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12"/>
  <workbookPr defaultThemeVersion="166925"/>
  <mc:AlternateContent xmlns:mc="http://schemas.openxmlformats.org/markup-compatibility/2006">
    <mc:Choice Requires="x15">
      <x15ac:absPath xmlns:x15ac="http://schemas.microsoft.com/office/spreadsheetml/2010/11/ac" url="/Users/christian.gaviria/Documents/Timelines/"/>
    </mc:Choice>
  </mc:AlternateContent>
  <xr:revisionPtr revIDLastSave="0" documentId="13_ncr:1_{66626A67-CD1D-3349-A3C5-4B748A56D523}" xr6:coauthVersionLast="47" xr6:coauthVersionMax="47" xr10:uidLastSave="{00000000-0000-0000-0000-000000000000}"/>
  <bookViews>
    <workbookView xWindow="0" yWindow="500" windowWidth="35840" windowHeight="20540" xr2:uid="{0A3C351E-58DC-46D9-83E8-B1DD08C6AEF7}"/>
  </bookViews>
  <sheets>
    <sheet name="1 Year Great Tribulation Events"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4248" i="2" l="1"/>
  <c r="P4249" i="2" s="1"/>
  <c r="P4250" i="2" s="1"/>
  <c r="P4251" i="2" s="1"/>
  <c r="P4252" i="2" s="1"/>
  <c r="P5088" i="2"/>
  <c r="P5089" i="2" s="1"/>
  <c r="P5090" i="2" s="1"/>
  <c r="P5091" i="2" s="1"/>
  <c r="P5092" i="2" s="1"/>
  <c r="P5093" i="2" s="1"/>
  <c r="P5094" i="2" s="1"/>
  <c r="P5095" i="2" s="1"/>
  <c r="P5096" i="2" s="1"/>
  <c r="P5097" i="2" s="1"/>
  <c r="P5098" i="2" s="1"/>
  <c r="P5099" i="2" s="1"/>
  <c r="P5100" i="2" s="1"/>
  <c r="P5101" i="2" s="1"/>
  <c r="P5102" i="2" s="1"/>
  <c r="P5103" i="2" s="1"/>
  <c r="P5104" i="2" s="1"/>
  <c r="P5105" i="2" s="1"/>
  <c r="P5106" i="2" s="1"/>
  <c r="P5107" i="2" s="1"/>
  <c r="P5108" i="2" s="1"/>
  <c r="P5109" i="2" s="1"/>
  <c r="P5110" i="2" s="1"/>
  <c r="P5111" i="2" s="1"/>
  <c r="P5112" i="2" s="1"/>
  <c r="P5113" i="2" s="1"/>
  <c r="P5114" i="2" s="1"/>
  <c r="P5115" i="2" s="1"/>
  <c r="P5116" i="2" s="1"/>
  <c r="P5117" i="2" s="1"/>
  <c r="P5118" i="2" s="1"/>
  <c r="P5119" i="2" s="1"/>
  <c r="P5120" i="2" s="1"/>
  <c r="P5121" i="2" s="1"/>
  <c r="P5122" i="2" s="1"/>
  <c r="P5123" i="2" s="1"/>
  <c r="P5124" i="2" s="1"/>
  <c r="P5125" i="2" s="1"/>
  <c r="P5126" i="2" s="1"/>
  <c r="P5127" i="2" s="1"/>
  <c r="P5128" i="2" s="1"/>
  <c r="P5129" i="2" s="1"/>
  <c r="P5130" i="2" s="1"/>
  <c r="P5131" i="2" s="1"/>
  <c r="P5132" i="2" s="1"/>
  <c r="P5133" i="2" s="1"/>
  <c r="P5134" i="2" s="1"/>
  <c r="P5135" i="2" s="1"/>
  <c r="P5136" i="2" s="1"/>
  <c r="P5137" i="2" s="1"/>
  <c r="P5138" i="2" s="1"/>
  <c r="P5139" i="2" s="1"/>
  <c r="P5140" i="2" s="1"/>
  <c r="P5141" i="2" s="1"/>
  <c r="P5142" i="2" s="1"/>
  <c r="P5143" i="2" s="1"/>
  <c r="P5144" i="2" s="1"/>
  <c r="P5145" i="2" s="1"/>
  <c r="P5146" i="2" s="1"/>
  <c r="P5147" i="2" s="1"/>
  <c r="P5148" i="2" s="1"/>
  <c r="P5149" i="2" s="1"/>
  <c r="P5150" i="2" s="1"/>
  <c r="P5151" i="2" s="1"/>
  <c r="P5152" i="2" s="1"/>
  <c r="P5153" i="2" s="1"/>
  <c r="P5154" i="2" s="1"/>
  <c r="P5155" i="2" s="1"/>
  <c r="P5156" i="2" s="1"/>
  <c r="P5157" i="2" s="1"/>
  <c r="P5158" i="2" s="1"/>
  <c r="P5159" i="2" s="1"/>
  <c r="P5160" i="2" s="1"/>
  <c r="P5161" i="2" s="1"/>
  <c r="P5162" i="2" s="1"/>
  <c r="P5163" i="2" s="1"/>
  <c r="P5164" i="2" s="1"/>
  <c r="P5165" i="2" s="1"/>
  <c r="P5166" i="2" s="1"/>
  <c r="P5167" i="2" s="1"/>
  <c r="P5168" i="2" s="1"/>
  <c r="P5169" i="2" s="1"/>
  <c r="P5170" i="2" s="1"/>
  <c r="P5171" i="2" s="1"/>
  <c r="P5172" i="2" s="1"/>
  <c r="P5173" i="2" s="1"/>
  <c r="P5174" i="2" s="1"/>
  <c r="P5175" i="2" s="1"/>
  <c r="P5176" i="2" s="1"/>
  <c r="P5177" i="2" s="1"/>
  <c r="P5178" i="2" s="1"/>
  <c r="P5179" i="2" s="1"/>
  <c r="P5180" i="2" s="1"/>
  <c r="P5181" i="2" s="1"/>
  <c r="P5182" i="2" s="1"/>
  <c r="P5183" i="2" s="1"/>
  <c r="P5184" i="2" s="1"/>
  <c r="P5185" i="2" s="1"/>
  <c r="P5186" i="2" s="1"/>
  <c r="P5187" i="2" s="1"/>
  <c r="P5188" i="2" s="1"/>
  <c r="P5189" i="2" s="1"/>
  <c r="P5190" i="2" s="1"/>
  <c r="P5191" i="2" s="1"/>
  <c r="P5192" i="2" s="1"/>
  <c r="P5193" i="2" s="1"/>
  <c r="P5194" i="2" s="1"/>
  <c r="P5195" i="2" s="1"/>
  <c r="P5196" i="2" s="1"/>
  <c r="P5197" i="2" s="1"/>
  <c r="P5198" i="2" s="1"/>
  <c r="P5199" i="2" s="1"/>
  <c r="P5200" i="2" s="1"/>
  <c r="P5201" i="2" s="1"/>
  <c r="P5202" i="2" s="1"/>
  <c r="P5203" i="2" s="1"/>
  <c r="P5204" i="2" s="1"/>
  <c r="P5205" i="2" s="1"/>
  <c r="P5206" i="2" s="1"/>
  <c r="P5207" i="2" s="1"/>
  <c r="P5208" i="2" s="1"/>
  <c r="P5209" i="2" s="1"/>
  <c r="P5210" i="2" s="1"/>
  <c r="P5211" i="2" s="1"/>
  <c r="P5212" i="2" s="1"/>
  <c r="P5213" i="2" s="1"/>
  <c r="P5214" i="2" s="1"/>
  <c r="P5215" i="2" s="1"/>
  <c r="P5216" i="2" s="1"/>
  <c r="P5217" i="2" s="1"/>
  <c r="P5218" i="2" s="1"/>
  <c r="P5219" i="2" s="1"/>
  <c r="P5220" i="2" s="1"/>
  <c r="P5221" i="2" s="1"/>
  <c r="P5222" i="2" s="1"/>
  <c r="P5223" i="2" s="1"/>
  <c r="P5224" i="2" s="1"/>
  <c r="P5225" i="2" s="1"/>
  <c r="P5226" i="2" s="1"/>
  <c r="P5227" i="2" s="1"/>
  <c r="P5228" i="2" s="1"/>
  <c r="P5229" i="2" s="1"/>
  <c r="P5230" i="2" s="1"/>
  <c r="P5231" i="2" s="1"/>
  <c r="P5232" i="2" s="1"/>
  <c r="P5233" i="2" s="1"/>
  <c r="P5234" i="2" s="1"/>
  <c r="P5235" i="2" s="1"/>
  <c r="P5236" i="2" s="1"/>
  <c r="P5237" i="2" s="1"/>
  <c r="P5238" i="2" s="1"/>
  <c r="P5239" i="2" s="1"/>
  <c r="P5240" i="2" s="1"/>
  <c r="P5241" i="2" s="1"/>
  <c r="P5242" i="2" s="1"/>
  <c r="P5243" i="2" s="1"/>
  <c r="P5244" i="2" s="1"/>
  <c r="P5245" i="2" s="1"/>
  <c r="P5246" i="2" s="1"/>
  <c r="P5247" i="2" s="1"/>
  <c r="P5248" i="2" s="1"/>
  <c r="P5249" i="2" s="1"/>
  <c r="P5250" i="2" s="1"/>
  <c r="P5251" i="2" s="1"/>
  <c r="P5252" i="2" s="1"/>
  <c r="P5253" i="2" s="1"/>
  <c r="P5254" i="2" s="1"/>
  <c r="P5255" i="2" s="1"/>
  <c r="P5256" i="2" s="1"/>
  <c r="P5257" i="2" s="1"/>
  <c r="P5258" i="2" s="1"/>
  <c r="P5259" i="2" s="1"/>
  <c r="P5260" i="2" s="1"/>
  <c r="P5261" i="2" s="1"/>
  <c r="P5262" i="2" s="1"/>
  <c r="P5263" i="2" s="1"/>
  <c r="P5264" i="2" s="1"/>
  <c r="P5265" i="2" s="1"/>
  <c r="P5266" i="2" s="1"/>
  <c r="P5267" i="2" s="1"/>
  <c r="P5268" i="2" s="1"/>
  <c r="P5269" i="2" s="1"/>
  <c r="P5270" i="2" s="1"/>
  <c r="P5271" i="2" s="1"/>
  <c r="P5272" i="2" s="1"/>
  <c r="P5273" i="2" s="1"/>
  <c r="P5274" i="2" s="1"/>
  <c r="P5275" i="2" s="1"/>
  <c r="P5276" i="2" s="1"/>
  <c r="P5277" i="2" s="1"/>
  <c r="P5278" i="2" s="1"/>
  <c r="P5279" i="2" s="1"/>
  <c r="P5280" i="2" s="1"/>
  <c r="P5281" i="2" s="1"/>
  <c r="P5282" i="2" s="1"/>
  <c r="P5283" i="2" s="1"/>
  <c r="P5284" i="2" s="1"/>
  <c r="P5285" i="2" s="1"/>
  <c r="P5286" i="2" s="1"/>
  <c r="P5287" i="2" s="1"/>
  <c r="P5288" i="2" s="1"/>
  <c r="P5289" i="2" s="1"/>
  <c r="P5290" i="2" s="1"/>
  <c r="P5291" i="2" s="1"/>
  <c r="P5292" i="2" s="1"/>
  <c r="P5293" i="2" s="1"/>
  <c r="P5294" i="2" s="1"/>
  <c r="P5295" i="2" s="1"/>
  <c r="P5296" i="2" s="1"/>
  <c r="P5297" i="2" s="1"/>
  <c r="P5298" i="2" s="1"/>
  <c r="P5299" i="2" s="1"/>
  <c r="P5300" i="2" s="1"/>
  <c r="P5301" i="2" s="1"/>
  <c r="P5302" i="2" s="1"/>
  <c r="P5303" i="2" s="1"/>
  <c r="P5304" i="2" s="1"/>
  <c r="P5305" i="2" s="1"/>
  <c r="P5306" i="2" s="1"/>
  <c r="P5307" i="2" s="1"/>
  <c r="P5308" i="2" s="1"/>
  <c r="P5309" i="2" s="1"/>
  <c r="P5310" i="2" s="1"/>
  <c r="P5311" i="2" s="1"/>
  <c r="P5312" i="2" s="1"/>
  <c r="P5313" i="2" s="1"/>
  <c r="P5314" i="2" s="1"/>
  <c r="P5315" i="2" s="1"/>
  <c r="P5316" i="2" s="1"/>
  <c r="P5317" i="2" s="1"/>
  <c r="P5318" i="2" s="1"/>
  <c r="P5319" i="2" s="1"/>
  <c r="P5320" i="2" s="1"/>
  <c r="P5321" i="2" s="1"/>
  <c r="P5322" i="2" s="1"/>
  <c r="P5323" i="2" s="1"/>
  <c r="P5324" i="2" s="1"/>
  <c r="P5325" i="2" s="1"/>
  <c r="P5326" i="2" s="1"/>
  <c r="P5327" i="2" s="1"/>
  <c r="P5328" i="2" s="1"/>
  <c r="P5329" i="2" s="1"/>
  <c r="P5330" i="2" s="1"/>
  <c r="P5331" i="2" s="1"/>
  <c r="P5332" i="2" s="1"/>
  <c r="P5333" i="2" s="1"/>
  <c r="P5334" i="2" s="1"/>
  <c r="P5335" i="2" s="1"/>
  <c r="P5336" i="2" s="1"/>
  <c r="P5337" i="2" s="1"/>
  <c r="P5338" i="2" s="1"/>
  <c r="P5339" i="2" s="1"/>
  <c r="P5340" i="2" s="1"/>
  <c r="P5341" i="2" s="1"/>
  <c r="P5342" i="2" s="1"/>
  <c r="P5343" i="2" s="1"/>
  <c r="P5344" i="2" s="1"/>
  <c r="P5345" i="2" s="1"/>
  <c r="P5346" i="2" s="1"/>
  <c r="P5347" i="2" s="1"/>
  <c r="P5348" i="2" s="1"/>
  <c r="P5349" i="2" s="1"/>
  <c r="P5350" i="2" s="1"/>
  <c r="P5351" i="2" s="1"/>
  <c r="P5352" i="2" s="1"/>
  <c r="P5353" i="2" s="1"/>
  <c r="P5354" i="2" s="1"/>
  <c r="P5355" i="2" s="1"/>
  <c r="P5356" i="2" s="1"/>
  <c r="P5357" i="2" s="1"/>
  <c r="P5358" i="2" s="1"/>
  <c r="P5359" i="2" s="1"/>
  <c r="P5360" i="2" s="1"/>
  <c r="P5361" i="2" s="1"/>
  <c r="P5362" i="2" s="1"/>
  <c r="P5363" i="2" s="1"/>
  <c r="P5364" i="2" s="1"/>
  <c r="P5365" i="2" s="1"/>
  <c r="P5366" i="2" s="1"/>
  <c r="P5367" i="2" s="1"/>
  <c r="P5368" i="2" s="1"/>
  <c r="P5369" i="2" s="1"/>
  <c r="P5370" i="2" s="1"/>
  <c r="P5371" i="2" s="1"/>
  <c r="P5372" i="2" s="1"/>
  <c r="P5373" i="2" s="1"/>
  <c r="P5374" i="2" s="1"/>
  <c r="P5375" i="2" s="1"/>
  <c r="P5376" i="2" s="1"/>
  <c r="P5377" i="2" s="1"/>
  <c r="P5378" i="2" s="1"/>
  <c r="P5379" i="2" s="1"/>
  <c r="P5380" i="2" s="1"/>
  <c r="P5381" i="2" s="1"/>
  <c r="P5382" i="2" s="1"/>
  <c r="P5383" i="2" s="1"/>
  <c r="P5384" i="2" s="1"/>
  <c r="P5385" i="2" s="1"/>
  <c r="P5386" i="2" s="1"/>
  <c r="P5387" i="2" s="1"/>
  <c r="P5388" i="2" s="1"/>
  <c r="P5389" i="2" s="1"/>
  <c r="P5390" i="2" s="1"/>
  <c r="P5391" i="2" s="1"/>
  <c r="P5392" i="2" s="1"/>
  <c r="P5393" i="2" s="1"/>
  <c r="P5394" i="2" s="1"/>
  <c r="P5395" i="2" s="1"/>
  <c r="P5396" i="2" s="1"/>
  <c r="P5397" i="2" s="1"/>
  <c r="P5398" i="2" s="1"/>
  <c r="P5399" i="2" s="1"/>
  <c r="P5400" i="2" s="1"/>
  <c r="P5401" i="2" s="1"/>
  <c r="P5402" i="2" s="1"/>
  <c r="P5403" i="2" s="1"/>
  <c r="P5404" i="2" s="1"/>
  <c r="P5405" i="2" s="1"/>
  <c r="P5406" i="2" s="1"/>
  <c r="P5407" i="2" s="1"/>
  <c r="P5408" i="2" s="1"/>
  <c r="P5409" i="2" s="1"/>
  <c r="P5410" i="2" s="1"/>
  <c r="P5411" i="2" s="1"/>
  <c r="P5412" i="2" s="1"/>
  <c r="P5413" i="2" s="1"/>
  <c r="P5414" i="2" s="1"/>
  <c r="P5415" i="2" s="1"/>
  <c r="P5416" i="2" s="1"/>
  <c r="P5417" i="2" s="1"/>
  <c r="P5418" i="2" s="1"/>
  <c r="P5419" i="2" s="1"/>
  <c r="P5420" i="2" s="1"/>
  <c r="P5421" i="2" s="1"/>
  <c r="P5422" i="2" s="1"/>
  <c r="P5423" i="2" s="1"/>
  <c r="P5424" i="2" s="1"/>
  <c r="P5425" i="2" s="1"/>
  <c r="P5426" i="2" s="1"/>
  <c r="P5427" i="2" s="1"/>
  <c r="P5428" i="2" s="1"/>
  <c r="P5429" i="2" s="1"/>
  <c r="P5430" i="2" s="1"/>
  <c r="P5431" i="2" s="1"/>
  <c r="P5432" i="2" s="1"/>
  <c r="P5433" i="2" s="1"/>
  <c r="P5434" i="2" s="1"/>
  <c r="P5435" i="2" s="1"/>
  <c r="P5436" i="2" s="1"/>
  <c r="P5437" i="2" s="1"/>
  <c r="P5438" i="2" s="1"/>
  <c r="P5439" i="2" s="1"/>
  <c r="P5440" i="2" s="1"/>
  <c r="P5441" i="2" s="1"/>
  <c r="P5442" i="2" s="1"/>
  <c r="P5443" i="2" s="1"/>
  <c r="P5444" i="2" s="1"/>
  <c r="P5445" i="2" s="1"/>
  <c r="P5446" i="2" s="1"/>
  <c r="P5447" i="2" s="1"/>
  <c r="P5448" i="2" s="1"/>
  <c r="P5449" i="2" s="1"/>
  <c r="P5450" i="2" s="1"/>
  <c r="P5451" i="2" s="1"/>
  <c r="P5452" i="2" s="1"/>
  <c r="P5453" i="2" s="1"/>
  <c r="P5454" i="2" s="1"/>
  <c r="P5455" i="2" s="1"/>
  <c r="P5456" i="2" s="1"/>
  <c r="P5457" i="2" s="1"/>
  <c r="P5458" i="2" s="1"/>
  <c r="P5459" i="2" s="1"/>
  <c r="P5460" i="2" s="1"/>
  <c r="P5461" i="2" s="1"/>
  <c r="P5462" i="2" s="1"/>
  <c r="P5463" i="2" s="1"/>
  <c r="P5464" i="2" s="1"/>
  <c r="P5465" i="2" s="1"/>
  <c r="P5466" i="2" s="1"/>
  <c r="P5467" i="2" s="1"/>
  <c r="P5468" i="2" s="1"/>
  <c r="P5469" i="2" s="1"/>
  <c r="P5470" i="2" s="1"/>
  <c r="P5471" i="2" s="1"/>
  <c r="P5472" i="2" s="1"/>
  <c r="P5473" i="2" s="1"/>
  <c r="P5474" i="2" s="1"/>
  <c r="P5475" i="2" s="1"/>
  <c r="P5476" i="2" s="1"/>
  <c r="P5477" i="2" s="1"/>
  <c r="P5478" i="2" s="1"/>
  <c r="P5479" i="2" s="1"/>
  <c r="P5480" i="2" s="1"/>
  <c r="P5481" i="2" s="1"/>
  <c r="P5482" i="2" s="1"/>
  <c r="P5483" i="2" s="1"/>
  <c r="P5484" i="2" s="1"/>
  <c r="P5485" i="2" s="1"/>
  <c r="P5486" i="2" s="1"/>
  <c r="P5487" i="2" s="1"/>
  <c r="P5488" i="2" s="1"/>
  <c r="P5489" i="2" s="1"/>
  <c r="P5490" i="2" s="1"/>
  <c r="P5491" i="2" s="1"/>
  <c r="P5492" i="2" s="1"/>
  <c r="P5493" i="2" s="1"/>
  <c r="P5494" i="2" s="1"/>
  <c r="P5495" i="2" s="1"/>
  <c r="P5496" i="2" s="1"/>
  <c r="P5497" i="2" s="1"/>
  <c r="P5498" i="2" s="1"/>
  <c r="P5499" i="2" s="1"/>
  <c r="P5500" i="2" s="1"/>
  <c r="P5501" i="2" s="1"/>
  <c r="P5502" i="2" s="1"/>
  <c r="P5503" i="2" s="1"/>
  <c r="P5504" i="2" s="1"/>
  <c r="P5505" i="2" s="1"/>
  <c r="P5506" i="2" s="1"/>
  <c r="P5507" i="2" s="1"/>
  <c r="P5508" i="2" s="1"/>
  <c r="P5509" i="2" s="1"/>
  <c r="P5510" i="2" s="1"/>
  <c r="P5511" i="2" s="1"/>
  <c r="P5512" i="2" s="1"/>
  <c r="P5513" i="2" s="1"/>
  <c r="P5514" i="2" s="1"/>
  <c r="P5515" i="2" s="1"/>
  <c r="P5516" i="2" s="1"/>
  <c r="P5517" i="2" s="1"/>
  <c r="P5518" i="2" s="1"/>
  <c r="P5519" i="2" s="1"/>
  <c r="P5520" i="2" s="1"/>
  <c r="P5521" i="2" s="1"/>
  <c r="P5522" i="2" s="1"/>
  <c r="P5523" i="2" s="1"/>
  <c r="P5524" i="2" s="1"/>
  <c r="P5525" i="2" s="1"/>
  <c r="P5526" i="2" s="1"/>
  <c r="P5527" i="2" s="1"/>
  <c r="P5528" i="2" s="1"/>
  <c r="P5529" i="2" s="1"/>
  <c r="P5530" i="2" s="1"/>
  <c r="P5531" i="2" s="1"/>
  <c r="P5532" i="2" s="1"/>
  <c r="P5533" i="2" s="1"/>
  <c r="P5534" i="2" s="1"/>
  <c r="P5535" i="2" s="1"/>
  <c r="P5536" i="2" s="1"/>
  <c r="P5537" i="2" s="1"/>
  <c r="P5538" i="2" s="1"/>
  <c r="P5539" i="2" s="1"/>
  <c r="P5540" i="2" s="1"/>
  <c r="P5541" i="2" s="1"/>
  <c r="P5542" i="2" s="1"/>
  <c r="P5543" i="2" s="1"/>
  <c r="P5544" i="2" s="1"/>
  <c r="P5545" i="2" s="1"/>
  <c r="P5546" i="2" s="1"/>
  <c r="P5547" i="2" s="1"/>
  <c r="P5548" i="2" s="1"/>
  <c r="P5549" i="2" s="1"/>
  <c r="P5550" i="2" s="1"/>
  <c r="P5551" i="2" s="1"/>
  <c r="P5552" i="2" s="1"/>
  <c r="P5553" i="2" s="1"/>
  <c r="P5554" i="2" s="1"/>
  <c r="P5555" i="2" s="1"/>
  <c r="P5556" i="2" s="1"/>
  <c r="P5557" i="2" s="1"/>
  <c r="P5558" i="2" s="1"/>
  <c r="P5559" i="2" s="1"/>
  <c r="P5560" i="2" s="1"/>
  <c r="P5561" i="2" s="1"/>
  <c r="P5562" i="2" s="1"/>
  <c r="P5563" i="2" s="1"/>
  <c r="P5564" i="2" s="1"/>
  <c r="P5565" i="2" s="1"/>
  <c r="P5566" i="2" s="1"/>
  <c r="P5567" i="2" s="1"/>
  <c r="P5568" i="2" s="1"/>
  <c r="P5569" i="2" s="1"/>
  <c r="P5570" i="2" s="1"/>
  <c r="P5571" i="2" s="1"/>
  <c r="P5572" i="2" s="1"/>
  <c r="P5573" i="2" s="1"/>
  <c r="P5574" i="2" s="1"/>
  <c r="P5575" i="2" s="1"/>
  <c r="P5576" i="2" s="1"/>
  <c r="P5577" i="2" s="1"/>
  <c r="P5578" i="2" s="1"/>
  <c r="P5579" i="2" s="1"/>
  <c r="P5580" i="2" s="1"/>
  <c r="P5581" i="2" s="1"/>
  <c r="P5582" i="2" s="1"/>
  <c r="P5583" i="2" s="1"/>
  <c r="P5584" i="2" s="1"/>
  <c r="P5585" i="2" s="1"/>
  <c r="P5586" i="2" s="1"/>
  <c r="P5587" i="2" s="1"/>
  <c r="P5588" i="2" s="1"/>
  <c r="P5589" i="2" s="1"/>
  <c r="P5590" i="2" s="1"/>
  <c r="P5591" i="2" s="1"/>
  <c r="P5592" i="2" s="1"/>
  <c r="P5593" i="2" s="1"/>
  <c r="P5594" i="2" s="1"/>
  <c r="P5595" i="2" s="1"/>
  <c r="P5596" i="2" s="1"/>
  <c r="P5597" i="2" s="1"/>
  <c r="P5598" i="2" s="1"/>
  <c r="P5599" i="2" s="1"/>
  <c r="P5600" i="2" s="1"/>
  <c r="P5601" i="2" s="1"/>
  <c r="P5602" i="2" s="1"/>
  <c r="P5603" i="2" s="1"/>
  <c r="P5604" i="2" s="1"/>
  <c r="P5605" i="2" s="1"/>
  <c r="P5606" i="2" s="1"/>
  <c r="P5607" i="2" s="1"/>
  <c r="P5608" i="2" s="1"/>
  <c r="P5609" i="2" s="1"/>
  <c r="P5610" i="2" s="1"/>
  <c r="P5611" i="2" s="1"/>
  <c r="P5612" i="2" s="1"/>
  <c r="P5613" i="2" s="1"/>
  <c r="P5614" i="2" s="1"/>
  <c r="P5615" i="2" s="1"/>
  <c r="P5616" i="2" s="1"/>
  <c r="P5617" i="2" s="1"/>
  <c r="P5618" i="2" s="1"/>
  <c r="P5619" i="2" s="1"/>
  <c r="P5620" i="2" s="1"/>
  <c r="P5621" i="2" s="1"/>
  <c r="P5622" i="2" s="1"/>
  <c r="P5623" i="2" s="1"/>
  <c r="P5624" i="2" s="1"/>
  <c r="P5625" i="2" s="1"/>
  <c r="P5626" i="2" s="1"/>
  <c r="P5627" i="2" s="1"/>
  <c r="P5628" i="2" s="1"/>
  <c r="P5629" i="2" s="1"/>
  <c r="P5630" i="2" s="1"/>
  <c r="P5631" i="2" s="1"/>
  <c r="P5632" i="2" s="1"/>
  <c r="P5633" i="2" s="1"/>
  <c r="P5634" i="2" s="1"/>
  <c r="P5635" i="2" s="1"/>
  <c r="P5636" i="2" s="1"/>
  <c r="P5637" i="2" s="1"/>
  <c r="P5638" i="2" s="1"/>
  <c r="P5639" i="2" s="1"/>
  <c r="P5640" i="2" s="1"/>
  <c r="P5641" i="2" s="1"/>
  <c r="P5642" i="2" s="1"/>
  <c r="P5643" i="2" s="1"/>
  <c r="P5644" i="2" s="1"/>
  <c r="P5645" i="2" s="1"/>
  <c r="P5646" i="2" s="1"/>
  <c r="P5647" i="2" s="1"/>
  <c r="P5648" i="2" s="1"/>
  <c r="P5649" i="2" s="1"/>
  <c r="P5650" i="2" s="1"/>
  <c r="P5651" i="2" s="1"/>
  <c r="P5652" i="2" s="1"/>
  <c r="P5653" i="2" s="1"/>
  <c r="P5654" i="2" s="1"/>
  <c r="P5655" i="2" s="1"/>
  <c r="P5656" i="2" s="1"/>
  <c r="P5657" i="2" s="1"/>
  <c r="P5658" i="2" s="1"/>
  <c r="P5659" i="2" s="1"/>
  <c r="P5660" i="2" s="1"/>
  <c r="P5661" i="2" s="1"/>
  <c r="P5662" i="2" s="1"/>
  <c r="P5663" i="2" s="1"/>
  <c r="P5664" i="2" s="1"/>
  <c r="P5665" i="2" s="1"/>
  <c r="P5666" i="2" s="1"/>
  <c r="P5667" i="2" s="1"/>
  <c r="P5668" i="2" s="1"/>
  <c r="P5669" i="2" s="1"/>
  <c r="P5670" i="2" s="1"/>
  <c r="P5671" i="2" s="1"/>
  <c r="P5672" i="2" s="1"/>
  <c r="P5673" i="2" s="1"/>
  <c r="P5674" i="2" s="1"/>
  <c r="P5675" i="2" s="1"/>
  <c r="P5676" i="2" s="1"/>
  <c r="P5677" i="2" s="1"/>
  <c r="P5678" i="2" s="1"/>
  <c r="P5679" i="2" s="1"/>
  <c r="P5680" i="2" s="1"/>
  <c r="P5681" i="2" s="1"/>
  <c r="P5682" i="2" s="1"/>
  <c r="P5683" i="2" s="1"/>
  <c r="P5684" i="2" s="1"/>
  <c r="P5685" i="2" s="1"/>
  <c r="P5686" i="2" s="1"/>
  <c r="R4248" i="2"/>
  <c r="R4249" i="2" s="1"/>
  <c r="R4250" i="2" s="1"/>
  <c r="O5120" i="2"/>
  <c r="O5121" i="2" s="1"/>
  <c r="O5122" i="2" s="1"/>
  <c r="O5123" i="2" s="1"/>
  <c r="O5124" i="2" s="1"/>
  <c r="O5125" i="2" s="1"/>
  <c r="O5126" i="2" s="1"/>
  <c r="O5127" i="2" s="1"/>
  <c r="O5128" i="2" s="1"/>
  <c r="O5129" i="2" s="1"/>
  <c r="O5130" i="2" s="1"/>
  <c r="O5131" i="2" s="1"/>
  <c r="O5132" i="2" s="1"/>
  <c r="O5133" i="2" s="1"/>
  <c r="O5134" i="2" s="1"/>
  <c r="O5135" i="2" s="1"/>
  <c r="O5136" i="2" s="1"/>
  <c r="O5137" i="2" s="1"/>
  <c r="O5138" i="2" s="1"/>
  <c r="O5139" i="2" s="1"/>
  <c r="O5140" i="2" s="1"/>
  <c r="O5141" i="2" s="1"/>
  <c r="O5142" i="2" s="1"/>
  <c r="O5143" i="2" s="1"/>
  <c r="O5144" i="2" s="1"/>
  <c r="O5145" i="2" s="1"/>
  <c r="O5146" i="2" s="1"/>
  <c r="O5147" i="2" s="1"/>
  <c r="O5148" i="2" s="1"/>
  <c r="O5149" i="2" s="1"/>
  <c r="O5150" i="2" s="1"/>
  <c r="O5151" i="2" s="1"/>
  <c r="O5152" i="2" s="1"/>
  <c r="O5153" i="2" s="1"/>
  <c r="O5154" i="2" s="1"/>
  <c r="O5155" i="2" s="1"/>
  <c r="O5156" i="2" s="1"/>
  <c r="O5157" i="2" s="1"/>
  <c r="O5158" i="2" s="1"/>
  <c r="O5159" i="2" s="1"/>
  <c r="O5160" i="2" s="1"/>
  <c r="O5161" i="2" s="1"/>
  <c r="O5162" i="2" s="1"/>
  <c r="O5163" i="2" s="1"/>
  <c r="O5164" i="2" s="1"/>
  <c r="O5165" i="2" s="1"/>
  <c r="O5166" i="2" s="1"/>
  <c r="O5167" i="2" s="1"/>
  <c r="O5168" i="2" s="1"/>
  <c r="O5169" i="2" s="1"/>
  <c r="O5170" i="2" s="1"/>
  <c r="O5171" i="2" s="1"/>
  <c r="O5172" i="2" s="1"/>
  <c r="O5173" i="2" s="1"/>
  <c r="O5174" i="2" s="1"/>
  <c r="O5175" i="2" s="1"/>
  <c r="O5176" i="2" s="1"/>
  <c r="O5177" i="2" s="1"/>
  <c r="O5178" i="2" s="1"/>
  <c r="O5179" i="2" s="1"/>
  <c r="O5180" i="2" s="1"/>
  <c r="O5181" i="2" s="1"/>
  <c r="O5182" i="2" s="1"/>
  <c r="O5183" i="2" s="1"/>
  <c r="O5184" i="2" s="1"/>
  <c r="O5185" i="2" s="1"/>
  <c r="O5186" i="2" s="1"/>
  <c r="O5187" i="2" s="1"/>
  <c r="O5188" i="2" s="1"/>
  <c r="O5189" i="2" s="1"/>
  <c r="O5190" i="2" s="1"/>
  <c r="O5191" i="2" s="1"/>
  <c r="O5192" i="2" s="1"/>
  <c r="O5193" i="2" s="1"/>
  <c r="O5194" i="2" s="1"/>
  <c r="O5195" i="2" s="1"/>
  <c r="O5196" i="2" s="1"/>
  <c r="O5197" i="2" s="1"/>
  <c r="O5198" i="2" s="1"/>
  <c r="O5199" i="2" s="1"/>
  <c r="O5200" i="2" s="1"/>
  <c r="O5201" i="2" s="1"/>
  <c r="O5202" i="2" s="1"/>
  <c r="O5203" i="2" s="1"/>
  <c r="O5204" i="2" s="1"/>
  <c r="O5205" i="2" s="1"/>
  <c r="O5206" i="2" s="1"/>
  <c r="O5207" i="2" s="1"/>
  <c r="O5208" i="2" s="1"/>
  <c r="O5209" i="2" s="1"/>
  <c r="O5210" i="2" s="1"/>
  <c r="O5211" i="2" s="1"/>
  <c r="O5212" i="2" s="1"/>
  <c r="O5213" i="2" s="1"/>
  <c r="O5214" i="2" s="1"/>
  <c r="O5215" i="2" s="1"/>
  <c r="O5216" i="2" s="1"/>
  <c r="O5217" i="2" s="1"/>
  <c r="O5218" i="2" s="1"/>
  <c r="O5219" i="2" s="1"/>
  <c r="O5220" i="2" s="1"/>
  <c r="O5221" i="2" s="1"/>
  <c r="O5222" i="2" s="1"/>
  <c r="O5223" i="2" s="1"/>
  <c r="O5224" i="2" s="1"/>
  <c r="O5225" i="2" s="1"/>
  <c r="O5226" i="2" s="1"/>
  <c r="O5227" i="2" s="1"/>
  <c r="O5228" i="2" s="1"/>
  <c r="O5229" i="2" s="1"/>
  <c r="O5230" i="2" s="1"/>
  <c r="O5231" i="2" s="1"/>
  <c r="O5232" i="2" s="1"/>
  <c r="O5233" i="2" s="1"/>
  <c r="O5234" i="2" s="1"/>
  <c r="O5235" i="2" s="1"/>
  <c r="O5236" i="2" s="1"/>
  <c r="O5237" i="2" s="1"/>
  <c r="O5238" i="2" s="1"/>
  <c r="O5239" i="2" s="1"/>
  <c r="O5240" i="2" s="1"/>
  <c r="O5241" i="2" s="1"/>
  <c r="O5242" i="2" s="1"/>
  <c r="O5243" i="2" s="1"/>
  <c r="O5244" i="2" s="1"/>
  <c r="O5245" i="2" s="1"/>
  <c r="O5246" i="2" s="1"/>
  <c r="O5247" i="2" s="1"/>
  <c r="O5248" i="2" s="1"/>
  <c r="O5249" i="2" s="1"/>
  <c r="O5250" i="2" s="1"/>
  <c r="O5251" i="2" s="1"/>
  <c r="O5252" i="2" s="1"/>
  <c r="O5253" i="2" s="1"/>
  <c r="O5254" i="2" s="1"/>
  <c r="O5255" i="2" s="1"/>
  <c r="O5256" i="2" s="1"/>
  <c r="O5257" i="2" s="1"/>
  <c r="O5258" i="2" s="1"/>
  <c r="O5259" i="2" s="1"/>
  <c r="O5260" i="2" s="1"/>
  <c r="O5261" i="2" s="1"/>
  <c r="O5262" i="2" s="1"/>
  <c r="O5263" i="2" s="1"/>
  <c r="O5264" i="2" s="1"/>
  <c r="O5265" i="2" s="1"/>
  <c r="O5266" i="2" s="1"/>
  <c r="O5267" i="2" s="1"/>
  <c r="O5268" i="2" s="1"/>
  <c r="O5269" i="2" s="1"/>
  <c r="O5270" i="2" s="1"/>
  <c r="O5271" i="2" s="1"/>
  <c r="O5272" i="2" s="1"/>
  <c r="O5273" i="2" s="1"/>
  <c r="O5274" i="2" s="1"/>
  <c r="O5275" i="2" s="1"/>
  <c r="O5276" i="2" s="1"/>
  <c r="O5277" i="2" s="1"/>
  <c r="O5278" i="2" s="1"/>
  <c r="O5279" i="2" s="1"/>
  <c r="O5280" i="2" s="1"/>
  <c r="O5281" i="2" s="1"/>
  <c r="O5282" i="2" s="1"/>
  <c r="O5283" i="2" s="1"/>
  <c r="O5284" i="2" s="1"/>
  <c r="O5285" i="2" s="1"/>
  <c r="O5286" i="2" s="1"/>
  <c r="O5287" i="2" s="1"/>
  <c r="O5288" i="2" s="1"/>
  <c r="O5289" i="2" s="1"/>
  <c r="O5290" i="2" s="1"/>
  <c r="O5291" i="2" s="1"/>
  <c r="O5292" i="2" s="1"/>
  <c r="O5293" i="2" s="1"/>
  <c r="O5294" i="2" s="1"/>
  <c r="O5295" i="2" s="1"/>
  <c r="O5296" i="2" s="1"/>
  <c r="O5297" i="2" s="1"/>
  <c r="O5298" i="2" s="1"/>
  <c r="O5299" i="2" s="1"/>
  <c r="O5300" i="2" s="1"/>
  <c r="O5301" i="2" s="1"/>
  <c r="O5302" i="2" s="1"/>
  <c r="O5303" i="2" s="1"/>
  <c r="O5304" i="2" s="1"/>
  <c r="O5305" i="2" s="1"/>
  <c r="O5306" i="2" s="1"/>
  <c r="O5307" i="2" s="1"/>
  <c r="O5308" i="2" s="1"/>
  <c r="O5309" i="2" s="1"/>
  <c r="O5310" i="2" s="1"/>
  <c r="O5311" i="2" s="1"/>
  <c r="O5312" i="2" s="1"/>
  <c r="O5313" i="2" s="1"/>
  <c r="O5314" i="2" s="1"/>
  <c r="O5315" i="2" s="1"/>
  <c r="O5316" i="2" s="1"/>
  <c r="O5317" i="2" s="1"/>
  <c r="O5318" i="2" s="1"/>
  <c r="O5319" i="2" s="1"/>
  <c r="O5320" i="2" s="1"/>
  <c r="O5321" i="2" s="1"/>
  <c r="O5322" i="2" s="1"/>
  <c r="O5323" i="2" s="1"/>
  <c r="O5324" i="2" s="1"/>
  <c r="O5325" i="2" s="1"/>
  <c r="O5326" i="2" s="1"/>
  <c r="O5327" i="2" s="1"/>
  <c r="O5328" i="2" s="1"/>
  <c r="O5329" i="2" s="1"/>
  <c r="O5330" i="2" s="1"/>
  <c r="O5331" i="2" s="1"/>
  <c r="O5332" i="2" s="1"/>
  <c r="O5333" i="2" s="1"/>
  <c r="O5334" i="2" s="1"/>
  <c r="O5335" i="2" s="1"/>
  <c r="O5336" i="2" s="1"/>
  <c r="O5337" i="2" s="1"/>
  <c r="O5338" i="2" s="1"/>
  <c r="O5339" i="2" s="1"/>
  <c r="O5340" i="2" s="1"/>
  <c r="O5341" i="2" s="1"/>
  <c r="O5342" i="2" s="1"/>
  <c r="O5343" i="2" s="1"/>
  <c r="O5344" i="2" s="1"/>
  <c r="O5345" i="2" s="1"/>
  <c r="O5346" i="2" s="1"/>
  <c r="O5347" i="2" s="1"/>
  <c r="O5348" i="2" s="1"/>
  <c r="O5349" i="2" s="1"/>
  <c r="O5350" i="2" s="1"/>
  <c r="O5351" i="2" s="1"/>
  <c r="O5352" i="2" s="1"/>
  <c r="O5353" i="2" s="1"/>
  <c r="O5354" i="2" s="1"/>
  <c r="O5355" i="2" s="1"/>
  <c r="O5356" i="2" s="1"/>
  <c r="O5357" i="2" s="1"/>
  <c r="O5358" i="2" s="1"/>
  <c r="O5359" i="2" s="1"/>
  <c r="O5360" i="2" s="1"/>
  <c r="O5361" i="2" s="1"/>
  <c r="O5362" i="2" s="1"/>
  <c r="O5363" i="2" s="1"/>
  <c r="O5364" i="2" s="1"/>
  <c r="O5365" i="2" s="1"/>
  <c r="O5366" i="2" s="1"/>
  <c r="O5367" i="2" s="1"/>
  <c r="O5368" i="2" s="1"/>
  <c r="O5369" i="2" s="1"/>
  <c r="O5370" i="2" s="1"/>
  <c r="O5371" i="2" s="1"/>
  <c r="O5372" i="2" s="1"/>
  <c r="O5373" i="2" s="1"/>
  <c r="O5374" i="2" s="1"/>
  <c r="O5375" i="2" s="1"/>
  <c r="O5376" i="2" s="1"/>
  <c r="O5377" i="2" s="1"/>
  <c r="O5378" i="2" s="1"/>
  <c r="O5379" i="2" s="1"/>
  <c r="O5380" i="2" s="1"/>
  <c r="O5381" i="2" s="1"/>
  <c r="O5382" i="2" s="1"/>
  <c r="O5383" i="2" s="1"/>
  <c r="O5384" i="2" s="1"/>
  <c r="O5385" i="2" s="1"/>
  <c r="O5386" i="2" s="1"/>
  <c r="O5387" i="2" s="1"/>
  <c r="O5388" i="2" s="1"/>
  <c r="O5389" i="2" s="1"/>
  <c r="O5390" i="2" s="1"/>
  <c r="O5391" i="2" s="1"/>
  <c r="O5392" i="2" s="1"/>
  <c r="O5393" i="2" s="1"/>
  <c r="O5394" i="2" s="1"/>
  <c r="O5395" i="2" s="1"/>
  <c r="O5396" i="2" s="1"/>
  <c r="O5397" i="2" s="1"/>
  <c r="O5398" i="2" s="1"/>
  <c r="O5399" i="2" s="1"/>
  <c r="O5400" i="2" s="1"/>
  <c r="O5401" i="2" s="1"/>
  <c r="O5402" i="2" s="1"/>
  <c r="O5403" i="2" s="1"/>
  <c r="O5404" i="2" s="1"/>
  <c r="O5405" i="2" s="1"/>
  <c r="O5406" i="2" s="1"/>
  <c r="O5407" i="2" s="1"/>
  <c r="O5408" i="2" s="1"/>
  <c r="O5409" i="2" s="1"/>
  <c r="O5410" i="2" s="1"/>
  <c r="O5411" i="2" s="1"/>
  <c r="O5412" i="2" s="1"/>
  <c r="O5413" i="2" s="1"/>
  <c r="O5414" i="2" s="1"/>
  <c r="O5415" i="2" s="1"/>
  <c r="O5416" i="2" s="1"/>
  <c r="O5417" i="2" s="1"/>
  <c r="O5418" i="2" s="1"/>
  <c r="O5419" i="2" s="1"/>
  <c r="O5420" i="2" s="1"/>
  <c r="O5421" i="2" s="1"/>
  <c r="O5422" i="2" s="1"/>
  <c r="O5423" i="2" s="1"/>
  <c r="O5424" i="2" s="1"/>
  <c r="O5425" i="2" s="1"/>
  <c r="O5426" i="2" s="1"/>
  <c r="O5427" i="2" s="1"/>
  <c r="O5428" i="2" s="1"/>
  <c r="O5429" i="2" s="1"/>
  <c r="O5430" i="2" s="1"/>
  <c r="O5431" i="2" s="1"/>
  <c r="O5432" i="2" s="1"/>
  <c r="O5433" i="2" s="1"/>
  <c r="O5434" i="2" s="1"/>
  <c r="O5435" i="2" s="1"/>
  <c r="O5436" i="2" s="1"/>
  <c r="O5437" i="2" s="1"/>
  <c r="O5438" i="2" s="1"/>
  <c r="O5439" i="2" s="1"/>
  <c r="O5440" i="2" s="1"/>
  <c r="O5441" i="2" s="1"/>
  <c r="O5442" i="2" s="1"/>
  <c r="O5443" i="2" s="1"/>
  <c r="O5444" i="2" s="1"/>
  <c r="O5445" i="2" s="1"/>
  <c r="O5446" i="2" s="1"/>
  <c r="O5447" i="2" s="1"/>
  <c r="O5448" i="2" s="1"/>
  <c r="O5449" i="2" s="1"/>
  <c r="O5450" i="2" s="1"/>
  <c r="O5451" i="2" s="1"/>
  <c r="O5452" i="2" s="1"/>
  <c r="O5453" i="2" s="1"/>
  <c r="O5454" i="2" s="1"/>
  <c r="O5455" i="2" s="1"/>
  <c r="O5456" i="2" s="1"/>
  <c r="O5457" i="2" s="1"/>
  <c r="O5458" i="2" s="1"/>
  <c r="O5459" i="2" s="1"/>
  <c r="O5460" i="2" s="1"/>
  <c r="O5461" i="2" s="1"/>
  <c r="O5462" i="2" s="1"/>
  <c r="O5463" i="2" s="1"/>
  <c r="O5464" i="2" s="1"/>
  <c r="O5465" i="2" s="1"/>
  <c r="O5466" i="2" s="1"/>
  <c r="O5467" i="2" s="1"/>
  <c r="O5468" i="2" s="1"/>
  <c r="O5469" i="2" s="1"/>
  <c r="O5470" i="2" s="1"/>
  <c r="O5471" i="2" s="1"/>
  <c r="O5472" i="2" s="1"/>
  <c r="O5473" i="2" s="1"/>
  <c r="O5474" i="2" s="1"/>
  <c r="O5475" i="2" s="1"/>
  <c r="O5476" i="2" s="1"/>
  <c r="O5477" i="2" s="1"/>
  <c r="O5478" i="2" s="1"/>
  <c r="O5479" i="2" s="1"/>
  <c r="O5480" i="2" s="1"/>
  <c r="O5481" i="2" s="1"/>
  <c r="O5482" i="2" s="1"/>
  <c r="O5483" i="2" s="1"/>
  <c r="O5484" i="2" s="1"/>
  <c r="O5485" i="2" s="1"/>
  <c r="O5486" i="2" s="1"/>
  <c r="O5487" i="2" s="1"/>
  <c r="O5488" i="2" s="1"/>
  <c r="O5489" i="2" s="1"/>
  <c r="O5490" i="2" s="1"/>
  <c r="O5491" i="2" s="1"/>
  <c r="O5492" i="2" s="1"/>
  <c r="O5493" i="2" s="1"/>
  <c r="O5494" i="2" s="1"/>
  <c r="O5495" i="2" s="1"/>
  <c r="O5496" i="2" s="1"/>
  <c r="O5497" i="2" s="1"/>
  <c r="O5498" i="2" s="1"/>
  <c r="O5499" i="2" s="1"/>
  <c r="O5500" i="2" s="1"/>
  <c r="O5501" i="2" s="1"/>
  <c r="O5502" i="2" s="1"/>
  <c r="O5503" i="2" s="1"/>
  <c r="O5504" i="2" s="1"/>
  <c r="O5505" i="2" s="1"/>
  <c r="O5506" i="2" s="1"/>
  <c r="O5507" i="2" s="1"/>
  <c r="O5508" i="2" s="1"/>
  <c r="O5509" i="2" s="1"/>
  <c r="O5510" i="2" s="1"/>
  <c r="O5511" i="2" s="1"/>
  <c r="O5512" i="2" s="1"/>
  <c r="O5513" i="2" s="1"/>
  <c r="O5514" i="2" s="1"/>
  <c r="O5515" i="2" s="1"/>
  <c r="O5516" i="2" s="1"/>
  <c r="O5517" i="2" s="1"/>
  <c r="O5518" i="2" s="1"/>
  <c r="O5519" i="2" s="1"/>
  <c r="O5520" i="2" s="1"/>
  <c r="O5521" i="2" s="1"/>
  <c r="O5522" i="2" s="1"/>
  <c r="O5523" i="2" s="1"/>
  <c r="O5524" i="2" s="1"/>
  <c r="O5525" i="2" s="1"/>
  <c r="O5526" i="2" s="1"/>
  <c r="O5527" i="2" s="1"/>
  <c r="O5528" i="2" s="1"/>
  <c r="O5529" i="2" s="1"/>
  <c r="O5530" i="2" s="1"/>
  <c r="O5531" i="2" s="1"/>
  <c r="O5532" i="2" s="1"/>
  <c r="O5533" i="2" s="1"/>
  <c r="O5534" i="2" s="1"/>
  <c r="O5535" i="2" s="1"/>
  <c r="O5536" i="2" s="1"/>
  <c r="O5537" i="2" s="1"/>
  <c r="O5538" i="2" s="1"/>
  <c r="O5539" i="2" s="1"/>
  <c r="O5540" i="2" s="1"/>
  <c r="O5541" i="2" s="1"/>
  <c r="O5542" i="2" s="1"/>
  <c r="O5543" i="2" s="1"/>
  <c r="O5544" i="2" s="1"/>
  <c r="O5545" i="2" s="1"/>
  <c r="O5546" i="2" s="1"/>
  <c r="O5547" i="2" s="1"/>
  <c r="O5548" i="2" s="1"/>
  <c r="O5549" i="2" s="1"/>
  <c r="O5550" i="2" s="1"/>
  <c r="O5551" i="2" s="1"/>
  <c r="O5552" i="2" s="1"/>
  <c r="O5553" i="2" s="1"/>
  <c r="O5554" i="2" s="1"/>
  <c r="O5555" i="2" s="1"/>
  <c r="O5556" i="2" s="1"/>
  <c r="O5557" i="2" s="1"/>
  <c r="O5558" i="2" s="1"/>
  <c r="O5559" i="2" s="1"/>
  <c r="O5560" i="2" s="1"/>
  <c r="O5561" i="2" s="1"/>
  <c r="O5562" i="2" s="1"/>
  <c r="O5563" i="2" s="1"/>
  <c r="O5564" i="2" s="1"/>
  <c r="O5565" i="2" s="1"/>
  <c r="O5566" i="2" s="1"/>
  <c r="O5567" i="2" s="1"/>
  <c r="O5568" i="2" s="1"/>
  <c r="O5569" i="2" s="1"/>
  <c r="O5570" i="2" s="1"/>
  <c r="O5571" i="2" s="1"/>
  <c r="O5572" i="2" s="1"/>
  <c r="O5573" i="2" s="1"/>
  <c r="O5574" i="2" s="1"/>
  <c r="O5575" i="2" s="1"/>
  <c r="O5576" i="2" s="1"/>
  <c r="O5577" i="2" s="1"/>
  <c r="O5578" i="2" s="1"/>
  <c r="O5579" i="2" s="1"/>
  <c r="O5580" i="2" s="1"/>
  <c r="O5581" i="2" s="1"/>
  <c r="O5582" i="2" s="1"/>
  <c r="O5583" i="2" s="1"/>
  <c r="O5584" i="2" s="1"/>
  <c r="O5585" i="2" s="1"/>
  <c r="O5586" i="2" s="1"/>
  <c r="O5587" i="2" s="1"/>
  <c r="O5588" i="2" s="1"/>
  <c r="O5589" i="2" s="1"/>
  <c r="O5590" i="2" s="1"/>
  <c r="O5591" i="2" s="1"/>
  <c r="O5592" i="2" s="1"/>
  <c r="O5593" i="2" s="1"/>
  <c r="O5594" i="2" s="1"/>
  <c r="O5595" i="2" s="1"/>
  <c r="O5596" i="2" s="1"/>
  <c r="O5597" i="2" s="1"/>
  <c r="O5598" i="2" s="1"/>
  <c r="O5599" i="2" s="1"/>
  <c r="O5600" i="2" s="1"/>
  <c r="O5601" i="2" s="1"/>
  <c r="O5602" i="2" s="1"/>
  <c r="O5603" i="2" s="1"/>
  <c r="O5604" i="2" s="1"/>
  <c r="O5605" i="2" s="1"/>
  <c r="O5606" i="2" s="1"/>
  <c r="O5607" i="2" s="1"/>
  <c r="O5608" i="2" s="1"/>
  <c r="O5609" i="2" s="1"/>
  <c r="O5610" i="2" s="1"/>
  <c r="O5611" i="2" s="1"/>
  <c r="O5612" i="2" s="1"/>
  <c r="O5613" i="2" s="1"/>
  <c r="O5614" i="2" s="1"/>
  <c r="O5615" i="2" s="1"/>
  <c r="O5616" i="2" s="1"/>
  <c r="O5617" i="2" s="1"/>
  <c r="O5618" i="2" s="1"/>
  <c r="O5619" i="2" s="1"/>
  <c r="O5620" i="2" s="1"/>
  <c r="O5621" i="2" s="1"/>
  <c r="O5622" i="2" s="1"/>
  <c r="O5623" i="2" s="1"/>
  <c r="O5624" i="2" s="1"/>
  <c r="O5625" i="2" s="1"/>
  <c r="O5626" i="2" s="1"/>
  <c r="O5627" i="2" s="1"/>
  <c r="O5628" i="2" s="1"/>
  <c r="O5629" i="2" s="1"/>
  <c r="O5630" i="2" s="1"/>
  <c r="O5631" i="2" s="1"/>
  <c r="O5632" i="2" s="1"/>
  <c r="O5633" i="2" s="1"/>
  <c r="O5634" i="2" s="1"/>
  <c r="O5635" i="2" s="1"/>
  <c r="O5636" i="2" s="1"/>
  <c r="O5637" i="2" s="1"/>
  <c r="O5638" i="2" s="1"/>
  <c r="O5639" i="2" s="1"/>
  <c r="O5640" i="2" s="1"/>
  <c r="O5641" i="2" s="1"/>
  <c r="O5642" i="2" s="1"/>
  <c r="O5643" i="2" s="1"/>
  <c r="O5644" i="2" s="1"/>
  <c r="O5645" i="2" s="1"/>
  <c r="O5646" i="2" s="1"/>
  <c r="O5647" i="2" s="1"/>
  <c r="O5648" i="2" s="1"/>
  <c r="O5649" i="2" s="1"/>
  <c r="O5650" i="2" s="1"/>
  <c r="O5651" i="2" s="1"/>
  <c r="O5652" i="2" s="1"/>
  <c r="O5653" i="2" s="1"/>
  <c r="O5654" i="2" s="1"/>
  <c r="O5655" i="2" s="1"/>
  <c r="O5656" i="2" s="1"/>
  <c r="O5657" i="2" s="1"/>
  <c r="O5658" i="2" s="1"/>
  <c r="O5659" i="2" s="1"/>
  <c r="O5660" i="2" s="1"/>
  <c r="O5661" i="2" s="1"/>
  <c r="O5662" i="2" s="1"/>
  <c r="O5663" i="2" s="1"/>
  <c r="O5664" i="2" s="1"/>
  <c r="O5665" i="2" s="1"/>
  <c r="O5666" i="2" s="1"/>
  <c r="O5667" i="2" s="1"/>
  <c r="O5668" i="2" s="1"/>
  <c r="O5669" i="2" s="1"/>
  <c r="O5670" i="2" s="1"/>
  <c r="O5671" i="2" s="1"/>
  <c r="O5672" i="2" s="1"/>
  <c r="O5673" i="2" s="1"/>
  <c r="O5674" i="2" s="1"/>
  <c r="O5675" i="2" s="1"/>
  <c r="O5676" i="2" s="1"/>
  <c r="O5677" i="2" s="1"/>
  <c r="O5678" i="2" s="1"/>
  <c r="O5679" i="2" s="1"/>
  <c r="O5680" i="2" s="1"/>
  <c r="O5681" i="2" s="1"/>
  <c r="O5682" i="2" s="1"/>
  <c r="O5683" i="2" s="1"/>
  <c r="O5684" i="2" s="1"/>
  <c r="O5685" i="2" s="1"/>
  <c r="O5686" i="2" s="1"/>
  <c r="Q4308" i="2"/>
  <c r="Q4309" i="2" s="1"/>
  <c r="Q4310" i="2" s="1"/>
  <c r="Q4311" i="2" s="1"/>
  <c r="Q4312" i="2" s="1"/>
  <c r="Q4313" i="2" s="1"/>
  <c r="Q4314" i="2" s="1"/>
  <c r="Q4315" i="2" s="1"/>
  <c r="Q4316" i="2" s="1"/>
  <c r="Q4317" i="2" s="1"/>
  <c r="Q4318" i="2" s="1"/>
  <c r="Q4319" i="2" s="1"/>
  <c r="Q4320" i="2" s="1"/>
  <c r="Q4321" i="2" s="1"/>
  <c r="Q4322" i="2" s="1"/>
  <c r="Q4323" i="2" s="1"/>
  <c r="Q4324" i="2" s="1"/>
  <c r="Q4325" i="2" s="1"/>
  <c r="Q4326" i="2" s="1"/>
  <c r="Q4327" i="2" s="1"/>
  <c r="Q4328" i="2" s="1"/>
  <c r="Q4329" i="2" s="1"/>
  <c r="Q4330" i="2" s="1"/>
  <c r="Q4331" i="2" s="1"/>
  <c r="Q4332" i="2" s="1"/>
  <c r="Q4333" i="2" s="1"/>
  <c r="Q4334" i="2" s="1"/>
  <c r="Q4335" i="2" s="1"/>
  <c r="Q4336" i="2" s="1"/>
  <c r="Q4337" i="2" s="1"/>
  <c r="Q4338" i="2" s="1"/>
  <c r="Q4339" i="2" s="1"/>
  <c r="Q4340" i="2" s="1"/>
  <c r="Q4341" i="2" s="1"/>
  <c r="Q4342" i="2" s="1"/>
  <c r="Q4343" i="2" s="1"/>
  <c r="Q4344" i="2" s="1"/>
  <c r="Q4345" i="2" s="1"/>
  <c r="Q4346" i="2" s="1"/>
  <c r="Q4347" i="2" s="1"/>
  <c r="Q4348" i="2" s="1"/>
  <c r="Q4349" i="2" s="1"/>
  <c r="Q4350" i="2" s="1"/>
  <c r="Q4351" i="2" s="1"/>
  <c r="Q4352" i="2" s="1"/>
  <c r="Q4353" i="2" s="1"/>
  <c r="Q4354" i="2" s="1"/>
  <c r="Q4355" i="2" s="1"/>
  <c r="Q4356" i="2" s="1"/>
  <c r="Q4357" i="2" s="1"/>
  <c r="Q4358" i="2" s="1"/>
  <c r="Q4359" i="2" s="1"/>
  <c r="Q4360" i="2" s="1"/>
  <c r="Q4361" i="2" s="1"/>
  <c r="Q4362" i="2" s="1"/>
  <c r="Q4363" i="2" s="1"/>
  <c r="Q4364" i="2" s="1"/>
  <c r="Q4365" i="2" s="1"/>
  <c r="Q4366" i="2" s="1"/>
  <c r="Q4367" i="2" s="1"/>
  <c r="Q4368" i="2" s="1"/>
  <c r="Q4369" i="2" s="1"/>
  <c r="Q4370" i="2" s="1"/>
  <c r="Q4371" i="2" s="1"/>
  <c r="Q4372" i="2" s="1"/>
  <c r="Q4373" i="2" s="1"/>
  <c r="Q4374" i="2" s="1"/>
  <c r="Q4375" i="2" s="1"/>
  <c r="Q4376" i="2" s="1"/>
  <c r="Q4377" i="2" s="1"/>
  <c r="Q4378" i="2" s="1"/>
  <c r="Q4379" i="2" s="1"/>
  <c r="Q4380" i="2" s="1"/>
  <c r="Q4381" i="2" s="1"/>
  <c r="Q4382" i="2" s="1"/>
  <c r="Q4383" i="2" s="1"/>
  <c r="Q4384" i="2" s="1"/>
  <c r="Q4385" i="2" s="1"/>
  <c r="Q4386" i="2" s="1"/>
  <c r="Q4387" i="2" s="1"/>
  <c r="Q4388" i="2" s="1"/>
  <c r="Q4389" i="2" s="1"/>
  <c r="Q4390" i="2" s="1"/>
  <c r="Q4391" i="2" s="1"/>
  <c r="Q4392" i="2" s="1"/>
  <c r="Q4393" i="2" s="1"/>
  <c r="Q4394" i="2" s="1"/>
  <c r="Q4395" i="2" s="1"/>
  <c r="Q4396" i="2" s="1"/>
  <c r="Q4397" i="2" s="1"/>
  <c r="Q4398" i="2" s="1"/>
  <c r="Q4399" i="2" s="1"/>
  <c r="Q4400" i="2" s="1"/>
  <c r="Q4401" i="2" s="1"/>
  <c r="Q4402" i="2" s="1"/>
  <c r="Q4403" i="2" s="1"/>
  <c r="Q4404" i="2" s="1"/>
  <c r="Q4405" i="2" s="1"/>
  <c r="Q4406" i="2" s="1"/>
  <c r="Q4407" i="2" s="1"/>
  <c r="Q4408" i="2" s="1"/>
  <c r="Q4409" i="2" s="1"/>
  <c r="Q4410" i="2" s="1"/>
  <c r="Q4411" i="2" s="1"/>
  <c r="Q4412" i="2" s="1"/>
  <c r="Q4413" i="2" s="1"/>
  <c r="Q4414" i="2" s="1"/>
  <c r="Q4415" i="2" s="1"/>
  <c r="Q4416" i="2" s="1"/>
  <c r="Q4417" i="2" s="1"/>
  <c r="Q4418" i="2" s="1"/>
  <c r="Q4419" i="2" s="1"/>
  <c r="Q4420" i="2" s="1"/>
  <c r="Q4421" i="2" s="1"/>
  <c r="Q4422" i="2" s="1"/>
  <c r="Q4423" i="2" s="1"/>
  <c r="Q4424" i="2" s="1"/>
  <c r="Q4425" i="2" s="1"/>
  <c r="Q4426" i="2" s="1"/>
  <c r="Q4427" i="2" s="1"/>
  <c r="Q4428" i="2" s="1"/>
  <c r="Q4429" i="2" s="1"/>
  <c r="Q4430" i="2" s="1"/>
  <c r="Q4431" i="2" s="1"/>
  <c r="Q4432" i="2" s="1"/>
  <c r="Q4433" i="2" s="1"/>
  <c r="Q4434" i="2" s="1"/>
  <c r="Q4435" i="2" s="1"/>
  <c r="Q4436" i="2" s="1"/>
  <c r="Q4437" i="2" s="1"/>
  <c r="Q4438" i="2" s="1"/>
  <c r="Q4439" i="2" s="1"/>
  <c r="Q4440" i="2" s="1"/>
  <c r="Q4441" i="2" s="1"/>
  <c r="Q4442" i="2" s="1"/>
  <c r="Q4443" i="2" s="1"/>
  <c r="Q4444" i="2" s="1"/>
  <c r="Q4445" i="2" s="1"/>
  <c r="Q4446" i="2" s="1"/>
  <c r="Q4447" i="2" s="1"/>
  <c r="Q4448" i="2" s="1"/>
  <c r="Q4449" i="2" s="1"/>
  <c r="Q4450" i="2" s="1"/>
  <c r="Q4451" i="2" s="1"/>
  <c r="Q4452" i="2" s="1"/>
  <c r="Q4453" i="2" s="1"/>
  <c r="Q4454" i="2" s="1"/>
  <c r="Q4455" i="2" s="1"/>
  <c r="Q4456" i="2" s="1"/>
  <c r="Q4457" i="2" s="1"/>
  <c r="Q4458" i="2" s="1"/>
  <c r="Q4459" i="2" s="1"/>
  <c r="Q4460" i="2" s="1"/>
  <c r="Q4461" i="2" s="1"/>
  <c r="Q4462" i="2" s="1"/>
  <c r="Q4463" i="2" s="1"/>
  <c r="Q4464" i="2" s="1"/>
  <c r="Q4465" i="2" s="1"/>
  <c r="Q4466" i="2" s="1"/>
  <c r="Q4467" i="2" s="1"/>
  <c r="Q4468" i="2" s="1"/>
  <c r="Q4469" i="2" s="1"/>
  <c r="Q4470" i="2" s="1"/>
  <c r="Q4471" i="2" s="1"/>
  <c r="Q4472" i="2" s="1"/>
  <c r="Q4473" i="2" s="1"/>
  <c r="Q4474" i="2" s="1"/>
  <c r="Q4475" i="2" s="1"/>
  <c r="Q4476" i="2" s="1"/>
  <c r="Q4477" i="2" s="1"/>
  <c r="Q4478" i="2" s="1"/>
  <c r="Q4479" i="2" s="1"/>
  <c r="Q4480" i="2" s="1"/>
  <c r="Q4481" i="2" s="1"/>
  <c r="Q4482" i="2" s="1"/>
  <c r="Q4483" i="2" s="1"/>
  <c r="Q4484" i="2" s="1"/>
  <c r="Q4485" i="2" s="1"/>
  <c r="Q4486" i="2" s="1"/>
  <c r="Q4487" i="2" s="1"/>
  <c r="Q4488" i="2" s="1"/>
  <c r="Q4489" i="2" s="1"/>
  <c r="Q4490" i="2" s="1"/>
  <c r="Q4491" i="2" s="1"/>
  <c r="Q4492" i="2" s="1"/>
  <c r="Q4493" i="2" s="1"/>
  <c r="Q4494" i="2" s="1"/>
  <c r="Q4495" i="2" s="1"/>
  <c r="Q4496" i="2" s="1"/>
  <c r="Q4497" i="2" s="1"/>
  <c r="Q4498" i="2" s="1"/>
  <c r="Q4499" i="2" s="1"/>
  <c r="Q4500" i="2" s="1"/>
  <c r="Q4501" i="2" s="1"/>
  <c r="Q4502" i="2" s="1"/>
  <c r="Q4503" i="2" s="1"/>
  <c r="Q4504" i="2" s="1"/>
  <c r="Q4505" i="2" s="1"/>
  <c r="Q4506" i="2" s="1"/>
  <c r="Q4507" i="2" s="1"/>
  <c r="Q4508" i="2" s="1"/>
  <c r="Q4509" i="2" s="1"/>
  <c r="Q4510" i="2" s="1"/>
  <c r="Q4511" i="2" s="1"/>
  <c r="Q4512" i="2" s="1"/>
  <c r="Q4513" i="2" s="1"/>
  <c r="Q4514" i="2" s="1"/>
  <c r="Q4515" i="2" s="1"/>
  <c r="Q4516" i="2" s="1"/>
  <c r="Q4517" i="2" s="1"/>
  <c r="Q4518" i="2" s="1"/>
  <c r="Q4519" i="2" s="1"/>
  <c r="Q4520" i="2" s="1"/>
  <c r="Q4521" i="2" s="1"/>
  <c r="Q4522" i="2" s="1"/>
  <c r="Q4523" i="2" s="1"/>
  <c r="Q4524" i="2" s="1"/>
  <c r="Q4525" i="2" s="1"/>
  <c r="Q4526" i="2" s="1"/>
  <c r="Q4527" i="2" s="1"/>
  <c r="Q4528" i="2" s="1"/>
  <c r="Q4529" i="2" s="1"/>
  <c r="Q4530" i="2" s="1"/>
  <c r="Q4531" i="2" s="1"/>
  <c r="Q4532" i="2" s="1"/>
  <c r="Q4533" i="2" s="1"/>
  <c r="Q4534" i="2" s="1"/>
  <c r="Q4535" i="2" s="1"/>
  <c r="Q4536" i="2" s="1"/>
  <c r="Q4537" i="2" s="1"/>
  <c r="Q4538" i="2" s="1"/>
  <c r="Q4539" i="2" s="1"/>
  <c r="Q4540" i="2" s="1"/>
  <c r="Q4541" i="2" s="1"/>
  <c r="Q4542" i="2" s="1"/>
  <c r="Q4543" i="2" s="1"/>
  <c r="Q4544" i="2" s="1"/>
  <c r="Q4545" i="2" s="1"/>
  <c r="Q4546" i="2" s="1"/>
  <c r="Q4547" i="2" s="1"/>
  <c r="Q4548" i="2" s="1"/>
  <c r="Q4549" i="2" s="1"/>
  <c r="Q4550" i="2" s="1"/>
  <c r="Q4551" i="2" s="1"/>
  <c r="Q4552" i="2" s="1"/>
  <c r="Q4553" i="2" s="1"/>
  <c r="Q4554" i="2" s="1"/>
  <c r="Q4555" i="2" s="1"/>
  <c r="Q4556" i="2" s="1"/>
  <c r="Q4557" i="2" s="1"/>
  <c r="Q4558" i="2" s="1"/>
  <c r="Q4559" i="2" s="1"/>
  <c r="Q4560" i="2" s="1"/>
  <c r="Q4561" i="2" s="1"/>
  <c r="Q4562" i="2" s="1"/>
  <c r="Q4563" i="2" s="1"/>
  <c r="Q4564" i="2" s="1"/>
  <c r="Q4565" i="2" s="1"/>
  <c r="Q4566" i="2" s="1"/>
  <c r="Q4567" i="2" s="1"/>
  <c r="Q4568" i="2" s="1"/>
  <c r="Q4569" i="2" s="1"/>
  <c r="Q4570" i="2" s="1"/>
  <c r="Q4571" i="2" s="1"/>
  <c r="Q4572" i="2" s="1"/>
  <c r="Q4573" i="2" s="1"/>
  <c r="Q4574" i="2" s="1"/>
  <c r="Q4575" i="2" s="1"/>
  <c r="Q4576" i="2" s="1"/>
  <c r="Q4577" i="2" s="1"/>
  <c r="Q4578" i="2" s="1"/>
  <c r="Q4579" i="2" s="1"/>
  <c r="Q4580" i="2" s="1"/>
  <c r="Q4581" i="2" s="1"/>
  <c r="Q4582" i="2" s="1"/>
  <c r="Q4583" i="2" s="1"/>
  <c r="Q4584" i="2" s="1"/>
  <c r="Q4585" i="2" s="1"/>
  <c r="Q4586" i="2" s="1"/>
  <c r="Q4587" i="2" s="1"/>
  <c r="Q4588" i="2" s="1"/>
  <c r="Q4589" i="2" s="1"/>
  <c r="Q4590" i="2" s="1"/>
  <c r="Q4591" i="2" s="1"/>
  <c r="Q4592" i="2" s="1"/>
  <c r="Q4593" i="2" s="1"/>
  <c r="Q4594" i="2" s="1"/>
  <c r="Q4595" i="2" s="1"/>
  <c r="Q4596" i="2" s="1"/>
  <c r="Q4597" i="2" s="1"/>
  <c r="Q4598" i="2" s="1"/>
  <c r="Q4599" i="2" s="1"/>
  <c r="Q4600" i="2" s="1"/>
  <c r="Q4601" i="2" s="1"/>
  <c r="Q4602" i="2" s="1"/>
  <c r="Q4603" i="2" s="1"/>
  <c r="Q4604" i="2" s="1"/>
  <c r="Q4605" i="2" s="1"/>
  <c r="Q4606" i="2" s="1"/>
  <c r="Q4607" i="2" s="1"/>
  <c r="Q4608" i="2" s="1"/>
  <c r="Q4609" i="2" s="1"/>
  <c r="Q4610" i="2" s="1"/>
  <c r="Q4611" i="2" s="1"/>
  <c r="Q4612" i="2" s="1"/>
  <c r="Q4613" i="2" s="1"/>
  <c r="Q4614" i="2" s="1"/>
  <c r="Q4615" i="2" s="1"/>
  <c r="Q4616" i="2" s="1"/>
  <c r="Q4617" i="2" s="1"/>
  <c r="Q4618" i="2" s="1"/>
  <c r="Q4619" i="2" s="1"/>
  <c r="Q4620" i="2" s="1"/>
  <c r="Q4621" i="2" s="1"/>
  <c r="Q4622" i="2" s="1"/>
  <c r="Q4623" i="2" s="1"/>
  <c r="Q4624" i="2" s="1"/>
  <c r="Q4625" i="2" s="1"/>
  <c r="Q4626" i="2" s="1"/>
  <c r="Q4627" i="2" s="1"/>
  <c r="Q4628" i="2" s="1"/>
  <c r="Q4629" i="2" s="1"/>
  <c r="Q4630" i="2" s="1"/>
  <c r="Q4631" i="2" s="1"/>
  <c r="Q4632" i="2" s="1"/>
  <c r="Q4633" i="2" s="1"/>
  <c r="Q4634" i="2" s="1"/>
  <c r="Q4635" i="2" s="1"/>
  <c r="Q4636" i="2" s="1"/>
  <c r="Q4637" i="2" s="1"/>
  <c r="Q4638" i="2" s="1"/>
  <c r="Q4639" i="2" s="1"/>
  <c r="Q4640" i="2" s="1"/>
  <c r="Q4641" i="2" s="1"/>
  <c r="Q4642" i="2" s="1"/>
  <c r="Q4643" i="2" s="1"/>
  <c r="Q4644" i="2" s="1"/>
  <c r="Q4645" i="2" s="1"/>
  <c r="Q4646" i="2" s="1"/>
  <c r="Q4647" i="2" s="1"/>
  <c r="Q4648" i="2" s="1"/>
  <c r="Q4649" i="2" s="1"/>
  <c r="Q4650" i="2" s="1"/>
  <c r="Q4651" i="2" s="1"/>
  <c r="Q4652" i="2" s="1"/>
  <c r="Q4653" i="2" s="1"/>
  <c r="Q4654" i="2" s="1"/>
  <c r="Q4655" i="2" s="1"/>
  <c r="Q4656" i="2" s="1"/>
  <c r="Q4657" i="2" s="1"/>
  <c r="Q4658" i="2" s="1"/>
  <c r="Q4659" i="2" s="1"/>
  <c r="Q4660" i="2" s="1"/>
  <c r="Q4661" i="2" s="1"/>
  <c r="Q4662" i="2" s="1"/>
  <c r="Q4663" i="2" s="1"/>
  <c r="Q4664" i="2" s="1"/>
  <c r="Q4665" i="2" s="1"/>
  <c r="Q4666" i="2" s="1"/>
  <c r="Q4667" i="2" s="1"/>
  <c r="Q4668" i="2" s="1"/>
  <c r="Q4669" i="2" s="1"/>
  <c r="Q4670" i="2" s="1"/>
  <c r="Q4671" i="2" s="1"/>
  <c r="Q4672" i="2" s="1"/>
  <c r="Q4673" i="2" s="1"/>
  <c r="Q4674" i="2" s="1"/>
  <c r="Q4675" i="2" s="1"/>
  <c r="Q4676" i="2" s="1"/>
  <c r="Q4677" i="2" s="1"/>
  <c r="Q4678" i="2" s="1"/>
  <c r="Q4679" i="2" s="1"/>
  <c r="Q4680" i="2" s="1"/>
  <c r="Q4681" i="2" s="1"/>
  <c r="Q4682" i="2" s="1"/>
  <c r="Q4683" i="2" s="1"/>
  <c r="Q4684" i="2" s="1"/>
  <c r="Q4685" i="2" s="1"/>
  <c r="Q4686" i="2" s="1"/>
  <c r="Q4687" i="2" s="1"/>
  <c r="Q4688" i="2" s="1"/>
  <c r="Q4689" i="2" s="1"/>
  <c r="Q4690" i="2" s="1"/>
  <c r="Q4691" i="2" s="1"/>
  <c r="Q4692" i="2" s="1"/>
  <c r="Q4693" i="2" s="1"/>
  <c r="Q4694" i="2" s="1"/>
  <c r="Q4695" i="2" s="1"/>
  <c r="Q4696" i="2" s="1"/>
  <c r="Q4697" i="2" s="1"/>
  <c r="Q4698" i="2" s="1"/>
  <c r="Q4699" i="2" s="1"/>
  <c r="Q4700" i="2" s="1"/>
  <c r="Q4701" i="2" s="1"/>
  <c r="Q4702" i="2" s="1"/>
  <c r="Q4703" i="2" s="1"/>
  <c r="Q4704" i="2" s="1"/>
  <c r="Q4705" i="2" s="1"/>
  <c r="Q4706" i="2" s="1"/>
  <c r="Q4707" i="2" s="1"/>
  <c r="Q4708" i="2" s="1"/>
  <c r="Q4709" i="2" s="1"/>
  <c r="Q4710" i="2" s="1"/>
  <c r="Q4711" i="2" s="1"/>
  <c r="Q4712" i="2" s="1"/>
  <c r="Q4713" i="2" s="1"/>
  <c r="Q4714" i="2" s="1"/>
  <c r="Q4715" i="2" s="1"/>
  <c r="Q4716" i="2" s="1"/>
  <c r="Q4717" i="2" s="1"/>
  <c r="Q4718" i="2" s="1"/>
  <c r="Q4719" i="2" s="1"/>
  <c r="Q4720" i="2" s="1"/>
  <c r="Q4721" i="2" s="1"/>
  <c r="Q4722" i="2" s="1"/>
  <c r="Q4723" i="2" s="1"/>
  <c r="Q4724" i="2" s="1"/>
  <c r="Q4725" i="2" s="1"/>
  <c r="Q4726" i="2" s="1"/>
  <c r="Q4727" i="2" s="1"/>
  <c r="Q4728" i="2" s="1"/>
  <c r="Q4729" i="2" s="1"/>
  <c r="Q4730" i="2" s="1"/>
  <c r="Q4731" i="2" s="1"/>
  <c r="Q4732" i="2" s="1"/>
  <c r="Q4733" i="2" s="1"/>
  <c r="Q4734" i="2" s="1"/>
  <c r="Q4735" i="2" s="1"/>
  <c r="Q4736" i="2" s="1"/>
  <c r="Q4737" i="2" s="1"/>
  <c r="Q4738" i="2" s="1"/>
  <c r="Q4739" i="2" s="1"/>
  <c r="Q4740" i="2" s="1"/>
  <c r="Q4741" i="2" s="1"/>
  <c r="Q4742" i="2" s="1"/>
  <c r="Q4743" i="2" s="1"/>
  <c r="Q4744" i="2" s="1"/>
  <c r="Q4745" i="2" s="1"/>
  <c r="Q4746" i="2" s="1"/>
  <c r="Q4747" i="2" s="1"/>
  <c r="Q4748" i="2" s="1"/>
  <c r="Q4749" i="2" s="1"/>
  <c r="Q4750" i="2" s="1"/>
  <c r="Q4751" i="2" s="1"/>
  <c r="Q4752" i="2" s="1"/>
  <c r="Q4753" i="2" s="1"/>
  <c r="Q4754" i="2" s="1"/>
  <c r="Q4755" i="2" s="1"/>
  <c r="Q4756" i="2" s="1"/>
  <c r="Q4757" i="2" s="1"/>
  <c r="Q4758" i="2" s="1"/>
  <c r="Q4759" i="2" s="1"/>
  <c r="Q4760" i="2" s="1"/>
  <c r="Q4761" i="2" s="1"/>
  <c r="Q4762" i="2" s="1"/>
  <c r="Q4763" i="2" s="1"/>
  <c r="Q4764" i="2" s="1"/>
  <c r="Q4765" i="2" s="1"/>
  <c r="Q4766" i="2" s="1"/>
  <c r="Q4767" i="2" s="1"/>
  <c r="Q4768" i="2" s="1"/>
  <c r="Q4769" i="2" s="1"/>
  <c r="Q4770" i="2" s="1"/>
  <c r="Q4771" i="2" s="1"/>
  <c r="Q4772" i="2" s="1"/>
  <c r="Q4773" i="2" s="1"/>
  <c r="Q4774" i="2" s="1"/>
  <c r="Q4775" i="2" s="1"/>
  <c r="Q4776" i="2" s="1"/>
  <c r="Q4777" i="2" s="1"/>
  <c r="Q4778" i="2" s="1"/>
  <c r="Q4779" i="2" s="1"/>
  <c r="Q4780" i="2" s="1"/>
  <c r="Q4781" i="2" s="1"/>
  <c r="Q4782" i="2" s="1"/>
  <c r="Q4783" i="2" s="1"/>
  <c r="Q4784" i="2" s="1"/>
  <c r="Q4785" i="2" s="1"/>
  <c r="Q4786" i="2" s="1"/>
  <c r="Q4787" i="2" s="1"/>
  <c r="Q4788" i="2" s="1"/>
  <c r="Q4789" i="2" s="1"/>
  <c r="Q4790" i="2" s="1"/>
  <c r="Q4791" i="2" s="1"/>
  <c r="Q4792" i="2" s="1"/>
  <c r="Q4793" i="2" s="1"/>
  <c r="Q4794" i="2" s="1"/>
  <c r="Q4795" i="2" s="1"/>
  <c r="Q4796" i="2" s="1"/>
  <c r="Q4797" i="2" s="1"/>
  <c r="Q4798" i="2" s="1"/>
  <c r="Q4799" i="2" s="1"/>
  <c r="Q4800" i="2" s="1"/>
  <c r="Q4801" i="2" s="1"/>
  <c r="Q4802" i="2" s="1"/>
  <c r="Q4803" i="2" s="1"/>
  <c r="Q4804" i="2" s="1"/>
  <c r="Q4805" i="2" s="1"/>
  <c r="Q4806" i="2" s="1"/>
  <c r="Q4807" i="2" s="1"/>
  <c r="Q4808" i="2" s="1"/>
  <c r="Q4809" i="2" s="1"/>
  <c r="Q4810" i="2" s="1"/>
  <c r="Q4811" i="2" s="1"/>
  <c r="Q4812" i="2" s="1"/>
  <c r="Q4813" i="2" s="1"/>
  <c r="Q4814" i="2" s="1"/>
  <c r="Q4815" i="2" s="1"/>
  <c r="Q4816" i="2" s="1"/>
  <c r="Q4817" i="2" s="1"/>
  <c r="Q4818" i="2" s="1"/>
  <c r="Q4819" i="2" s="1"/>
  <c r="Q4820" i="2" s="1"/>
  <c r="Q4821" i="2" s="1"/>
  <c r="Q4822" i="2" s="1"/>
  <c r="Q4823" i="2" s="1"/>
  <c r="Q4824" i="2" s="1"/>
  <c r="Q4825" i="2" s="1"/>
  <c r="Q4826" i="2" s="1"/>
  <c r="Q4827" i="2" s="1"/>
  <c r="Q4828" i="2" s="1"/>
  <c r="Q4829" i="2" s="1"/>
  <c r="Q4830" i="2" s="1"/>
  <c r="Q4831" i="2" s="1"/>
  <c r="Q4832" i="2" s="1"/>
  <c r="Q4833" i="2" s="1"/>
  <c r="Q4834" i="2" s="1"/>
  <c r="Q4835" i="2" s="1"/>
  <c r="Q4836" i="2" s="1"/>
  <c r="Q4837" i="2" s="1"/>
  <c r="Q4838" i="2" s="1"/>
  <c r="Q4839" i="2" s="1"/>
  <c r="Q4840" i="2" s="1"/>
  <c r="Q4841" i="2" s="1"/>
  <c r="Q4842" i="2" s="1"/>
  <c r="Q4843" i="2" s="1"/>
  <c r="Q4844" i="2" s="1"/>
  <c r="Q4845" i="2" s="1"/>
  <c r="Q4846" i="2" s="1"/>
  <c r="Q4847" i="2" s="1"/>
  <c r="Q4848" i="2" s="1"/>
  <c r="Q4849" i="2" s="1"/>
  <c r="Q4850" i="2" s="1"/>
  <c r="Q4851" i="2" s="1"/>
  <c r="Q4852" i="2" s="1"/>
  <c r="Q4853" i="2" s="1"/>
  <c r="Q4854" i="2" s="1"/>
  <c r="Q4855" i="2" s="1"/>
  <c r="Q4856" i="2" s="1"/>
  <c r="Q4857" i="2" s="1"/>
  <c r="Q4858" i="2" s="1"/>
  <c r="Q4859" i="2" s="1"/>
  <c r="Q4860" i="2" s="1"/>
  <c r="Q4861" i="2" s="1"/>
  <c r="Q4862" i="2" s="1"/>
  <c r="Q4863" i="2" s="1"/>
  <c r="Q4864" i="2" s="1"/>
  <c r="Q4865" i="2" s="1"/>
  <c r="Q4866" i="2" s="1"/>
  <c r="Q4867" i="2" s="1"/>
  <c r="Q4868" i="2" s="1"/>
  <c r="Q4869" i="2" s="1"/>
  <c r="Q4870" i="2" s="1"/>
  <c r="Q4871" i="2" s="1"/>
  <c r="Q4872" i="2" s="1"/>
  <c r="Q4873" i="2" s="1"/>
  <c r="Q4874" i="2" s="1"/>
  <c r="Q4875" i="2" s="1"/>
  <c r="Q4876" i="2" s="1"/>
  <c r="Q4877" i="2" s="1"/>
  <c r="Q4878" i="2" s="1"/>
  <c r="Q4879" i="2" s="1"/>
  <c r="Q4880" i="2" s="1"/>
  <c r="Q4881" i="2" s="1"/>
  <c r="Q4882" i="2" s="1"/>
  <c r="Q4883" i="2" s="1"/>
  <c r="Q4884" i="2" s="1"/>
  <c r="Q4885" i="2" s="1"/>
  <c r="Q4886" i="2" s="1"/>
  <c r="Q4887" i="2" s="1"/>
  <c r="Q4888" i="2" s="1"/>
  <c r="Q4889" i="2" s="1"/>
  <c r="Q4890" i="2" s="1"/>
  <c r="Q4891" i="2" s="1"/>
  <c r="Q4892" i="2" s="1"/>
  <c r="Q4893" i="2" s="1"/>
  <c r="Q4894" i="2" s="1"/>
  <c r="Q4895" i="2" s="1"/>
  <c r="Q4896" i="2" s="1"/>
  <c r="Q4897" i="2" s="1"/>
  <c r="Q4898" i="2" s="1"/>
  <c r="Q4899" i="2" s="1"/>
  <c r="Q4900" i="2" s="1"/>
  <c r="Q4901" i="2" s="1"/>
  <c r="Q4902" i="2" s="1"/>
  <c r="Q4903" i="2" s="1"/>
  <c r="Q4904" i="2" s="1"/>
  <c r="Q4905" i="2" s="1"/>
  <c r="Q4906" i="2" s="1"/>
  <c r="Q4907" i="2" s="1"/>
  <c r="Q4908" i="2" s="1"/>
  <c r="Q4909" i="2" s="1"/>
  <c r="Q4910" i="2" s="1"/>
  <c r="Q4911" i="2" s="1"/>
  <c r="Q4912" i="2" s="1"/>
  <c r="Q4913" i="2" s="1"/>
  <c r="Q4914" i="2" s="1"/>
  <c r="Q4915" i="2" s="1"/>
  <c r="Q4916" i="2" s="1"/>
  <c r="Q4917" i="2" s="1"/>
  <c r="Q4918" i="2" s="1"/>
  <c r="Q4919" i="2" s="1"/>
  <c r="Q4920" i="2" s="1"/>
  <c r="Q4921" i="2" s="1"/>
  <c r="Q4922" i="2" s="1"/>
  <c r="Q4923" i="2" s="1"/>
  <c r="Q4924" i="2" s="1"/>
  <c r="Q4925" i="2" s="1"/>
  <c r="Q4926" i="2" s="1"/>
  <c r="Q4927" i="2" s="1"/>
  <c r="Q4928" i="2" s="1"/>
  <c r="Q4929" i="2" s="1"/>
  <c r="Q4930" i="2" s="1"/>
  <c r="Q4931" i="2" s="1"/>
  <c r="Q4932" i="2" s="1"/>
  <c r="Q4933" i="2" s="1"/>
  <c r="Q4934" i="2" s="1"/>
  <c r="Q4935" i="2" s="1"/>
  <c r="Q4936" i="2" s="1"/>
  <c r="Q4937" i="2" s="1"/>
  <c r="Q4938" i="2" s="1"/>
  <c r="Q4939" i="2" s="1"/>
  <c r="Q4940" i="2" s="1"/>
  <c r="Q4941" i="2" s="1"/>
  <c r="Q4942" i="2" s="1"/>
  <c r="Q4943" i="2" s="1"/>
  <c r="Q4944" i="2" s="1"/>
  <c r="Q4945" i="2" s="1"/>
  <c r="Q4946" i="2" s="1"/>
  <c r="Q4947" i="2" s="1"/>
  <c r="Q4948" i="2" s="1"/>
  <c r="Q4949" i="2" s="1"/>
  <c r="Q4950" i="2" s="1"/>
  <c r="Q4951" i="2" s="1"/>
  <c r="Q4952" i="2" s="1"/>
  <c r="Q4953" i="2" s="1"/>
  <c r="Q4954" i="2" s="1"/>
  <c r="Q4955" i="2" s="1"/>
  <c r="Q4956" i="2" s="1"/>
  <c r="Q4957" i="2" s="1"/>
  <c r="Q4958" i="2" s="1"/>
  <c r="Q4959" i="2" s="1"/>
  <c r="Q4960" i="2" s="1"/>
  <c r="Q4961" i="2" s="1"/>
  <c r="Q4962" i="2" s="1"/>
  <c r="Q4963" i="2" s="1"/>
  <c r="Q4964" i="2" s="1"/>
  <c r="Q4965" i="2" s="1"/>
  <c r="Q4966" i="2" s="1"/>
  <c r="Q4967" i="2" s="1"/>
  <c r="Q4968" i="2" s="1"/>
  <c r="Q4969" i="2" s="1"/>
  <c r="Q4970" i="2" s="1"/>
  <c r="Q4971" i="2" s="1"/>
  <c r="Q4972" i="2" s="1"/>
  <c r="Q4973" i="2" s="1"/>
  <c r="Q4974" i="2" s="1"/>
  <c r="Q4975" i="2" s="1"/>
  <c r="Q4976" i="2" s="1"/>
  <c r="Q4977" i="2" s="1"/>
  <c r="Q4978" i="2" s="1"/>
  <c r="Q4979" i="2" s="1"/>
  <c r="Q4980" i="2" s="1"/>
  <c r="Q4981" i="2" s="1"/>
  <c r="Q4982" i="2" s="1"/>
  <c r="Q4983" i="2" s="1"/>
  <c r="Q4984" i="2" s="1"/>
  <c r="Q4985" i="2" s="1"/>
  <c r="Q4986" i="2" s="1"/>
  <c r="Q4987" i="2" s="1"/>
  <c r="Q4988" i="2" s="1"/>
  <c r="Q4989" i="2" s="1"/>
  <c r="Q4990" i="2" s="1"/>
  <c r="Q4991" i="2" s="1"/>
  <c r="Q4992" i="2" s="1"/>
  <c r="Q4993" i="2" s="1"/>
  <c r="Q4994" i="2" s="1"/>
  <c r="Q4995" i="2" s="1"/>
  <c r="Q4996" i="2" s="1"/>
  <c r="Q4997" i="2" s="1"/>
  <c r="Q4998" i="2" s="1"/>
  <c r="Q4999" i="2" s="1"/>
  <c r="Q5000" i="2" s="1"/>
  <c r="Q5001" i="2" s="1"/>
  <c r="Q5002" i="2" s="1"/>
  <c r="Q5003" i="2" s="1"/>
  <c r="Q5004" i="2" s="1"/>
  <c r="Q5005" i="2" s="1"/>
  <c r="Q5006" i="2" s="1"/>
  <c r="Q5007" i="2" s="1"/>
  <c r="Q5008" i="2" s="1"/>
  <c r="Q5009" i="2" s="1"/>
  <c r="Q5010" i="2" s="1"/>
  <c r="Q5011" i="2" s="1"/>
  <c r="Q5012" i="2" s="1"/>
  <c r="Q5013" i="2" s="1"/>
  <c r="Q5014" i="2" s="1"/>
  <c r="Q5015" i="2" s="1"/>
  <c r="Q5016" i="2" s="1"/>
  <c r="Q5017" i="2" s="1"/>
  <c r="Q5018" i="2" s="1"/>
  <c r="Q5019" i="2" s="1"/>
  <c r="Q5020" i="2" s="1"/>
  <c r="Q5021" i="2" s="1"/>
  <c r="Q5022" i="2" s="1"/>
  <c r="Q5023" i="2" s="1"/>
  <c r="Q5024" i="2" s="1"/>
  <c r="Q5025" i="2" s="1"/>
  <c r="Q5026" i="2" s="1"/>
  <c r="Q5027" i="2" s="1"/>
  <c r="Q5028" i="2" s="1"/>
  <c r="Q5029" i="2" s="1"/>
  <c r="Q5030" i="2" s="1"/>
  <c r="Q5031" i="2" s="1"/>
  <c r="Q5032" i="2" s="1"/>
  <c r="Q5033" i="2" s="1"/>
  <c r="Q5034" i="2" s="1"/>
  <c r="Q5035" i="2" s="1"/>
  <c r="Q5036" i="2" s="1"/>
  <c r="Q5037" i="2" s="1"/>
  <c r="Q5038" i="2" s="1"/>
  <c r="Q5039" i="2" s="1"/>
  <c r="Q5040" i="2" s="1"/>
  <c r="Q5041" i="2" s="1"/>
  <c r="Q5042" i="2" s="1"/>
  <c r="Q5043" i="2" s="1"/>
  <c r="Q5044" i="2" s="1"/>
  <c r="Q5045" i="2" s="1"/>
  <c r="Q5046" i="2" s="1"/>
  <c r="Q5047" i="2" s="1"/>
  <c r="Q5048" i="2" s="1"/>
  <c r="Q5049" i="2" s="1"/>
  <c r="Q5050" i="2" s="1"/>
  <c r="Q5051" i="2" s="1"/>
  <c r="Q5052" i="2" s="1"/>
  <c r="Q5053" i="2" s="1"/>
  <c r="Q5054" i="2" s="1"/>
  <c r="Q5055" i="2" s="1"/>
  <c r="Q5056" i="2" s="1"/>
  <c r="Q5057" i="2" s="1"/>
  <c r="Q5058" i="2" s="1"/>
  <c r="Q5059" i="2" s="1"/>
  <c r="Q5060" i="2" s="1"/>
  <c r="Q5061" i="2" s="1"/>
  <c r="Q5062" i="2" s="1"/>
  <c r="Q5063" i="2" s="1"/>
  <c r="Q5064" i="2" s="1"/>
  <c r="Q5065" i="2" s="1"/>
  <c r="Q5066" i="2" s="1"/>
  <c r="Q5067" i="2" s="1"/>
  <c r="Q5068" i="2" s="1"/>
  <c r="Q5069" i="2" s="1"/>
  <c r="Q5070" i="2" s="1"/>
  <c r="Q5071" i="2" s="1"/>
  <c r="Q5072" i="2" s="1"/>
  <c r="Q5073" i="2" s="1"/>
  <c r="Q5074" i="2" s="1"/>
  <c r="Q5075" i="2" s="1"/>
  <c r="Q5076" i="2" s="1"/>
  <c r="Q5077" i="2" s="1"/>
  <c r="Q5078" i="2" s="1"/>
  <c r="Q5079" i="2" s="1"/>
  <c r="Q5080" i="2" s="1"/>
  <c r="Q5081" i="2" s="1"/>
  <c r="Q5082" i="2" s="1"/>
  <c r="Q5083" i="2" s="1"/>
  <c r="Q5084" i="2" s="1"/>
  <c r="Q5085" i="2" s="1"/>
  <c r="Q5086" i="2" s="1"/>
  <c r="Q5087" i="2" s="1"/>
  <c r="Q5088" i="2" s="1"/>
  <c r="Q5089" i="2" s="1"/>
  <c r="Q5090" i="2" s="1"/>
  <c r="Q5091" i="2" s="1"/>
  <c r="Q5092" i="2" s="1"/>
  <c r="Q5093" i="2" s="1"/>
  <c r="Q5094" i="2" s="1"/>
  <c r="Q5095" i="2" s="1"/>
  <c r="Q5096" i="2" s="1"/>
  <c r="Q5097" i="2" s="1"/>
  <c r="Q5098" i="2" s="1"/>
  <c r="Q5099" i="2" s="1"/>
  <c r="Q5100" i="2" s="1"/>
  <c r="Q5101" i="2" s="1"/>
  <c r="Q5102" i="2" s="1"/>
  <c r="Q5103" i="2" s="1"/>
  <c r="Q5104" i="2" s="1"/>
  <c r="Q5105" i="2" s="1"/>
  <c r="Q5106" i="2" s="1"/>
  <c r="Q5107" i="2" s="1"/>
  <c r="Q5108" i="2" s="1"/>
  <c r="Q5109" i="2" s="1"/>
  <c r="Q5110" i="2" s="1"/>
  <c r="Q5111" i="2" s="1"/>
  <c r="Q5112" i="2" s="1"/>
  <c r="Q5113" i="2" s="1"/>
  <c r="Q5114" i="2" s="1"/>
  <c r="Q5115" i="2" s="1"/>
  <c r="Q5116" i="2" s="1"/>
  <c r="Q5117" i="2" s="1"/>
  <c r="Q5118" i="2" s="1"/>
  <c r="Q5119" i="2" s="1"/>
  <c r="Q5120" i="2" s="1"/>
  <c r="Q5121" i="2" s="1"/>
  <c r="Q5122" i="2" s="1"/>
  <c r="Q5123" i="2" s="1"/>
  <c r="Q5124" i="2" s="1"/>
  <c r="Q5125" i="2" s="1"/>
  <c r="Q5126" i="2" s="1"/>
  <c r="Q5127" i="2" s="1"/>
  <c r="Q5128" i="2" s="1"/>
  <c r="Q5129" i="2" s="1"/>
  <c r="Q5130" i="2" s="1"/>
  <c r="Q5131" i="2" s="1"/>
  <c r="Q5132" i="2" s="1"/>
  <c r="Q5133" i="2" s="1"/>
  <c r="Q5134" i="2" s="1"/>
  <c r="Q5135" i="2" s="1"/>
  <c r="Q5136" i="2" s="1"/>
  <c r="Q5137" i="2" s="1"/>
  <c r="Q5138" i="2" s="1"/>
  <c r="Q5139" i="2" s="1"/>
  <c r="Q5140" i="2" s="1"/>
  <c r="Q5141" i="2" s="1"/>
  <c r="Q5142" i="2" s="1"/>
  <c r="Q5143" i="2" s="1"/>
  <c r="Q5144" i="2" s="1"/>
  <c r="Q5145" i="2" s="1"/>
  <c r="Q5146" i="2" s="1"/>
  <c r="Q5147" i="2" s="1"/>
  <c r="Q5148" i="2" s="1"/>
  <c r="Q5149" i="2" s="1"/>
  <c r="Q5150" i="2" s="1"/>
  <c r="Q5151" i="2" s="1"/>
  <c r="Q5152" i="2" s="1"/>
  <c r="Q5153" i="2" s="1"/>
  <c r="Q5154" i="2" s="1"/>
  <c r="Q5155" i="2" s="1"/>
  <c r="Q5156" i="2" s="1"/>
  <c r="Q5157" i="2" s="1"/>
  <c r="Q5158" i="2" s="1"/>
  <c r="Q5159" i="2" s="1"/>
  <c r="Q5160" i="2" s="1"/>
  <c r="Q5161" i="2" s="1"/>
  <c r="Q5162" i="2" s="1"/>
  <c r="Q5163" i="2" s="1"/>
  <c r="Q5164" i="2" s="1"/>
  <c r="Q5165" i="2" s="1"/>
  <c r="Q5166" i="2" s="1"/>
  <c r="Q5167" i="2" s="1"/>
  <c r="Q5168" i="2" s="1"/>
  <c r="Q5169" i="2" s="1"/>
  <c r="Q5170" i="2" s="1"/>
  <c r="Q5171" i="2" s="1"/>
  <c r="Q5172" i="2" s="1"/>
  <c r="Q5173" i="2" s="1"/>
  <c r="Q5174" i="2" s="1"/>
  <c r="Q5175" i="2" s="1"/>
  <c r="Q5176" i="2" s="1"/>
  <c r="Q5177" i="2" s="1"/>
  <c r="Q5178" i="2" s="1"/>
  <c r="Q5179" i="2" s="1"/>
  <c r="Q5180" i="2" s="1"/>
  <c r="Q5181" i="2" s="1"/>
  <c r="Q5182" i="2" s="1"/>
  <c r="Q5183" i="2" s="1"/>
  <c r="Q5184" i="2" s="1"/>
  <c r="Q5185" i="2" s="1"/>
  <c r="Q5186" i="2" s="1"/>
  <c r="Q5187" i="2" s="1"/>
  <c r="Q5188" i="2" s="1"/>
  <c r="Q5189" i="2" s="1"/>
  <c r="Q5190" i="2" s="1"/>
  <c r="Q5191" i="2" s="1"/>
  <c r="Q5192" i="2" s="1"/>
  <c r="Q5193" i="2" s="1"/>
  <c r="Q5194" i="2" s="1"/>
  <c r="Q5195" i="2" s="1"/>
  <c r="Q5196" i="2" s="1"/>
  <c r="Q5197" i="2" s="1"/>
  <c r="Q5198" i="2" s="1"/>
  <c r="Q5199" i="2" s="1"/>
  <c r="Q5200" i="2" s="1"/>
  <c r="Q5201" i="2" s="1"/>
  <c r="Q5202" i="2" s="1"/>
  <c r="Q5203" i="2" s="1"/>
  <c r="Q5204" i="2" s="1"/>
  <c r="Q5205" i="2" s="1"/>
  <c r="Q5206" i="2" s="1"/>
  <c r="Q5207" i="2" s="1"/>
  <c r="Q5208" i="2" s="1"/>
  <c r="Q5209" i="2" s="1"/>
  <c r="Q5210" i="2" s="1"/>
  <c r="Q5211" i="2" s="1"/>
  <c r="Q5212" i="2" s="1"/>
  <c r="Q5213" i="2" s="1"/>
  <c r="Q5214" i="2" s="1"/>
  <c r="Q5215" i="2" s="1"/>
  <c r="Q5216" i="2" s="1"/>
  <c r="Q5217" i="2" s="1"/>
  <c r="Q5218" i="2" s="1"/>
  <c r="Q5219" i="2" s="1"/>
  <c r="Q5220" i="2" s="1"/>
  <c r="Q5221" i="2" s="1"/>
  <c r="Q5222" i="2" s="1"/>
  <c r="Q5223" i="2" s="1"/>
  <c r="Q5224" i="2" s="1"/>
  <c r="Q5225" i="2" s="1"/>
  <c r="Q5226" i="2" s="1"/>
  <c r="Q5227" i="2" s="1"/>
  <c r="Q5228" i="2" s="1"/>
  <c r="Q5229" i="2" s="1"/>
  <c r="Q5230" i="2" s="1"/>
  <c r="Q5231" i="2" s="1"/>
  <c r="Q5232" i="2" s="1"/>
  <c r="Q5233" i="2" s="1"/>
  <c r="Q5234" i="2" s="1"/>
  <c r="Q5235" i="2" s="1"/>
  <c r="Q5236" i="2" s="1"/>
  <c r="Q5237" i="2" s="1"/>
  <c r="Q5238" i="2" s="1"/>
  <c r="Q5239" i="2" s="1"/>
  <c r="Q5240" i="2" s="1"/>
  <c r="Q5241" i="2" s="1"/>
  <c r="Q5242" i="2" s="1"/>
  <c r="Q5243" i="2" s="1"/>
  <c r="Q5244" i="2" s="1"/>
  <c r="Q5245" i="2" s="1"/>
  <c r="Q5246" i="2" s="1"/>
  <c r="Q5247" i="2" s="1"/>
  <c r="Q5248" i="2" s="1"/>
  <c r="Q5249" i="2" s="1"/>
  <c r="Q5250" i="2" s="1"/>
  <c r="Q5251" i="2" s="1"/>
  <c r="Q5252" i="2" s="1"/>
  <c r="Q5253" i="2" s="1"/>
  <c r="Q5254" i="2" s="1"/>
  <c r="Q5255" i="2" s="1"/>
  <c r="Q5256" i="2" s="1"/>
  <c r="Q5257" i="2" s="1"/>
  <c r="Q5258" i="2" s="1"/>
  <c r="Q5259" i="2" s="1"/>
  <c r="Q5260" i="2" s="1"/>
  <c r="Q5261" i="2" s="1"/>
  <c r="Q5262" i="2" s="1"/>
  <c r="Q5263" i="2" s="1"/>
  <c r="Q5264" i="2" s="1"/>
  <c r="Q5265" i="2" s="1"/>
  <c r="Q5266" i="2" s="1"/>
  <c r="Q5267" i="2" s="1"/>
  <c r="Q5268" i="2" s="1"/>
  <c r="Q5269" i="2" s="1"/>
  <c r="Q5270" i="2" s="1"/>
  <c r="Q5271" i="2" s="1"/>
  <c r="Q5272" i="2" s="1"/>
  <c r="Q5273" i="2" s="1"/>
  <c r="Q5274" i="2" s="1"/>
  <c r="Q5275" i="2" s="1"/>
  <c r="Q5276" i="2" s="1"/>
  <c r="Q5277" i="2" s="1"/>
  <c r="Q5278" i="2" s="1"/>
  <c r="Q5279" i="2" s="1"/>
  <c r="Q5280" i="2" s="1"/>
  <c r="Q5281" i="2" s="1"/>
  <c r="Q5282" i="2" s="1"/>
  <c r="Q5283" i="2" s="1"/>
  <c r="Q5284" i="2" s="1"/>
  <c r="Q5285" i="2" s="1"/>
  <c r="Q5286" i="2" s="1"/>
  <c r="Q5287" i="2" s="1"/>
  <c r="Q5288" i="2" s="1"/>
  <c r="Q5289" i="2" s="1"/>
  <c r="Q5290" i="2" s="1"/>
  <c r="Q5291" i="2" s="1"/>
  <c r="Q5292" i="2" s="1"/>
  <c r="Q5293" i="2" s="1"/>
  <c r="Q5294" i="2" s="1"/>
  <c r="Q5295" i="2" s="1"/>
  <c r="Q5296" i="2" s="1"/>
  <c r="Q5297" i="2" s="1"/>
  <c r="Q5298" i="2" s="1"/>
  <c r="Q5299" i="2" s="1"/>
  <c r="Q5300" i="2" s="1"/>
  <c r="Q5301" i="2" s="1"/>
  <c r="Q5302" i="2" s="1"/>
  <c r="Q5303" i="2" s="1"/>
  <c r="Q5304" i="2" s="1"/>
  <c r="Q5305" i="2" s="1"/>
  <c r="Q5306" i="2" s="1"/>
  <c r="Q5307" i="2" s="1"/>
  <c r="Q5308" i="2" s="1"/>
  <c r="Q5309" i="2" s="1"/>
  <c r="Q5310" i="2" s="1"/>
  <c r="Q5311" i="2" s="1"/>
  <c r="Q5312" i="2" s="1"/>
  <c r="Q5313" i="2" s="1"/>
  <c r="Q5314" i="2" s="1"/>
  <c r="Q5315" i="2" s="1"/>
  <c r="Q5316" i="2" s="1"/>
  <c r="Q5317" i="2" s="1"/>
  <c r="Q5318" i="2" s="1"/>
  <c r="Q5319" i="2" s="1"/>
  <c r="Q5320" i="2" s="1"/>
  <c r="Q5321" i="2" s="1"/>
  <c r="Q5322" i="2" s="1"/>
  <c r="Q5323" i="2" s="1"/>
  <c r="Q5324" i="2" s="1"/>
  <c r="Q5325" i="2" s="1"/>
  <c r="Q5326" i="2" s="1"/>
  <c r="Q5327" i="2" s="1"/>
  <c r="Q5328" i="2" s="1"/>
  <c r="Q5329" i="2" s="1"/>
  <c r="Q5330" i="2" s="1"/>
  <c r="Q5331" i="2" s="1"/>
  <c r="Q5332" i="2" s="1"/>
  <c r="Q5333" i="2" s="1"/>
  <c r="Q5334" i="2" s="1"/>
  <c r="Q5335" i="2" s="1"/>
  <c r="Q5336" i="2" s="1"/>
  <c r="Q5337" i="2" s="1"/>
  <c r="Q5338" i="2" s="1"/>
  <c r="Q5339" i="2" s="1"/>
  <c r="Q5340" i="2" s="1"/>
  <c r="Q5341" i="2" s="1"/>
  <c r="Q5342" i="2" s="1"/>
  <c r="Q5343" i="2" s="1"/>
  <c r="Q5344" i="2" s="1"/>
  <c r="Q5345" i="2" s="1"/>
  <c r="Q5346" i="2" s="1"/>
  <c r="Q5347" i="2" s="1"/>
  <c r="Q5348" i="2" s="1"/>
  <c r="Q5349" i="2" s="1"/>
  <c r="Q5350" i="2" s="1"/>
  <c r="Q5351" i="2" s="1"/>
  <c r="Q5352" i="2" s="1"/>
  <c r="Q5353" i="2" s="1"/>
  <c r="Q5354" i="2" s="1"/>
  <c r="Q5355" i="2" s="1"/>
  <c r="Q5356" i="2" s="1"/>
  <c r="Q5357" i="2" s="1"/>
  <c r="Q5358" i="2" s="1"/>
  <c r="Q5359" i="2" s="1"/>
  <c r="Q5360" i="2" s="1"/>
  <c r="Q5361" i="2" s="1"/>
  <c r="Q5362" i="2" s="1"/>
  <c r="Q5363" i="2" s="1"/>
  <c r="Q5364" i="2" s="1"/>
  <c r="Q5365" i="2" s="1"/>
  <c r="Q5366" i="2" s="1"/>
  <c r="Q5367" i="2" s="1"/>
  <c r="Q5368" i="2" s="1"/>
  <c r="Q5369" i="2" s="1"/>
  <c r="Q5370" i="2" s="1"/>
  <c r="Q5371" i="2" s="1"/>
  <c r="Q5372" i="2" s="1"/>
  <c r="Q5373" i="2" s="1"/>
  <c r="Q5374" i="2" s="1"/>
  <c r="Q5375" i="2" s="1"/>
  <c r="Q5376" i="2" s="1"/>
  <c r="Q5377" i="2" s="1"/>
  <c r="Q5378" i="2" s="1"/>
  <c r="Q5379" i="2" s="1"/>
  <c r="Q5380" i="2" s="1"/>
  <c r="Q5381" i="2" s="1"/>
  <c r="Q5382" i="2" s="1"/>
  <c r="Q5383" i="2" s="1"/>
  <c r="Q5384" i="2" s="1"/>
  <c r="Q5385" i="2" s="1"/>
  <c r="Q5386" i="2" s="1"/>
  <c r="Q5387" i="2" s="1"/>
  <c r="Q5388" i="2" s="1"/>
  <c r="Q5389" i="2" s="1"/>
  <c r="Q5390" i="2" s="1"/>
  <c r="Q5391" i="2" s="1"/>
  <c r="Q5392" i="2" s="1"/>
  <c r="Q5393" i="2" s="1"/>
  <c r="Q5394" i="2" s="1"/>
  <c r="Q5395" i="2" s="1"/>
  <c r="Q5396" i="2" s="1"/>
  <c r="Q5397" i="2" s="1"/>
  <c r="Q5398" i="2" s="1"/>
  <c r="Q5399" i="2" s="1"/>
  <c r="Q5400" i="2" s="1"/>
  <c r="Q5401" i="2" s="1"/>
  <c r="Q5402" i="2" s="1"/>
  <c r="Q5403" i="2" s="1"/>
  <c r="Q5404" i="2" s="1"/>
  <c r="Q5405" i="2" s="1"/>
  <c r="Q5406" i="2" s="1"/>
  <c r="Q5407" i="2" s="1"/>
  <c r="Q5408" i="2" s="1"/>
  <c r="Q5409" i="2" s="1"/>
  <c r="Q5410" i="2" s="1"/>
  <c r="Q5411" i="2" s="1"/>
  <c r="Q5412" i="2" s="1"/>
  <c r="Q5413" i="2" s="1"/>
  <c r="Q5414" i="2" s="1"/>
  <c r="Q5415" i="2" s="1"/>
  <c r="Q5416" i="2" s="1"/>
  <c r="Q5417" i="2" s="1"/>
  <c r="Q5418" i="2" s="1"/>
  <c r="Q5419" i="2" s="1"/>
  <c r="Q5420" i="2" s="1"/>
  <c r="Q5421" i="2" s="1"/>
  <c r="Q5422" i="2" s="1"/>
  <c r="Q5423" i="2" s="1"/>
  <c r="Q5424" i="2" s="1"/>
  <c r="Q5425" i="2" s="1"/>
  <c r="Q5426" i="2" s="1"/>
  <c r="Q5427" i="2" s="1"/>
  <c r="Q5428" i="2" s="1"/>
  <c r="Q5429" i="2" s="1"/>
  <c r="Q5430" i="2" s="1"/>
  <c r="Q5431" i="2" s="1"/>
  <c r="Q5432" i="2" s="1"/>
  <c r="Q5433" i="2" s="1"/>
  <c r="Q5434" i="2" s="1"/>
  <c r="Q5435" i="2" s="1"/>
  <c r="Q5436" i="2" s="1"/>
  <c r="Q5437" i="2" s="1"/>
  <c r="Q5438" i="2" s="1"/>
  <c r="Q5439" i="2" s="1"/>
  <c r="Q5440" i="2" s="1"/>
  <c r="Q5441" i="2" s="1"/>
  <c r="Q5442" i="2" s="1"/>
  <c r="Q5443" i="2" s="1"/>
  <c r="Q5444" i="2" s="1"/>
  <c r="Q5445" i="2" s="1"/>
  <c r="Q5446" i="2" s="1"/>
  <c r="Q5447" i="2" s="1"/>
  <c r="Q5448" i="2" s="1"/>
  <c r="Q5449" i="2" s="1"/>
  <c r="Q5450" i="2" s="1"/>
  <c r="Q5451" i="2" s="1"/>
  <c r="Q5452" i="2" s="1"/>
  <c r="Q5453" i="2" s="1"/>
  <c r="Q5454" i="2" s="1"/>
  <c r="Q5455" i="2" s="1"/>
  <c r="Q5456" i="2" s="1"/>
  <c r="Q5457" i="2" s="1"/>
  <c r="Q5458" i="2" s="1"/>
  <c r="Q5459" i="2" s="1"/>
  <c r="Q5460" i="2" s="1"/>
  <c r="Q5461" i="2" s="1"/>
  <c r="Q5462" i="2" s="1"/>
  <c r="Q5463" i="2" s="1"/>
  <c r="Q5464" i="2" s="1"/>
  <c r="Q5465" i="2" s="1"/>
  <c r="Q5466" i="2" s="1"/>
  <c r="Q5467" i="2" s="1"/>
  <c r="Q5468" i="2" s="1"/>
  <c r="Q5469" i="2" s="1"/>
  <c r="Q5470" i="2" s="1"/>
  <c r="Q5471" i="2" s="1"/>
  <c r="Q5472" i="2" s="1"/>
  <c r="Q5473" i="2" s="1"/>
  <c r="Q5474" i="2" s="1"/>
  <c r="Q5475" i="2" s="1"/>
  <c r="Q5476" i="2" s="1"/>
  <c r="Q5477" i="2" s="1"/>
  <c r="Q5478" i="2" s="1"/>
  <c r="Q5479" i="2" s="1"/>
  <c r="Q5480" i="2" s="1"/>
  <c r="Q5481" i="2" s="1"/>
  <c r="Q5482" i="2" s="1"/>
  <c r="Q5483" i="2" s="1"/>
  <c r="Q5484" i="2" s="1"/>
  <c r="Q5485" i="2" s="1"/>
  <c r="Q5486" i="2" s="1"/>
  <c r="Q5487" i="2" s="1"/>
  <c r="Q5488" i="2" s="1"/>
  <c r="Q5489" i="2" s="1"/>
  <c r="Q5490" i="2" s="1"/>
  <c r="Q5491" i="2" s="1"/>
  <c r="Q5492" i="2" s="1"/>
  <c r="Q5493" i="2" s="1"/>
  <c r="Q5494" i="2" s="1"/>
  <c r="Q5495" i="2" s="1"/>
  <c r="Q5496" i="2" s="1"/>
  <c r="Q5497" i="2" s="1"/>
  <c r="Q5498" i="2" s="1"/>
  <c r="Q5499" i="2" s="1"/>
  <c r="Q5500" i="2" s="1"/>
  <c r="Q5501" i="2" s="1"/>
  <c r="Q5502" i="2" s="1"/>
  <c r="Q5503" i="2" s="1"/>
  <c r="Q5504" i="2" s="1"/>
  <c r="Q5505" i="2" s="1"/>
  <c r="Q5506" i="2" s="1"/>
  <c r="Q5507" i="2" s="1"/>
  <c r="Q5508" i="2" s="1"/>
  <c r="Q5509" i="2" s="1"/>
  <c r="Q5510" i="2" s="1"/>
  <c r="Q5511" i="2" s="1"/>
  <c r="Q5512" i="2" s="1"/>
  <c r="Q5513" i="2" s="1"/>
  <c r="Q5514" i="2" s="1"/>
  <c r="Q5515" i="2" s="1"/>
  <c r="Q5516" i="2" s="1"/>
  <c r="Q5517" i="2" s="1"/>
  <c r="Q5518" i="2" s="1"/>
  <c r="Q5519" i="2" s="1"/>
  <c r="Q5520" i="2" s="1"/>
  <c r="Q5521" i="2" s="1"/>
  <c r="Q5522" i="2" s="1"/>
  <c r="Q5523" i="2" s="1"/>
  <c r="Q5524" i="2" s="1"/>
  <c r="Q5525" i="2" s="1"/>
  <c r="Q5526" i="2" s="1"/>
  <c r="Q5527" i="2" s="1"/>
  <c r="Q5528" i="2" s="1"/>
  <c r="Q5529" i="2" s="1"/>
  <c r="Q5530" i="2" s="1"/>
  <c r="Q5531" i="2" s="1"/>
  <c r="Q5532" i="2" s="1"/>
  <c r="Q5533" i="2" s="1"/>
  <c r="Q5534" i="2" s="1"/>
  <c r="Q5535" i="2" s="1"/>
  <c r="Q5536" i="2" s="1"/>
  <c r="Q5537" i="2" s="1"/>
  <c r="Q5538" i="2" s="1"/>
  <c r="Q5539" i="2" s="1"/>
  <c r="Q5540" i="2" s="1"/>
  <c r="Q5541" i="2" s="1"/>
  <c r="Q5542" i="2" s="1"/>
  <c r="Q5543" i="2" s="1"/>
  <c r="Q5544" i="2" s="1"/>
  <c r="Q5545" i="2" s="1"/>
  <c r="Q5546" i="2" s="1"/>
  <c r="Q5547" i="2" s="1"/>
  <c r="Q5548" i="2" s="1"/>
  <c r="Q5549" i="2" s="1"/>
  <c r="Q5550" i="2" s="1"/>
  <c r="Q5551" i="2" s="1"/>
  <c r="Q5552" i="2" s="1"/>
  <c r="Q5553" i="2" s="1"/>
  <c r="Q5554" i="2" s="1"/>
  <c r="Q5555" i="2" s="1"/>
  <c r="Q5556" i="2" s="1"/>
  <c r="Q5557" i="2" s="1"/>
  <c r="Q5558" i="2" s="1"/>
  <c r="Q5559" i="2" s="1"/>
  <c r="Q5560" i="2" s="1"/>
  <c r="Q5561" i="2" s="1"/>
  <c r="Q5562" i="2" s="1"/>
  <c r="Q5563" i="2" s="1"/>
  <c r="Q5564" i="2" s="1"/>
  <c r="Q5565" i="2" s="1"/>
  <c r="Q5566" i="2" s="1"/>
  <c r="Q5567" i="2" s="1"/>
  <c r="Q5568" i="2" s="1"/>
  <c r="Q5569" i="2" s="1"/>
  <c r="Q5570" i="2" s="1"/>
  <c r="Q5571" i="2" s="1"/>
  <c r="Q5572" i="2" s="1"/>
  <c r="Q5573" i="2" s="1"/>
  <c r="Q5574" i="2" s="1"/>
  <c r="Q5575" i="2" s="1"/>
  <c r="Q5576" i="2" s="1"/>
  <c r="Q5577" i="2" s="1"/>
  <c r="Q5578" i="2" s="1"/>
  <c r="Q5579" i="2" s="1"/>
  <c r="Q5580" i="2" s="1"/>
  <c r="Q5581" i="2" s="1"/>
  <c r="Q5582" i="2" s="1"/>
  <c r="Q5583" i="2" s="1"/>
  <c r="Q5584" i="2" s="1"/>
  <c r="Q5585" i="2" s="1"/>
  <c r="Q5586" i="2" s="1"/>
  <c r="Q5587" i="2" s="1"/>
  <c r="Q5588" i="2" s="1"/>
  <c r="Q5589" i="2" s="1"/>
  <c r="Q5590" i="2" s="1"/>
  <c r="Q5591" i="2" s="1"/>
  <c r="Q5592" i="2" s="1"/>
  <c r="Q5593" i="2" s="1"/>
  <c r="Q5594" i="2" s="1"/>
  <c r="Q5595" i="2" s="1"/>
  <c r="Q5596" i="2" s="1"/>
  <c r="Q5597" i="2" s="1"/>
  <c r="Q5598" i="2" s="1"/>
  <c r="Q5599" i="2" s="1"/>
  <c r="Q5600" i="2" s="1"/>
  <c r="Q5601" i="2" s="1"/>
  <c r="Q5602" i="2" s="1"/>
  <c r="Q5603" i="2" s="1"/>
  <c r="Q5604" i="2" s="1"/>
  <c r="Q5605" i="2" s="1"/>
  <c r="Q5606" i="2" s="1"/>
  <c r="Q5607" i="2" s="1"/>
  <c r="Q5608" i="2" s="1"/>
  <c r="Q5609" i="2" s="1"/>
  <c r="Q5610" i="2" s="1"/>
  <c r="Q5611" i="2" s="1"/>
  <c r="Q5612" i="2" s="1"/>
  <c r="Q5613" i="2" s="1"/>
  <c r="Q5614" i="2" s="1"/>
  <c r="Q5615" i="2" s="1"/>
  <c r="Q5616" i="2" s="1"/>
  <c r="Q5617" i="2" s="1"/>
  <c r="Q5618" i="2" s="1"/>
  <c r="Q5619" i="2" s="1"/>
  <c r="Q5620" i="2" s="1"/>
  <c r="Q5621" i="2" s="1"/>
  <c r="Q5622" i="2" s="1"/>
  <c r="Q5623" i="2" s="1"/>
  <c r="Q5624" i="2" s="1"/>
  <c r="Q5625" i="2" s="1"/>
  <c r="Q5626" i="2" s="1"/>
  <c r="Q5627" i="2" s="1"/>
  <c r="Q5628" i="2" s="1"/>
  <c r="Q5629" i="2" s="1"/>
  <c r="Q5630" i="2" s="1"/>
  <c r="Q5631" i="2" s="1"/>
  <c r="Q5632" i="2" s="1"/>
  <c r="Q5633" i="2" s="1"/>
  <c r="Q5634" i="2" s="1"/>
  <c r="Q5635" i="2" s="1"/>
  <c r="Q5636" i="2" s="1"/>
  <c r="Q5637" i="2" s="1"/>
  <c r="Q5638" i="2" s="1"/>
  <c r="Q5639" i="2" s="1"/>
  <c r="Q5640" i="2" s="1"/>
  <c r="Q5641" i="2" s="1"/>
  <c r="Q5642" i="2" s="1"/>
  <c r="Q5643" i="2" s="1"/>
  <c r="Q5644" i="2" s="1"/>
  <c r="Q5645" i="2" s="1"/>
  <c r="Q5646" i="2" s="1"/>
  <c r="Q5647" i="2" s="1"/>
  <c r="Q5648" i="2" s="1"/>
  <c r="Q5649" i="2" s="1"/>
  <c r="Q5650" i="2" s="1"/>
  <c r="Q5651" i="2" s="1"/>
  <c r="Q5652" i="2" s="1"/>
  <c r="Q5653" i="2" s="1"/>
  <c r="Q5654" i="2" s="1"/>
  <c r="Q5655" i="2" s="1"/>
  <c r="Q5656" i="2" s="1"/>
  <c r="Q5657" i="2" s="1"/>
  <c r="Q5658" i="2" s="1"/>
  <c r="Q5659" i="2" s="1"/>
  <c r="Q5660" i="2" s="1"/>
  <c r="Q5661" i="2" s="1"/>
  <c r="Q5662" i="2" s="1"/>
  <c r="Q5663" i="2" s="1"/>
  <c r="Q5664" i="2" s="1"/>
  <c r="Q5665" i="2" s="1"/>
  <c r="Q5666" i="2" s="1"/>
  <c r="Q5667" i="2" s="1"/>
  <c r="Q5668" i="2" s="1"/>
  <c r="Q5669" i="2" s="1"/>
  <c r="Q5670" i="2" s="1"/>
  <c r="Q5671" i="2" s="1"/>
  <c r="Q5672" i="2" s="1"/>
  <c r="Q5673" i="2" s="1"/>
  <c r="Q5674" i="2" s="1"/>
  <c r="Q5675" i="2" s="1"/>
  <c r="Q5676" i="2" s="1"/>
  <c r="Q5677" i="2" s="1"/>
  <c r="Q5678" i="2" s="1"/>
  <c r="Q5679" i="2" s="1"/>
  <c r="Q5680" i="2" s="1"/>
  <c r="Q5681" i="2" s="1"/>
  <c r="Q5682" i="2" s="1"/>
  <c r="Q5683" i="2" s="1"/>
  <c r="Q5684" i="2" s="1"/>
  <c r="Q5685" i="2" s="1"/>
  <c r="Q5686" i="2" s="1"/>
  <c r="P5054" i="2"/>
  <c r="P5055" i="2" s="1"/>
  <c r="P5056" i="2" s="1"/>
  <c r="P5057" i="2" s="1"/>
  <c r="L5002" i="2"/>
  <c r="L5003" i="2" s="1"/>
  <c r="L5004" i="2" s="1"/>
  <c r="K14" i="2"/>
  <c r="K15" i="2" s="1"/>
  <c r="K16" i="2" s="1"/>
  <c r="K17" i="2" s="1"/>
  <c r="P4253" i="2" l="1"/>
  <c r="P4254" i="2" s="1"/>
  <c r="P4255" i="2" s="1"/>
  <c r="P4256" i="2" s="1"/>
  <c r="P4257" i="2" s="1"/>
  <c r="P4258" i="2" s="1"/>
  <c r="P4259" i="2" s="1"/>
  <c r="P4260" i="2" s="1"/>
  <c r="P4261" i="2" s="1"/>
  <c r="P4262" i="2" s="1"/>
  <c r="P4263" i="2" s="1"/>
  <c r="P4264" i="2" s="1"/>
  <c r="P4265" i="2" s="1"/>
  <c r="P4266" i="2" s="1"/>
  <c r="P4267" i="2" s="1"/>
  <c r="P4268" i="2" s="1"/>
  <c r="P4269" i="2" s="1"/>
  <c r="P4270" i="2" s="1"/>
  <c r="P4271" i="2" s="1"/>
  <c r="P4272" i="2" s="1"/>
  <c r="P4273" i="2" s="1"/>
  <c r="P4274" i="2" s="1"/>
  <c r="P4275" i="2" s="1"/>
  <c r="P4276" i="2" s="1"/>
  <c r="P4277" i="2" s="1"/>
  <c r="P4278" i="2" s="1"/>
  <c r="P4279" i="2" s="1"/>
  <c r="P4280" i="2" s="1"/>
  <c r="P4281" i="2" s="1"/>
  <c r="P4282" i="2" s="1"/>
  <c r="P4283" i="2" s="1"/>
  <c r="P4284" i="2" s="1"/>
  <c r="P4285" i="2" s="1"/>
  <c r="P4286" i="2" s="1"/>
  <c r="P4287" i="2" s="1"/>
  <c r="P4288" i="2" s="1"/>
  <c r="P4289" i="2" s="1"/>
  <c r="P4290" i="2" s="1"/>
  <c r="P4291" i="2" s="1"/>
  <c r="P4292" i="2" s="1"/>
  <c r="P4293" i="2" s="1"/>
  <c r="P4294" i="2" s="1"/>
  <c r="P4295" i="2" s="1"/>
  <c r="P4296" i="2" s="1"/>
  <c r="P4297" i="2" s="1"/>
  <c r="P4298" i="2" s="1"/>
  <c r="P4299" i="2" s="1"/>
  <c r="P4300" i="2" s="1"/>
  <c r="P4301" i="2" s="1"/>
  <c r="P4302" i="2" s="1"/>
  <c r="P4303" i="2" s="1"/>
  <c r="P4304" i="2" s="1"/>
  <c r="P4305" i="2" s="1"/>
  <c r="P4306" i="2" s="1"/>
  <c r="R4251" i="2"/>
  <c r="R4252" i="2" s="1"/>
  <c r="R4253" i="2" s="1"/>
  <c r="R4254" i="2" s="1"/>
  <c r="R4255" i="2" s="1"/>
  <c r="R4256" i="2" s="1"/>
  <c r="R4257" i="2" s="1"/>
  <c r="R4258" i="2" s="1"/>
  <c r="R4259" i="2" s="1"/>
  <c r="R4260" i="2" s="1"/>
  <c r="R4261" i="2" s="1"/>
  <c r="R4262" i="2" s="1"/>
  <c r="R4263" i="2" s="1"/>
  <c r="R4264" i="2" s="1"/>
  <c r="R4265" i="2" s="1"/>
  <c r="R4266" i="2" s="1"/>
  <c r="R4267" i="2" s="1"/>
  <c r="R4268" i="2" s="1"/>
  <c r="R4269" i="2" s="1"/>
  <c r="R4270" i="2" s="1"/>
  <c r="R4271" i="2" s="1"/>
  <c r="R4272" i="2" s="1"/>
  <c r="R4273" i="2" s="1"/>
  <c r="R4274" i="2" s="1"/>
  <c r="R4275" i="2" s="1"/>
  <c r="R4276" i="2" s="1"/>
  <c r="R4277" i="2" s="1"/>
  <c r="R4278" i="2" s="1"/>
  <c r="R4279" i="2" s="1"/>
  <c r="R4280" i="2" s="1"/>
  <c r="R4281" i="2" s="1"/>
  <c r="R4282" i="2" s="1"/>
  <c r="R4283" i="2" s="1"/>
  <c r="R4284" i="2" s="1"/>
  <c r="R4285" i="2" s="1"/>
  <c r="R4286" i="2" s="1"/>
  <c r="R4287" i="2" s="1"/>
  <c r="R4288" i="2" s="1"/>
  <c r="R4289" i="2" s="1"/>
  <c r="R4290" i="2" s="1"/>
  <c r="R4291" i="2" s="1"/>
  <c r="R4292" i="2" s="1"/>
  <c r="R4293" i="2" s="1"/>
  <c r="R4294" i="2" s="1"/>
  <c r="R4295" i="2" s="1"/>
  <c r="R4296" i="2" s="1"/>
  <c r="R4297" i="2" s="1"/>
  <c r="R4298" i="2" s="1"/>
  <c r="R4299" i="2" s="1"/>
  <c r="R4300" i="2" s="1"/>
  <c r="R4301" i="2" s="1"/>
  <c r="R4302" i="2" s="1"/>
  <c r="R4303" i="2" s="1"/>
  <c r="R4304" i="2" s="1"/>
  <c r="R4305" i="2" s="1"/>
  <c r="R4306" i="2" s="1"/>
  <c r="R4307" i="2" s="1"/>
  <c r="R4308" i="2" s="1"/>
  <c r="R4309" i="2" s="1"/>
  <c r="R4310" i="2" s="1"/>
  <c r="R4311" i="2" s="1"/>
  <c r="R4312" i="2" s="1"/>
  <c r="R4313" i="2" s="1"/>
  <c r="R4314" i="2" s="1"/>
  <c r="R4315" i="2" s="1"/>
  <c r="R4316" i="2" s="1"/>
  <c r="R4317" i="2" s="1"/>
  <c r="R4318" i="2" s="1"/>
  <c r="R4319" i="2" s="1"/>
  <c r="R4320" i="2" s="1"/>
  <c r="R4321" i="2" s="1"/>
  <c r="R4322" i="2" s="1"/>
  <c r="R4323" i="2" s="1"/>
  <c r="R4324" i="2" s="1"/>
  <c r="R4325" i="2" s="1"/>
  <c r="R4326" i="2" s="1"/>
  <c r="R4327" i="2" s="1"/>
  <c r="R4328" i="2" s="1"/>
  <c r="R4329" i="2" s="1"/>
  <c r="R4330" i="2" s="1"/>
  <c r="R4331" i="2" s="1"/>
  <c r="R4332" i="2" s="1"/>
  <c r="R4333" i="2" s="1"/>
  <c r="R4334" i="2" s="1"/>
  <c r="R4335" i="2" s="1"/>
  <c r="R4336" i="2" s="1"/>
  <c r="R4337" i="2" s="1"/>
  <c r="R4338" i="2" s="1"/>
  <c r="R4339" i="2" s="1"/>
  <c r="R4340" i="2" s="1"/>
  <c r="R4341" i="2" s="1"/>
  <c r="R4342" i="2" s="1"/>
  <c r="R4343" i="2" s="1"/>
  <c r="R4344" i="2" s="1"/>
  <c r="R4345" i="2" s="1"/>
  <c r="R4346" i="2" s="1"/>
  <c r="R4347" i="2" s="1"/>
  <c r="R4348" i="2" s="1"/>
  <c r="R4349" i="2" s="1"/>
  <c r="R4350" i="2" s="1"/>
  <c r="R4351" i="2" s="1"/>
  <c r="R4352" i="2" s="1"/>
  <c r="R4353" i="2" s="1"/>
  <c r="R4354" i="2" s="1"/>
  <c r="R4355" i="2" s="1"/>
  <c r="R4356" i="2" s="1"/>
  <c r="R4357" i="2" s="1"/>
  <c r="R4358" i="2" s="1"/>
  <c r="R4359" i="2" s="1"/>
  <c r="R4360" i="2" s="1"/>
  <c r="R4361" i="2" s="1"/>
  <c r="R4362" i="2" s="1"/>
  <c r="R4363" i="2" s="1"/>
  <c r="R4364" i="2" s="1"/>
  <c r="R4365" i="2" s="1"/>
  <c r="R4366" i="2" s="1"/>
  <c r="R4367" i="2" s="1"/>
  <c r="R4368" i="2" s="1"/>
  <c r="R4369" i="2" s="1"/>
  <c r="R4370" i="2" s="1"/>
  <c r="R4371" i="2" s="1"/>
  <c r="R4372" i="2" s="1"/>
  <c r="R4373" i="2" s="1"/>
  <c r="R4374" i="2" s="1"/>
  <c r="R4375" i="2" s="1"/>
  <c r="R4376" i="2" s="1"/>
  <c r="R4377" i="2" s="1"/>
  <c r="R4378" i="2" s="1"/>
  <c r="R4379" i="2" s="1"/>
  <c r="R4380" i="2" s="1"/>
  <c r="R4381" i="2" s="1"/>
  <c r="R4382" i="2" s="1"/>
  <c r="R4383" i="2" s="1"/>
  <c r="R4384" i="2" s="1"/>
  <c r="R4385" i="2" s="1"/>
  <c r="R4386" i="2" s="1"/>
  <c r="R4387" i="2" s="1"/>
  <c r="R4388" i="2" s="1"/>
  <c r="R4389" i="2" s="1"/>
  <c r="R4390" i="2" s="1"/>
  <c r="R4391" i="2" s="1"/>
  <c r="R4392" i="2" s="1"/>
  <c r="R4393" i="2" s="1"/>
  <c r="R4394" i="2" s="1"/>
  <c r="R4395" i="2" s="1"/>
  <c r="R4396" i="2" s="1"/>
  <c r="R4397" i="2" s="1"/>
  <c r="R4398" i="2" s="1"/>
  <c r="R4399" i="2" s="1"/>
  <c r="R4400" i="2" s="1"/>
  <c r="R4401" i="2" s="1"/>
  <c r="R4402" i="2" s="1"/>
  <c r="R4403" i="2" s="1"/>
  <c r="R4404" i="2" s="1"/>
  <c r="R4405" i="2" s="1"/>
  <c r="R4406" i="2" s="1"/>
  <c r="R4407" i="2" s="1"/>
  <c r="R4408" i="2" s="1"/>
  <c r="R4409" i="2" s="1"/>
  <c r="R4410" i="2" s="1"/>
  <c r="R4411" i="2" s="1"/>
  <c r="R4412" i="2" s="1"/>
  <c r="R4413" i="2" s="1"/>
  <c r="R4414" i="2" s="1"/>
  <c r="R4415" i="2" s="1"/>
  <c r="R4416" i="2" s="1"/>
  <c r="R4417" i="2" s="1"/>
  <c r="R4418" i="2" s="1"/>
  <c r="R4419" i="2" s="1"/>
  <c r="R4420" i="2" s="1"/>
  <c r="R4421" i="2" s="1"/>
  <c r="R4422" i="2" s="1"/>
  <c r="R4423" i="2" s="1"/>
  <c r="R4424" i="2" s="1"/>
  <c r="R4425" i="2" s="1"/>
  <c r="R4426" i="2" s="1"/>
  <c r="R4427" i="2" s="1"/>
  <c r="R4428" i="2" s="1"/>
  <c r="R4429" i="2" s="1"/>
  <c r="R4430" i="2" s="1"/>
  <c r="R4431" i="2" s="1"/>
  <c r="R4432" i="2" s="1"/>
  <c r="R4433" i="2" s="1"/>
  <c r="R4434" i="2" s="1"/>
  <c r="R4435" i="2" s="1"/>
  <c r="R4436" i="2" s="1"/>
  <c r="R4437" i="2" s="1"/>
  <c r="R4438" i="2" s="1"/>
  <c r="R4439" i="2" s="1"/>
  <c r="R4440" i="2" s="1"/>
  <c r="R4441" i="2" s="1"/>
  <c r="R4442" i="2" s="1"/>
  <c r="R4443" i="2" s="1"/>
  <c r="R4444" i="2" s="1"/>
  <c r="R4445" i="2" s="1"/>
  <c r="R4446" i="2" s="1"/>
  <c r="R4447" i="2" s="1"/>
  <c r="R4448" i="2" s="1"/>
  <c r="R4449" i="2" s="1"/>
  <c r="R4450" i="2" s="1"/>
  <c r="R4451" i="2" s="1"/>
  <c r="R4452" i="2" s="1"/>
  <c r="R4453" i="2" s="1"/>
  <c r="R4454" i="2" s="1"/>
  <c r="R4455" i="2" s="1"/>
  <c r="R4456" i="2" s="1"/>
  <c r="R4457" i="2" s="1"/>
  <c r="R4458" i="2" s="1"/>
  <c r="R4459" i="2" s="1"/>
  <c r="R4460" i="2" s="1"/>
  <c r="R4461" i="2" s="1"/>
  <c r="R4462" i="2" s="1"/>
  <c r="R4463" i="2" s="1"/>
  <c r="R4464" i="2" s="1"/>
  <c r="R4465" i="2" s="1"/>
  <c r="R4466" i="2" s="1"/>
  <c r="R4467" i="2" s="1"/>
  <c r="R4468" i="2" s="1"/>
  <c r="R4469" i="2" s="1"/>
  <c r="R4470" i="2" s="1"/>
  <c r="R4471" i="2" s="1"/>
  <c r="R4472" i="2" s="1"/>
  <c r="R4473" i="2" s="1"/>
  <c r="R4474" i="2" s="1"/>
  <c r="R4475" i="2" s="1"/>
  <c r="R4476" i="2" s="1"/>
  <c r="R4477" i="2" s="1"/>
  <c r="R4478" i="2" s="1"/>
  <c r="R4479" i="2" s="1"/>
  <c r="R4480" i="2" s="1"/>
  <c r="R4481" i="2" s="1"/>
  <c r="R4482" i="2" s="1"/>
  <c r="R4483" i="2" s="1"/>
  <c r="R4484" i="2" s="1"/>
  <c r="R4485" i="2" s="1"/>
  <c r="R4486" i="2" s="1"/>
  <c r="R4487" i="2" s="1"/>
  <c r="R4488" i="2" s="1"/>
  <c r="R4489" i="2" s="1"/>
  <c r="R4490" i="2" s="1"/>
  <c r="R4491" i="2" s="1"/>
  <c r="R4492" i="2" s="1"/>
  <c r="R4493" i="2" s="1"/>
  <c r="R4494" i="2" s="1"/>
  <c r="R4495" i="2" s="1"/>
  <c r="R4496" i="2" s="1"/>
  <c r="R4497" i="2" s="1"/>
  <c r="R4498" i="2" s="1"/>
  <c r="R4499" i="2" s="1"/>
  <c r="R4500" i="2" s="1"/>
  <c r="R4501" i="2" s="1"/>
  <c r="R4502" i="2" s="1"/>
  <c r="R4503" i="2" s="1"/>
  <c r="R4504" i="2" s="1"/>
  <c r="R4505" i="2" s="1"/>
  <c r="R4506" i="2" s="1"/>
  <c r="R4507" i="2" s="1"/>
  <c r="R4508" i="2" s="1"/>
  <c r="R4509" i="2" s="1"/>
  <c r="R4510" i="2" s="1"/>
  <c r="R4511" i="2" s="1"/>
  <c r="R4512" i="2" s="1"/>
  <c r="R4513" i="2" s="1"/>
  <c r="R4514" i="2" s="1"/>
  <c r="R4515" i="2" s="1"/>
  <c r="R4516" i="2" s="1"/>
  <c r="R4517" i="2" s="1"/>
  <c r="R4518" i="2" s="1"/>
  <c r="R4519" i="2" s="1"/>
  <c r="R4520" i="2" s="1"/>
  <c r="R4521" i="2" s="1"/>
  <c r="R4522" i="2" s="1"/>
  <c r="R4523" i="2" s="1"/>
  <c r="R4524" i="2" s="1"/>
  <c r="R4525" i="2" s="1"/>
  <c r="R4526" i="2" s="1"/>
  <c r="R4527" i="2" s="1"/>
  <c r="R4528" i="2" s="1"/>
  <c r="R4529" i="2" s="1"/>
  <c r="R4530" i="2" s="1"/>
  <c r="R4531" i="2" s="1"/>
  <c r="R4532" i="2" s="1"/>
  <c r="R4533" i="2" s="1"/>
  <c r="R4534" i="2" s="1"/>
  <c r="R4535" i="2" s="1"/>
  <c r="R4536" i="2" s="1"/>
  <c r="R4537" i="2" s="1"/>
  <c r="R4538" i="2" s="1"/>
  <c r="R4539" i="2" s="1"/>
  <c r="R4540" i="2" s="1"/>
  <c r="R4541" i="2" s="1"/>
  <c r="R4542" i="2" s="1"/>
  <c r="R4543" i="2" s="1"/>
  <c r="R4544" i="2" s="1"/>
  <c r="R4545" i="2" s="1"/>
  <c r="R4546" i="2" s="1"/>
  <c r="R4547" i="2" s="1"/>
  <c r="R4548" i="2" s="1"/>
  <c r="R4549" i="2" s="1"/>
  <c r="R4550" i="2" s="1"/>
  <c r="R4551" i="2" s="1"/>
  <c r="R4552" i="2" s="1"/>
  <c r="R4553" i="2" s="1"/>
  <c r="R4554" i="2" s="1"/>
  <c r="R4555" i="2" s="1"/>
  <c r="R4556" i="2" s="1"/>
  <c r="R4557" i="2" s="1"/>
  <c r="R4558" i="2" s="1"/>
  <c r="R4559" i="2" s="1"/>
  <c r="R4560" i="2" s="1"/>
  <c r="R4561" i="2" s="1"/>
  <c r="R4562" i="2" s="1"/>
  <c r="R4563" i="2" s="1"/>
  <c r="R4564" i="2" s="1"/>
  <c r="R4565" i="2" s="1"/>
  <c r="R4566" i="2" s="1"/>
  <c r="R4567" i="2" s="1"/>
  <c r="R4568" i="2" s="1"/>
  <c r="R4569" i="2" s="1"/>
  <c r="R4570" i="2" s="1"/>
  <c r="R4571" i="2" s="1"/>
  <c r="R4572" i="2" s="1"/>
  <c r="R4573" i="2" s="1"/>
  <c r="R4574" i="2" s="1"/>
  <c r="R4575" i="2" s="1"/>
  <c r="R4576" i="2" s="1"/>
  <c r="R4577" i="2" s="1"/>
  <c r="R4578" i="2" s="1"/>
  <c r="R4579" i="2" s="1"/>
  <c r="R4580" i="2" s="1"/>
  <c r="R4581" i="2" s="1"/>
  <c r="R4582" i="2" s="1"/>
  <c r="R4583" i="2" s="1"/>
  <c r="R4584" i="2" s="1"/>
  <c r="R4585" i="2" s="1"/>
  <c r="R4586" i="2" s="1"/>
  <c r="R4587" i="2" s="1"/>
  <c r="R4588" i="2" s="1"/>
  <c r="R4589" i="2" s="1"/>
  <c r="R4590" i="2" s="1"/>
  <c r="R4591" i="2" s="1"/>
  <c r="R4592" i="2" s="1"/>
  <c r="R4593" i="2" s="1"/>
  <c r="R4594" i="2" s="1"/>
  <c r="R4595" i="2" s="1"/>
  <c r="R4596" i="2" s="1"/>
  <c r="R4597" i="2" s="1"/>
  <c r="R4598" i="2" s="1"/>
  <c r="R4599" i="2" s="1"/>
  <c r="R4600" i="2" s="1"/>
  <c r="R4601" i="2" s="1"/>
  <c r="R4602" i="2" s="1"/>
  <c r="R4603" i="2" s="1"/>
  <c r="R4604" i="2" s="1"/>
  <c r="R4605" i="2" s="1"/>
  <c r="R4606" i="2" s="1"/>
  <c r="R4607" i="2" s="1"/>
  <c r="R4608" i="2" s="1"/>
  <c r="R4609" i="2" s="1"/>
  <c r="R4610" i="2" s="1"/>
  <c r="R4611" i="2" s="1"/>
  <c r="R4612" i="2" s="1"/>
  <c r="R4613" i="2" s="1"/>
  <c r="R4614" i="2" s="1"/>
  <c r="R4615" i="2" s="1"/>
  <c r="R4616" i="2" s="1"/>
  <c r="R4617" i="2" s="1"/>
  <c r="R4618" i="2" s="1"/>
  <c r="R4619" i="2" s="1"/>
  <c r="R4620" i="2" s="1"/>
  <c r="R4621" i="2" s="1"/>
  <c r="R4622" i="2" s="1"/>
  <c r="R4623" i="2" s="1"/>
  <c r="R4624" i="2" s="1"/>
  <c r="R4625" i="2" s="1"/>
  <c r="R4626" i="2" s="1"/>
  <c r="R4627" i="2" s="1"/>
  <c r="R4628" i="2" s="1"/>
  <c r="R4629" i="2" s="1"/>
  <c r="R4630" i="2" s="1"/>
  <c r="R4631" i="2" s="1"/>
  <c r="R4632" i="2" s="1"/>
  <c r="R4633" i="2" s="1"/>
  <c r="R4634" i="2" s="1"/>
  <c r="R4635" i="2" s="1"/>
  <c r="R4636" i="2" s="1"/>
  <c r="R4637" i="2" s="1"/>
  <c r="R4638" i="2" s="1"/>
  <c r="R4639" i="2" s="1"/>
  <c r="R4640" i="2" s="1"/>
  <c r="R4641" i="2" s="1"/>
  <c r="R4642" i="2" s="1"/>
  <c r="R4643" i="2" s="1"/>
  <c r="R4644" i="2" s="1"/>
  <c r="R4645" i="2" s="1"/>
  <c r="R4646" i="2" s="1"/>
  <c r="R4647" i="2" s="1"/>
  <c r="R4648" i="2" s="1"/>
  <c r="R4649" i="2" s="1"/>
  <c r="R4650" i="2" s="1"/>
  <c r="R4651" i="2" s="1"/>
  <c r="R4652" i="2" s="1"/>
  <c r="R4653" i="2" s="1"/>
  <c r="R4654" i="2" s="1"/>
  <c r="R4655" i="2" s="1"/>
  <c r="R4656" i="2" s="1"/>
  <c r="R4657" i="2" s="1"/>
  <c r="R4658" i="2" s="1"/>
  <c r="R4659" i="2" s="1"/>
  <c r="R4660" i="2" s="1"/>
  <c r="R4661" i="2" s="1"/>
  <c r="R4662" i="2" s="1"/>
  <c r="R4663" i="2" s="1"/>
  <c r="R4664" i="2" s="1"/>
  <c r="R4665" i="2" s="1"/>
  <c r="R4666" i="2" s="1"/>
  <c r="R4667" i="2" s="1"/>
  <c r="R4668" i="2" s="1"/>
  <c r="R4669" i="2" s="1"/>
  <c r="R4670" i="2" s="1"/>
  <c r="R4671" i="2" s="1"/>
  <c r="R4672" i="2" s="1"/>
  <c r="R4673" i="2" s="1"/>
  <c r="R4674" i="2" s="1"/>
  <c r="R4675" i="2" s="1"/>
  <c r="R4676" i="2" s="1"/>
  <c r="R4677" i="2" s="1"/>
  <c r="R4678" i="2" s="1"/>
  <c r="R4679" i="2" s="1"/>
  <c r="R4680" i="2" s="1"/>
  <c r="R4681" i="2" s="1"/>
  <c r="R4682" i="2" s="1"/>
  <c r="R4683" i="2" s="1"/>
  <c r="R4684" i="2" s="1"/>
  <c r="R4685" i="2" s="1"/>
  <c r="R4686" i="2" s="1"/>
  <c r="R4687" i="2" s="1"/>
  <c r="R4688" i="2" s="1"/>
  <c r="R4689" i="2" s="1"/>
  <c r="R4690" i="2" s="1"/>
  <c r="R4691" i="2" s="1"/>
  <c r="R4692" i="2" s="1"/>
  <c r="R4693" i="2" s="1"/>
  <c r="R4694" i="2" s="1"/>
  <c r="R4695" i="2" s="1"/>
  <c r="R4696" i="2" s="1"/>
  <c r="R4697" i="2" s="1"/>
  <c r="R4698" i="2" s="1"/>
  <c r="R4699" i="2" s="1"/>
  <c r="R4700" i="2" s="1"/>
  <c r="R4701" i="2" s="1"/>
  <c r="R4702" i="2" s="1"/>
  <c r="R4703" i="2" s="1"/>
  <c r="R4704" i="2" s="1"/>
  <c r="R4705" i="2" s="1"/>
  <c r="R4706" i="2" s="1"/>
  <c r="R4707" i="2" s="1"/>
  <c r="R4708" i="2" s="1"/>
  <c r="R4709" i="2" s="1"/>
  <c r="R4710" i="2" s="1"/>
  <c r="R4711" i="2" s="1"/>
  <c r="R4712" i="2" s="1"/>
  <c r="R4713" i="2" s="1"/>
  <c r="R4714" i="2" s="1"/>
  <c r="R4715" i="2" s="1"/>
  <c r="R4716" i="2" s="1"/>
  <c r="R4717" i="2" s="1"/>
  <c r="R4718" i="2" s="1"/>
  <c r="R4719" i="2" s="1"/>
  <c r="R4720" i="2" s="1"/>
  <c r="R4721" i="2" s="1"/>
  <c r="R4722" i="2" s="1"/>
  <c r="R4723" i="2" s="1"/>
  <c r="R4724" i="2" s="1"/>
  <c r="R4725" i="2" s="1"/>
  <c r="R4726" i="2" s="1"/>
  <c r="R4727" i="2" s="1"/>
  <c r="R4728" i="2" s="1"/>
  <c r="R4729" i="2" s="1"/>
  <c r="R4730" i="2" s="1"/>
  <c r="R4731" i="2" s="1"/>
  <c r="R4732" i="2" s="1"/>
  <c r="R4733" i="2" s="1"/>
  <c r="R4734" i="2" s="1"/>
  <c r="R4735" i="2" s="1"/>
  <c r="R4736" i="2" s="1"/>
  <c r="R4737" i="2" s="1"/>
  <c r="R4738" i="2" s="1"/>
  <c r="R4739" i="2" s="1"/>
  <c r="R4740" i="2" s="1"/>
  <c r="R4741" i="2" s="1"/>
  <c r="R4742" i="2" s="1"/>
  <c r="R4743" i="2" s="1"/>
  <c r="R4744" i="2" s="1"/>
  <c r="R4745" i="2" s="1"/>
  <c r="R4746" i="2" s="1"/>
  <c r="R4747" i="2" s="1"/>
  <c r="R4748" i="2" s="1"/>
  <c r="R4749" i="2" s="1"/>
  <c r="R4750" i="2" s="1"/>
  <c r="R4751" i="2" s="1"/>
  <c r="R4752" i="2" s="1"/>
  <c r="R4753" i="2" s="1"/>
  <c r="R4754" i="2" s="1"/>
  <c r="R4755" i="2" s="1"/>
  <c r="R4756" i="2" s="1"/>
  <c r="R4757" i="2" s="1"/>
  <c r="R4758" i="2" s="1"/>
  <c r="R4759" i="2" s="1"/>
  <c r="R4760" i="2" s="1"/>
  <c r="R4761" i="2" s="1"/>
  <c r="R4762" i="2" s="1"/>
  <c r="R4763" i="2" s="1"/>
  <c r="R4764" i="2" s="1"/>
  <c r="R4765" i="2" s="1"/>
  <c r="R4766" i="2" s="1"/>
  <c r="R4767" i="2" s="1"/>
  <c r="R4768" i="2" s="1"/>
  <c r="R4769" i="2" s="1"/>
  <c r="R4770" i="2" s="1"/>
  <c r="R4771" i="2" s="1"/>
  <c r="R4772" i="2" s="1"/>
  <c r="R4773" i="2" s="1"/>
  <c r="R4774" i="2" s="1"/>
  <c r="R4775" i="2" s="1"/>
  <c r="R4776" i="2" s="1"/>
  <c r="R4777" i="2" s="1"/>
  <c r="R4778" i="2" s="1"/>
  <c r="R4779" i="2" s="1"/>
  <c r="R4780" i="2" s="1"/>
  <c r="R4781" i="2" s="1"/>
  <c r="R4782" i="2" s="1"/>
  <c r="R4783" i="2" s="1"/>
  <c r="R4784" i="2" s="1"/>
  <c r="R4785" i="2" s="1"/>
  <c r="R4786" i="2" s="1"/>
  <c r="R4787" i="2" s="1"/>
  <c r="R4788" i="2" s="1"/>
  <c r="R4789" i="2" s="1"/>
  <c r="R4790" i="2" s="1"/>
  <c r="R4791" i="2" s="1"/>
  <c r="R4792" i="2" s="1"/>
  <c r="R4793" i="2" s="1"/>
  <c r="R4794" i="2" s="1"/>
  <c r="R4795" i="2" s="1"/>
  <c r="R4796" i="2" s="1"/>
  <c r="R4797" i="2" s="1"/>
  <c r="R4798" i="2" s="1"/>
  <c r="R4799" i="2" s="1"/>
  <c r="R4800" i="2" s="1"/>
  <c r="R4801" i="2" s="1"/>
  <c r="R4802" i="2" s="1"/>
  <c r="R4803" i="2" s="1"/>
  <c r="R4804" i="2" s="1"/>
  <c r="R4805" i="2" s="1"/>
  <c r="R4806" i="2" s="1"/>
  <c r="R4807" i="2" s="1"/>
  <c r="R4808" i="2" s="1"/>
  <c r="R4809" i="2" s="1"/>
  <c r="R4810" i="2" s="1"/>
  <c r="R4811" i="2" s="1"/>
  <c r="R4812" i="2" s="1"/>
  <c r="R4813" i="2" s="1"/>
  <c r="R4814" i="2" s="1"/>
  <c r="R4815" i="2" s="1"/>
  <c r="R4816" i="2" s="1"/>
  <c r="R4817" i="2" s="1"/>
  <c r="R4818" i="2" s="1"/>
  <c r="R4819" i="2" s="1"/>
  <c r="R4820" i="2" s="1"/>
  <c r="R4821" i="2" s="1"/>
  <c r="R4822" i="2" s="1"/>
  <c r="R4823" i="2" s="1"/>
  <c r="R4824" i="2" s="1"/>
  <c r="R4825" i="2" s="1"/>
  <c r="R4826" i="2" s="1"/>
  <c r="R4827" i="2" s="1"/>
  <c r="R4828" i="2" s="1"/>
  <c r="R4829" i="2" s="1"/>
  <c r="R4830" i="2" s="1"/>
  <c r="R4831" i="2" s="1"/>
  <c r="R4832" i="2" s="1"/>
  <c r="R4833" i="2" s="1"/>
  <c r="R4834" i="2" s="1"/>
  <c r="R4835" i="2" s="1"/>
  <c r="R4836" i="2" s="1"/>
  <c r="R4837" i="2" s="1"/>
  <c r="R4838" i="2" s="1"/>
  <c r="R4839" i="2" s="1"/>
  <c r="R4840" i="2" s="1"/>
  <c r="R4841" i="2" s="1"/>
  <c r="R4842" i="2" s="1"/>
  <c r="R4843" i="2" s="1"/>
  <c r="R4844" i="2" s="1"/>
  <c r="R4845" i="2" s="1"/>
  <c r="R4846" i="2" s="1"/>
  <c r="R4847" i="2" s="1"/>
  <c r="R4848" i="2" s="1"/>
  <c r="R4849" i="2" s="1"/>
  <c r="R4850" i="2" s="1"/>
  <c r="R4851" i="2" s="1"/>
  <c r="R4852" i="2" s="1"/>
  <c r="R4853" i="2" s="1"/>
  <c r="R4854" i="2" s="1"/>
  <c r="R4855" i="2" s="1"/>
  <c r="R4856" i="2" s="1"/>
  <c r="R4857" i="2" s="1"/>
  <c r="R4858" i="2" s="1"/>
  <c r="R4859" i="2" s="1"/>
  <c r="R4860" i="2" s="1"/>
  <c r="R4861" i="2" s="1"/>
  <c r="R4862" i="2" s="1"/>
  <c r="R4863" i="2" s="1"/>
  <c r="R4864" i="2" s="1"/>
  <c r="R4865" i="2" s="1"/>
  <c r="R4866" i="2" s="1"/>
  <c r="R4867" i="2" s="1"/>
  <c r="R4868" i="2" s="1"/>
  <c r="R4869" i="2" s="1"/>
  <c r="R4870" i="2" s="1"/>
  <c r="R4871" i="2" s="1"/>
  <c r="R4872" i="2" s="1"/>
  <c r="R4873" i="2" s="1"/>
  <c r="R4874" i="2" s="1"/>
  <c r="R4875" i="2" s="1"/>
  <c r="R4876" i="2" s="1"/>
  <c r="R4877" i="2" s="1"/>
  <c r="R4878" i="2" s="1"/>
  <c r="R4879" i="2" s="1"/>
  <c r="R4880" i="2" s="1"/>
  <c r="R4881" i="2" s="1"/>
  <c r="R4882" i="2" s="1"/>
  <c r="R4883" i="2" s="1"/>
  <c r="R4884" i="2" s="1"/>
  <c r="R4885" i="2" s="1"/>
  <c r="R4886" i="2" s="1"/>
  <c r="R4887" i="2" s="1"/>
  <c r="R4888" i="2" s="1"/>
  <c r="R4889" i="2" s="1"/>
  <c r="R4890" i="2" s="1"/>
  <c r="R4891" i="2" s="1"/>
  <c r="R4892" i="2" s="1"/>
  <c r="R4893" i="2" s="1"/>
  <c r="R4894" i="2" s="1"/>
  <c r="R4895" i="2" s="1"/>
  <c r="R4896" i="2" s="1"/>
  <c r="R4897" i="2" s="1"/>
  <c r="R4898" i="2" s="1"/>
  <c r="R4899" i="2" s="1"/>
  <c r="R4900" i="2" s="1"/>
  <c r="R4901" i="2" s="1"/>
  <c r="R4902" i="2" s="1"/>
  <c r="R4903" i="2" s="1"/>
  <c r="R4904" i="2" s="1"/>
  <c r="R4905" i="2" s="1"/>
  <c r="R4906" i="2" s="1"/>
  <c r="R4907" i="2" s="1"/>
  <c r="R4908" i="2" s="1"/>
  <c r="R4909" i="2" s="1"/>
  <c r="R4910" i="2" s="1"/>
  <c r="R4911" i="2" s="1"/>
  <c r="R4912" i="2" s="1"/>
  <c r="R4913" i="2" s="1"/>
  <c r="R4914" i="2" s="1"/>
  <c r="R4915" i="2" s="1"/>
  <c r="R4916" i="2" s="1"/>
  <c r="R4917" i="2" s="1"/>
  <c r="R4918" i="2" s="1"/>
  <c r="R4919" i="2" s="1"/>
  <c r="R4920" i="2" s="1"/>
  <c r="R4921" i="2" s="1"/>
  <c r="R4922" i="2" s="1"/>
  <c r="R4923" i="2" s="1"/>
  <c r="R4924" i="2" s="1"/>
  <c r="R4925" i="2" s="1"/>
  <c r="R4926" i="2" s="1"/>
  <c r="R4927" i="2" s="1"/>
  <c r="R4928" i="2" s="1"/>
  <c r="R4929" i="2" s="1"/>
  <c r="R4930" i="2" s="1"/>
  <c r="R4931" i="2" s="1"/>
  <c r="R4932" i="2" s="1"/>
  <c r="R4933" i="2" s="1"/>
  <c r="R4934" i="2" s="1"/>
  <c r="R4935" i="2" s="1"/>
  <c r="R4936" i="2" s="1"/>
  <c r="R4937" i="2" s="1"/>
  <c r="R4938" i="2" s="1"/>
  <c r="R4939" i="2" s="1"/>
  <c r="R4940" i="2" s="1"/>
  <c r="R4941" i="2" s="1"/>
  <c r="R4942" i="2" s="1"/>
  <c r="R4943" i="2" s="1"/>
  <c r="R4944" i="2" s="1"/>
  <c r="R4945" i="2" s="1"/>
  <c r="R4946" i="2" s="1"/>
  <c r="R4947" i="2" s="1"/>
  <c r="R4948" i="2" s="1"/>
  <c r="R4949" i="2" s="1"/>
  <c r="R4950" i="2" s="1"/>
  <c r="R4951" i="2" s="1"/>
  <c r="R4952" i="2" s="1"/>
  <c r="R4953" i="2" s="1"/>
  <c r="R4954" i="2" s="1"/>
  <c r="R4955" i="2" s="1"/>
  <c r="R4956" i="2" s="1"/>
  <c r="R4957" i="2" s="1"/>
  <c r="R4958" i="2" s="1"/>
  <c r="R4959" i="2" s="1"/>
  <c r="R4960" i="2" s="1"/>
  <c r="R4961" i="2" s="1"/>
  <c r="R4962" i="2" s="1"/>
  <c r="R4963" i="2" s="1"/>
  <c r="R4964" i="2" s="1"/>
  <c r="R4965" i="2" s="1"/>
  <c r="R4966" i="2" s="1"/>
  <c r="R4967" i="2" s="1"/>
  <c r="R4968" i="2" s="1"/>
  <c r="R4969" i="2" s="1"/>
  <c r="R4970" i="2" s="1"/>
  <c r="R4971" i="2" s="1"/>
  <c r="R4972" i="2" s="1"/>
  <c r="R4973" i="2" s="1"/>
  <c r="R4974" i="2" s="1"/>
  <c r="R4975" i="2" s="1"/>
  <c r="R4976" i="2" s="1"/>
  <c r="R4977" i="2" s="1"/>
  <c r="R4978" i="2" s="1"/>
  <c r="R4979" i="2" s="1"/>
  <c r="R4980" i="2" s="1"/>
  <c r="R4981" i="2" s="1"/>
  <c r="R4982" i="2" s="1"/>
  <c r="R4983" i="2" s="1"/>
  <c r="R4984" i="2" s="1"/>
  <c r="R4985" i="2" s="1"/>
  <c r="R4986" i="2" s="1"/>
  <c r="R4987" i="2" s="1"/>
  <c r="R4988" i="2" s="1"/>
  <c r="R4989" i="2" s="1"/>
  <c r="R4990" i="2" s="1"/>
  <c r="R4991" i="2" s="1"/>
  <c r="R4992" i="2" s="1"/>
  <c r="R4993" i="2" s="1"/>
  <c r="R4994" i="2" s="1"/>
  <c r="R4995" i="2" s="1"/>
  <c r="R4996" i="2" s="1"/>
  <c r="R4997" i="2" s="1"/>
  <c r="R4998" i="2" s="1"/>
  <c r="R4999" i="2" s="1"/>
  <c r="R5000" i="2" s="1"/>
  <c r="R5001" i="2" s="1"/>
  <c r="R5002" i="2" s="1"/>
  <c r="R5003" i="2" s="1"/>
  <c r="R5004" i="2" s="1"/>
  <c r="R5005" i="2" s="1"/>
  <c r="R5006" i="2" s="1"/>
  <c r="R5007" i="2" s="1"/>
  <c r="R5008" i="2" s="1"/>
  <c r="R5009" i="2" s="1"/>
  <c r="R5010" i="2" s="1"/>
  <c r="R5011" i="2" s="1"/>
  <c r="R5012" i="2" s="1"/>
  <c r="R5013" i="2" s="1"/>
  <c r="R5014" i="2" s="1"/>
  <c r="R5015" i="2" s="1"/>
  <c r="R5016" i="2" s="1"/>
  <c r="R5017" i="2" s="1"/>
  <c r="R5018" i="2" s="1"/>
  <c r="R5019" i="2" s="1"/>
  <c r="R5020" i="2" s="1"/>
  <c r="R5021" i="2" s="1"/>
  <c r="R5022" i="2" s="1"/>
  <c r="R5023" i="2" s="1"/>
  <c r="R5024" i="2" s="1"/>
  <c r="R5025" i="2" s="1"/>
  <c r="R5026" i="2" s="1"/>
  <c r="R5027" i="2" s="1"/>
  <c r="R5028" i="2" s="1"/>
  <c r="R5029" i="2" s="1"/>
  <c r="R5030" i="2" s="1"/>
  <c r="R5031" i="2" s="1"/>
  <c r="R5032" i="2" s="1"/>
  <c r="R5033" i="2" s="1"/>
  <c r="R5034" i="2" s="1"/>
  <c r="R5035" i="2" s="1"/>
  <c r="R5036" i="2" s="1"/>
  <c r="R5037" i="2" s="1"/>
  <c r="R5038" i="2" s="1"/>
  <c r="R5039" i="2" s="1"/>
  <c r="R5040" i="2" s="1"/>
  <c r="R5041" i="2" s="1"/>
  <c r="R5042" i="2" s="1"/>
  <c r="R5043" i="2" s="1"/>
  <c r="R5044" i="2" s="1"/>
  <c r="R5045" i="2" s="1"/>
  <c r="R5046" i="2" s="1"/>
  <c r="R5047" i="2" s="1"/>
  <c r="R5048" i="2" s="1"/>
  <c r="R5049" i="2" s="1"/>
  <c r="R5050" i="2" s="1"/>
  <c r="R5051" i="2" s="1"/>
  <c r="R5052" i="2" s="1"/>
  <c r="R5053" i="2" s="1"/>
  <c r="R5054" i="2" s="1"/>
  <c r="R5055" i="2" s="1"/>
  <c r="R5056" i="2" s="1"/>
  <c r="R5057" i="2" s="1"/>
  <c r="R5058" i="2" s="1"/>
  <c r="R5059" i="2" s="1"/>
  <c r="R5060" i="2" s="1"/>
  <c r="R5061" i="2" s="1"/>
  <c r="R5062" i="2" s="1"/>
  <c r="R5063" i="2" s="1"/>
  <c r="R5064" i="2" s="1"/>
  <c r="R5065" i="2" s="1"/>
  <c r="R5066" i="2" s="1"/>
  <c r="R5067" i="2" s="1"/>
  <c r="R5068" i="2" s="1"/>
  <c r="R5069" i="2" s="1"/>
  <c r="R5070" i="2" s="1"/>
  <c r="R5071" i="2" s="1"/>
  <c r="R5072" i="2" s="1"/>
  <c r="R5073" i="2" s="1"/>
  <c r="R5074" i="2" s="1"/>
  <c r="R5075" i="2" s="1"/>
  <c r="R5076" i="2" s="1"/>
  <c r="R5077" i="2" s="1"/>
  <c r="R5078" i="2" s="1"/>
  <c r="R5079" i="2" s="1"/>
  <c r="R5080" i="2" s="1"/>
  <c r="R5081" i="2" s="1"/>
  <c r="R5082" i="2" s="1"/>
  <c r="R5083" i="2" s="1"/>
  <c r="R5084" i="2" s="1"/>
  <c r="R5085" i="2" s="1"/>
  <c r="R5086" i="2" s="1"/>
  <c r="R5087" i="2" s="1"/>
  <c r="R5088" i="2" s="1"/>
  <c r="R5089" i="2" s="1"/>
  <c r="R5090" i="2" s="1"/>
  <c r="R5091" i="2" s="1"/>
  <c r="R5092" i="2" s="1"/>
  <c r="R5093" i="2" s="1"/>
  <c r="R5094" i="2" s="1"/>
  <c r="R5095" i="2" s="1"/>
  <c r="R5096" i="2" s="1"/>
  <c r="R5097" i="2" s="1"/>
  <c r="R5098" i="2" s="1"/>
  <c r="R5099" i="2" s="1"/>
  <c r="R5100" i="2" s="1"/>
  <c r="R5101" i="2" s="1"/>
  <c r="R5102" i="2" s="1"/>
  <c r="R5103" i="2" s="1"/>
  <c r="R5104" i="2" s="1"/>
  <c r="R5105" i="2" s="1"/>
  <c r="R5106" i="2" s="1"/>
  <c r="R5107" i="2" s="1"/>
  <c r="R5108" i="2" s="1"/>
  <c r="R5109" i="2" s="1"/>
  <c r="R5110" i="2" s="1"/>
  <c r="R5111" i="2" s="1"/>
  <c r="R5112" i="2" s="1"/>
  <c r="R5113" i="2" s="1"/>
  <c r="R5114" i="2" s="1"/>
  <c r="R5115" i="2" s="1"/>
  <c r="R5116" i="2" s="1"/>
  <c r="R5117" i="2" s="1"/>
  <c r="R5118" i="2" s="1"/>
  <c r="R5119" i="2" s="1"/>
  <c r="R5120" i="2" s="1"/>
  <c r="R5121" i="2" s="1"/>
  <c r="R5122" i="2" s="1"/>
  <c r="R5123" i="2" s="1"/>
  <c r="R5124" i="2" s="1"/>
  <c r="R5125" i="2" s="1"/>
  <c r="R5126" i="2" s="1"/>
  <c r="R5127" i="2" s="1"/>
  <c r="R5128" i="2" s="1"/>
  <c r="R5129" i="2" s="1"/>
  <c r="R5130" i="2" s="1"/>
  <c r="R5131" i="2" s="1"/>
  <c r="R5132" i="2" s="1"/>
  <c r="R5133" i="2" s="1"/>
  <c r="R5134" i="2" s="1"/>
  <c r="R5135" i="2" s="1"/>
  <c r="R5136" i="2" s="1"/>
  <c r="R5137" i="2" s="1"/>
  <c r="R5138" i="2" s="1"/>
  <c r="R5139" i="2" s="1"/>
  <c r="R5140" i="2" s="1"/>
  <c r="R5141" i="2" s="1"/>
  <c r="R5142" i="2" s="1"/>
  <c r="R5143" i="2" s="1"/>
  <c r="R5144" i="2" s="1"/>
  <c r="R5145" i="2" s="1"/>
  <c r="R5146" i="2" s="1"/>
  <c r="R5147" i="2" s="1"/>
  <c r="R5148" i="2" s="1"/>
  <c r="R5149" i="2" s="1"/>
  <c r="R5150" i="2" s="1"/>
  <c r="R5151" i="2" s="1"/>
  <c r="R5152" i="2" s="1"/>
  <c r="R5153" i="2" s="1"/>
  <c r="R5154" i="2" s="1"/>
  <c r="R5155" i="2" s="1"/>
  <c r="R5156" i="2" s="1"/>
  <c r="R5157" i="2" s="1"/>
  <c r="R5158" i="2" s="1"/>
  <c r="R5159" i="2" s="1"/>
  <c r="R5160" i="2" s="1"/>
  <c r="R5161" i="2" s="1"/>
  <c r="R5162" i="2" s="1"/>
  <c r="R5163" i="2" s="1"/>
  <c r="R5164" i="2" s="1"/>
  <c r="R5165" i="2" s="1"/>
  <c r="R5166" i="2" s="1"/>
  <c r="R5167" i="2" s="1"/>
  <c r="R5168" i="2" s="1"/>
  <c r="R5169" i="2" s="1"/>
  <c r="R5170" i="2" s="1"/>
  <c r="R5171" i="2" s="1"/>
  <c r="R5172" i="2" s="1"/>
  <c r="R5173" i="2" s="1"/>
  <c r="R5174" i="2" s="1"/>
  <c r="R5175" i="2" s="1"/>
  <c r="R5176" i="2" s="1"/>
  <c r="R5177" i="2" s="1"/>
  <c r="R5178" i="2" s="1"/>
  <c r="R5179" i="2" s="1"/>
  <c r="R5180" i="2" s="1"/>
  <c r="R5181" i="2" s="1"/>
  <c r="R5182" i="2" s="1"/>
  <c r="R5183" i="2" s="1"/>
  <c r="R5184" i="2" s="1"/>
  <c r="R5185" i="2" s="1"/>
  <c r="R5186" i="2" s="1"/>
  <c r="R5187" i="2" s="1"/>
  <c r="R5188" i="2" s="1"/>
  <c r="R5189" i="2" s="1"/>
  <c r="R5190" i="2" s="1"/>
  <c r="R5191" i="2" s="1"/>
  <c r="R5192" i="2" s="1"/>
  <c r="R5193" i="2" s="1"/>
  <c r="R5194" i="2" s="1"/>
  <c r="R5195" i="2" s="1"/>
  <c r="R5196" i="2" s="1"/>
  <c r="R5197" i="2" s="1"/>
  <c r="R5198" i="2" s="1"/>
  <c r="R5199" i="2" s="1"/>
  <c r="R5200" i="2" s="1"/>
  <c r="R5201" i="2" s="1"/>
  <c r="R5202" i="2" s="1"/>
  <c r="R5203" i="2" s="1"/>
  <c r="R5204" i="2" s="1"/>
  <c r="R5205" i="2" s="1"/>
  <c r="R5206" i="2" s="1"/>
  <c r="R5207" i="2" s="1"/>
  <c r="R5208" i="2" s="1"/>
  <c r="R5209" i="2" s="1"/>
  <c r="R5210" i="2" s="1"/>
  <c r="R5211" i="2" s="1"/>
  <c r="R5212" i="2" s="1"/>
  <c r="R5213" i="2" s="1"/>
  <c r="R5214" i="2" s="1"/>
  <c r="R5215" i="2" s="1"/>
  <c r="R5216" i="2" s="1"/>
  <c r="R5217" i="2" s="1"/>
  <c r="R5218" i="2" s="1"/>
  <c r="R5219" i="2" s="1"/>
  <c r="R5220" i="2" s="1"/>
  <c r="R5221" i="2" s="1"/>
  <c r="R5222" i="2" s="1"/>
  <c r="R5223" i="2" s="1"/>
  <c r="R5224" i="2" s="1"/>
  <c r="R5225" i="2" s="1"/>
  <c r="R5226" i="2" s="1"/>
  <c r="R5227" i="2" s="1"/>
  <c r="R5228" i="2" s="1"/>
  <c r="R5229" i="2" s="1"/>
  <c r="R5230" i="2" s="1"/>
  <c r="R5231" i="2" s="1"/>
  <c r="R5232" i="2" s="1"/>
  <c r="R5233" i="2" s="1"/>
  <c r="R5234" i="2" s="1"/>
  <c r="R5235" i="2" s="1"/>
  <c r="R5236" i="2" s="1"/>
  <c r="R5237" i="2" s="1"/>
  <c r="R5238" i="2" s="1"/>
  <c r="R5239" i="2" s="1"/>
  <c r="R5240" i="2" s="1"/>
  <c r="R5241" i="2" s="1"/>
  <c r="R5242" i="2" s="1"/>
  <c r="R5243" i="2" s="1"/>
  <c r="R5244" i="2" s="1"/>
  <c r="R5245" i="2" s="1"/>
  <c r="R5246" i="2" s="1"/>
  <c r="R5247" i="2" s="1"/>
  <c r="R5248" i="2" s="1"/>
  <c r="R5249" i="2" s="1"/>
  <c r="R5250" i="2" s="1"/>
  <c r="R5251" i="2" s="1"/>
  <c r="R5252" i="2" s="1"/>
  <c r="R5253" i="2" s="1"/>
  <c r="R5254" i="2" s="1"/>
  <c r="R5255" i="2" s="1"/>
  <c r="R5256" i="2" s="1"/>
  <c r="R5257" i="2" s="1"/>
  <c r="R5258" i="2" s="1"/>
  <c r="R5259" i="2" s="1"/>
  <c r="R5260" i="2" s="1"/>
  <c r="R5261" i="2" s="1"/>
  <c r="R5262" i="2" s="1"/>
  <c r="R5263" i="2" s="1"/>
  <c r="R5264" i="2" s="1"/>
  <c r="R5265" i="2" s="1"/>
  <c r="R5266" i="2" s="1"/>
  <c r="R5267" i="2" s="1"/>
  <c r="R5268" i="2" s="1"/>
  <c r="R5269" i="2" s="1"/>
  <c r="R5270" i="2" s="1"/>
  <c r="R5271" i="2" s="1"/>
  <c r="R5272" i="2" s="1"/>
  <c r="R5273" i="2" s="1"/>
  <c r="R5274" i="2" s="1"/>
  <c r="R5275" i="2" s="1"/>
  <c r="R5276" i="2" s="1"/>
  <c r="R5277" i="2" s="1"/>
  <c r="R5278" i="2" s="1"/>
  <c r="R5279" i="2" s="1"/>
  <c r="R5280" i="2" s="1"/>
  <c r="R5281" i="2" s="1"/>
  <c r="R5282" i="2" s="1"/>
  <c r="R5283" i="2" s="1"/>
  <c r="R5284" i="2" s="1"/>
  <c r="R5285" i="2" s="1"/>
  <c r="R5286" i="2" s="1"/>
  <c r="R5287" i="2" s="1"/>
  <c r="R5288" i="2" s="1"/>
  <c r="R5289" i="2" s="1"/>
  <c r="R5290" i="2" s="1"/>
  <c r="R5291" i="2" s="1"/>
  <c r="R5292" i="2" s="1"/>
  <c r="R5293" i="2" s="1"/>
  <c r="R5294" i="2" s="1"/>
  <c r="R5295" i="2" s="1"/>
  <c r="R5296" i="2" s="1"/>
  <c r="R5297" i="2" s="1"/>
  <c r="R5298" i="2" s="1"/>
  <c r="R5299" i="2" s="1"/>
  <c r="R5300" i="2" s="1"/>
  <c r="R5301" i="2" s="1"/>
  <c r="R5302" i="2" s="1"/>
  <c r="R5303" i="2" s="1"/>
  <c r="R5304" i="2" s="1"/>
  <c r="R5305" i="2" s="1"/>
  <c r="R5306" i="2" s="1"/>
  <c r="R5307" i="2" s="1"/>
  <c r="R5308" i="2" s="1"/>
  <c r="R5309" i="2" s="1"/>
  <c r="R5310" i="2" s="1"/>
  <c r="R5311" i="2" s="1"/>
  <c r="R5312" i="2" s="1"/>
  <c r="R5313" i="2" s="1"/>
  <c r="R5314" i="2" s="1"/>
  <c r="R5315" i="2" s="1"/>
  <c r="R5316" i="2" s="1"/>
  <c r="R5317" i="2" s="1"/>
  <c r="R5318" i="2" s="1"/>
  <c r="R5319" i="2" s="1"/>
  <c r="R5320" i="2" s="1"/>
  <c r="R5321" i="2" s="1"/>
  <c r="R5322" i="2" s="1"/>
  <c r="R5323" i="2" s="1"/>
  <c r="R5324" i="2" s="1"/>
  <c r="R5325" i="2" s="1"/>
  <c r="R5326" i="2" s="1"/>
  <c r="R5327" i="2" s="1"/>
  <c r="R5328" i="2" s="1"/>
  <c r="R5329" i="2" s="1"/>
  <c r="R5330" i="2" s="1"/>
  <c r="R5331" i="2" s="1"/>
  <c r="R5332" i="2" s="1"/>
  <c r="R5333" i="2" s="1"/>
  <c r="R5334" i="2" s="1"/>
  <c r="R5335" i="2" s="1"/>
  <c r="R5336" i="2" s="1"/>
  <c r="R5337" i="2" s="1"/>
  <c r="R5338" i="2" s="1"/>
  <c r="R5339" i="2" s="1"/>
  <c r="R5340" i="2" s="1"/>
  <c r="R5341" i="2" s="1"/>
  <c r="R5342" i="2" s="1"/>
  <c r="R5343" i="2" s="1"/>
  <c r="R5344" i="2" s="1"/>
  <c r="R5345" i="2" s="1"/>
  <c r="R5346" i="2" s="1"/>
  <c r="R5347" i="2" s="1"/>
  <c r="R5348" i="2" s="1"/>
  <c r="R5349" i="2" s="1"/>
  <c r="R5350" i="2" s="1"/>
  <c r="R5351" i="2" s="1"/>
  <c r="R5352" i="2" s="1"/>
  <c r="R5353" i="2" s="1"/>
  <c r="R5354" i="2" s="1"/>
  <c r="R5355" i="2" s="1"/>
  <c r="R5356" i="2" s="1"/>
  <c r="R5357" i="2" s="1"/>
  <c r="R5358" i="2" s="1"/>
  <c r="R5359" i="2" s="1"/>
  <c r="R5360" i="2" s="1"/>
  <c r="R5361" i="2" s="1"/>
  <c r="R5362" i="2" s="1"/>
  <c r="R5363" i="2" s="1"/>
  <c r="R5364" i="2" s="1"/>
  <c r="R5365" i="2" s="1"/>
  <c r="R5366" i="2" s="1"/>
  <c r="R5367" i="2" s="1"/>
  <c r="R5368" i="2" s="1"/>
  <c r="R5369" i="2" s="1"/>
  <c r="R5370" i="2" s="1"/>
  <c r="R5371" i="2" s="1"/>
  <c r="R5372" i="2" s="1"/>
  <c r="R5373" i="2" s="1"/>
  <c r="R5374" i="2" s="1"/>
  <c r="R5375" i="2" s="1"/>
  <c r="R5376" i="2" s="1"/>
  <c r="R5377" i="2" s="1"/>
  <c r="R5378" i="2" s="1"/>
  <c r="R5379" i="2" s="1"/>
  <c r="R5380" i="2" s="1"/>
  <c r="R5381" i="2" s="1"/>
  <c r="R5382" i="2" s="1"/>
  <c r="R5383" i="2" s="1"/>
  <c r="R5384" i="2" s="1"/>
  <c r="R5385" i="2" s="1"/>
  <c r="R5386" i="2" s="1"/>
  <c r="R5387" i="2" s="1"/>
  <c r="R5388" i="2" s="1"/>
  <c r="R5389" i="2" s="1"/>
  <c r="R5390" i="2" s="1"/>
  <c r="R5391" i="2" s="1"/>
  <c r="R5392" i="2" s="1"/>
  <c r="R5393" i="2" s="1"/>
  <c r="R5394" i="2" s="1"/>
  <c r="R5395" i="2" s="1"/>
  <c r="R5396" i="2" s="1"/>
  <c r="R5397" i="2" s="1"/>
  <c r="R5398" i="2" s="1"/>
  <c r="R5399" i="2" s="1"/>
  <c r="R5400" i="2" s="1"/>
  <c r="R5401" i="2" s="1"/>
  <c r="R5402" i="2" s="1"/>
  <c r="R5403" i="2" s="1"/>
  <c r="R5404" i="2" s="1"/>
  <c r="R5405" i="2" s="1"/>
  <c r="R5406" i="2" s="1"/>
  <c r="R5407" i="2" s="1"/>
  <c r="R5408" i="2" s="1"/>
  <c r="R5409" i="2" s="1"/>
  <c r="R5410" i="2" s="1"/>
  <c r="R5411" i="2" s="1"/>
  <c r="R5412" i="2" s="1"/>
  <c r="R5413" i="2" s="1"/>
  <c r="R5414" i="2" s="1"/>
  <c r="R5415" i="2" s="1"/>
  <c r="R5416" i="2" s="1"/>
  <c r="R5417" i="2" s="1"/>
  <c r="R5418" i="2" s="1"/>
  <c r="R5419" i="2" s="1"/>
  <c r="R5420" i="2" s="1"/>
  <c r="R5421" i="2" s="1"/>
  <c r="R5422" i="2" s="1"/>
  <c r="R5423" i="2" s="1"/>
  <c r="R5424" i="2" s="1"/>
  <c r="R5425" i="2" s="1"/>
  <c r="R5426" i="2" s="1"/>
  <c r="R5427" i="2" s="1"/>
  <c r="R5428" i="2" s="1"/>
  <c r="R5429" i="2" s="1"/>
  <c r="R5430" i="2" s="1"/>
  <c r="R5431" i="2" s="1"/>
  <c r="R5432" i="2" s="1"/>
  <c r="R5433" i="2" s="1"/>
  <c r="R5434" i="2" s="1"/>
  <c r="R5435" i="2" s="1"/>
  <c r="R5436" i="2" s="1"/>
  <c r="R5437" i="2" s="1"/>
  <c r="R5438" i="2" s="1"/>
  <c r="R5439" i="2" s="1"/>
  <c r="R5440" i="2" s="1"/>
  <c r="R5441" i="2" s="1"/>
  <c r="R5442" i="2" s="1"/>
  <c r="R5443" i="2" s="1"/>
  <c r="R5444" i="2" s="1"/>
  <c r="R5445" i="2" s="1"/>
  <c r="R5446" i="2" s="1"/>
  <c r="R5447" i="2" s="1"/>
  <c r="R5448" i="2" s="1"/>
  <c r="R5449" i="2" s="1"/>
  <c r="R5450" i="2" s="1"/>
  <c r="R5451" i="2" s="1"/>
  <c r="R5452" i="2" s="1"/>
  <c r="R5453" i="2" s="1"/>
  <c r="R5454" i="2" s="1"/>
  <c r="R5455" i="2" s="1"/>
  <c r="R5456" i="2" s="1"/>
  <c r="R5457" i="2" s="1"/>
  <c r="R5458" i="2" s="1"/>
  <c r="R5459" i="2" s="1"/>
  <c r="R5460" i="2" s="1"/>
  <c r="R5461" i="2" s="1"/>
  <c r="R5462" i="2" s="1"/>
  <c r="R5463" i="2" s="1"/>
  <c r="R5464" i="2" s="1"/>
  <c r="R5465" i="2" s="1"/>
  <c r="R5466" i="2" s="1"/>
  <c r="R5467" i="2" s="1"/>
  <c r="R5468" i="2" s="1"/>
  <c r="R5469" i="2" s="1"/>
  <c r="R5470" i="2" s="1"/>
  <c r="R5471" i="2" s="1"/>
  <c r="R5472" i="2" s="1"/>
  <c r="R5473" i="2" s="1"/>
  <c r="R5474" i="2" s="1"/>
  <c r="R5475" i="2" s="1"/>
  <c r="R5476" i="2" s="1"/>
  <c r="R5477" i="2" s="1"/>
  <c r="R5478" i="2" s="1"/>
  <c r="R5479" i="2" s="1"/>
  <c r="R5480" i="2" s="1"/>
  <c r="R5481" i="2" s="1"/>
  <c r="R5482" i="2" s="1"/>
  <c r="R5483" i="2" s="1"/>
  <c r="R5484" i="2" s="1"/>
  <c r="R5485" i="2" s="1"/>
  <c r="R5486" i="2" s="1"/>
  <c r="R5487" i="2" s="1"/>
  <c r="R5488" i="2" s="1"/>
  <c r="R5489" i="2" s="1"/>
  <c r="R5490" i="2" s="1"/>
  <c r="R5491" i="2" s="1"/>
  <c r="R5492" i="2" s="1"/>
  <c r="R5493" i="2" s="1"/>
  <c r="R5494" i="2" s="1"/>
  <c r="R5495" i="2" s="1"/>
  <c r="R5496" i="2" s="1"/>
  <c r="R5497" i="2" s="1"/>
  <c r="R5498" i="2" s="1"/>
  <c r="R5499" i="2" s="1"/>
  <c r="R5500" i="2" s="1"/>
  <c r="R5501" i="2" s="1"/>
  <c r="R5502" i="2" s="1"/>
  <c r="R5503" i="2" s="1"/>
  <c r="R5504" i="2" s="1"/>
  <c r="R5505" i="2" s="1"/>
  <c r="R5506" i="2" s="1"/>
  <c r="R5507" i="2" s="1"/>
  <c r="R5508" i="2" s="1"/>
  <c r="R5509" i="2" s="1"/>
  <c r="R5510" i="2" s="1"/>
  <c r="R5511" i="2" s="1"/>
  <c r="R5512" i="2" s="1"/>
  <c r="R5513" i="2" s="1"/>
  <c r="R5514" i="2" s="1"/>
  <c r="R5515" i="2" s="1"/>
  <c r="R5516" i="2" s="1"/>
  <c r="R5517" i="2" s="1"/>
  <c r="R5518" i="2" s="1"/>
  <c r="R5519" i="2" s="1"/>
  <c r="R5520" i="2" s="1"/>
  <c r="R5521" i="2" s="1"/>
  <c r="R5522" i="2" s="1"/>
  <c r="R5523" i="2" s="1"/>
  <c r="R5524" i="2" s="1"/>
  <c r="R5525" i="2" s="1"/>
  <c r="R5526" i="2" s="1"/>
  <c r="R5527" i="2" s="1"/>
  <c r="R5528" i="2" s="1"/>
  <c r="R5529" i="2" s="1"/>
  <c r="R5530" i="2" s="1"/>
  <c r="R5531" i="2" s="1"/>
  <c r="R5532" i="2" s="1"/>
  <c r="R5533" i="2" s="1"/>
  <c r="R5534" i="2" s="1"/>
  <c r="R5535" i="2" s="1"/>
  <c r="R5536" i="2" s="1"/>
  <c r="R5537" i="2" s="1"/>
  <c r="R5538" i="2" s="1"/>
  <c r="R5539" i="2" s="1"/>
  <c r="R5540" i="2" s="1"/>
  <c r="R5541" i="2" s="1"/>
  <c r="R5542" i="2" s="1"/>
  <c r="R5543" i="2" s="1"/>
  <c r="R5544" i="2" s="1"/>
  <c r="R5545" i="2" s="1"/>
  <c r="R5546" i="2" s="1"/>
  <c r="R5547" i="2" s="1"/>
  <c r="R5548" i="2" s="1"/>
  <c r="R5549" i="2" s="1"/>
  <c r="R5550" i="2" s="1"/>
  <c r="R5551" i="2" s="1"/>
  <c r="R5552" i="2" s="1"/>
  <c r="R5553" i="2" s="1"/>
  <c r="R5554" i="2" s="1"/>
  <c r="R5555" i="2" s="1"/>
  <c r="R5556" i="2" s="1"/>
  <c r="R5557" i="2" s="1"/>
  <c r="R5558" i="2" s="1"/>
  <c r="R5559" i="2" s="1"/>
  <c r="R5560" i="2" s="1"/>
  <c r="R5561" i="2" s="1"/>
  <c r="R5562" i="2" s="1"/>
  <c r="R5563" i="2" s="1"/>
  <c r="R5564" i="2" s="1"/>
  <c r="R5565" i="2" s="1"/>
  <c r="R5566" i="2" s="1"/>
  <c r="R5567" i="2" s="1"/>
  <c r="R5568" i="2" s="1"/>
  <c r="R5569" i="2" s="1"/>
  <c r="R5570" i="2" s="1"/>
  <c r="R5571" i="2" s="1"/>
  <c r="R5572" i="2" s="1"/>
  <c r="R5573" i="2" s="1"/>
  <c r="R5574" i="2" s="1"/>
  <c r="R5575" i="2" s="1"/>
  <c r="R5576" i="2" s="1"/>
  <c r="R5577" i="2" s="1"/>
  <c r="R5578" i="2" s="1"/>
  <c r="R5579" i="2" s="1"/>
  <c r="R5580" i="2" s="1"/>
  <c r="R5581" i="2" s="1"/>
  <c r="R5582" i="2" s="1"/>
  <c r="R5583" i="2" s="1"/>
  <c r="R5584" i="2" s="1"/>
  <c r="R5585" i="2" s="1"/>
  <c r="R5586" i="2" s="1"/>
  <c r="R5587" i="2" s="1"/>
  <c r="R5588" i="2" s="1"/>
  <c r="R5589" i="2" s="1"/>
  <c r="R5590" i="2" s="1"/>
  <c r="R5591" i="2" s="1"/>
  <c r="R5592" i="2" s="1"/>
  <c r="R5593" i="2" s="1"/>
  <c r="R5594" i="2" s="1"/>
  <c r="R5595" i="2" s="1"/>
  <c r="R5596" i="2" s="1"/>
  <c r="R5597" i="2" s="1"/>
  <c r="R5598" i="2" s="1"/>
  <c r="R5599" i="2" s="1"/>
  <c r="R5600" i="2" s="1"/>
  <c r="R5601" i="2" s="1"/>
  <c r="R5602" i="2" s="1"/>
  <c r="R5603" i="2" s="1"/>
  <c r="R5604" i="2" s="1"/>
  <c r="R5605" i="2" s="1"/>
  <c r="R5606" i="2" s="1"/>
  <c r="R5607" i="2" s="1"/>
  <c r="R5608" i="2" s="1"/>
  <c r="R5609" i="2" s="1"/>
  <c r="R5610" i="2" s="1"/>
  <c r="R5611" i="2" s="1"/>
  <c r="R5612" i="2" s="1"/>
  <c r="R5613" i="2" s="1"/>
  <c r="R5614" i="2" s="1"/>
  <c r="R5615" i="2" s="1"/>
  <c r="R5616" i="2" s="1"/>
  <c r="R5617" i="2" s="1"/>
  <c r="R5618" i="2" s="1"/>
  <c r="R5619" i="2" s="1"/>
  <c r="R5620" i="2" s="1"/>
  <c r="R5621" i="2" s="1"/>
  <c r="R5622" i="2" s="1"/>
  <c r="R5623" i="2" s="1"/>
  <c r="R5624" i="2" s="1"/>
  <c r="R5625" i="2" s="1"/>
  <c r="R5626" i="2" s="1"/>
  <c r="R5627" i="2" s="1"/>
  <c r="R5628" i="2" s="1"/>
  <c r="R5629" i="2" s="1"/>
  <c r="R5630" i="2" s="1"/>
  <c r="R5631" i="2" s="1"/>
  <c r="R5632" i="2" s="1"/>
  <c r="R5633" i="2" s="1"/>
  <c r="R5634" i="2" s="1"/>
  <c r="R5635" i="2" s="1"/>
  <c r="R5636" i="2" s="1"/>
  <c r="R5637" i="2" s="1"/>
  <c r="R5638" i="2" s="1"/>
  <c r="R5639" i="2" s="1"/>
  <c r="R5640" i="2" s="1"/>
  <c r="R5641" i="2" s="1"/>
  <c r="R5642" i="2" s="1"/>
  <c r="R5643" i="2" s="1"/>
  <c r="R5644" i="2" s="1"/>
  <c r="R5645" i="2" s="1"/>
  <c r="R5646" i="2" s="1"/>
  <c r="R5647" i="2" s="1"/>
  <c r="R5648" i="2" s="1"/>
  <c r="R5649" i="2" s="1"/>
  <c r="R5650" i="2" s="1"/>
  <c r="R5651" i="2" s="1"/>
  <c r="R5652" i="2" s="1"/>
  <c r="R5653" i="2" s="1"/>
  <c r="R5654" i="2" s="1"/>
  <c r="R5655" i="2" s="1"/>
  <c r="R5656" i="2" s="1"/>
  <c r="R5657" i="2" s="1"/>
  <c r="R5658" i="2" s="1"/>
  <c r="R5659" i="2" s="1"/>
  <c r="R5660" i="2" s="1"/>
  <c r="R5661" i="2" s="1"/>
  <c r="R5662" i="2" s="1"/>
  <c r="R5663" i="2" s="1"/>
  <c r="R5664" i="2" s="1"/>
  <c r="R5665" i="2" s="1"/>
  <c r="R5666" i="2" s="1"/>
  <c r="R5667" i="2" s="1"/>
  <c r="R5668" i="2" s="1"/>
  <c r="R5669" i="2" s="1"/>
  <c r="R5670" i="2" s="1"/>
  <c r="R5671" i="2" s="1"/>
  <c r="R5672" i="2" s="1"/>
  <c r="R5673" i="2" s="1"/>
  <c r="R5674" i="2" s="1"/>
  <c r="R5675" i="2" s="1"/>
  <c r="R5676" i="2" s="1"/>
  <c r="R5677" i="2" s="1"/>
  <c r="R5678" i="2" s="1"/>
  <c r="R5679" i="2" s="1"/>
  <c r="R5680" i="2" s="1"/>
  <c r="R5681" i="2" s="1"/>
  <c r="R5682" i="2" s="1"/>
  <c r="R5683" i="2" s="1"/>
  <c r="R5684" i="2" s="1"/>
  <c r="R5685" i="2" s="1"/>
  <c r="R5686" i="2" s="1"/>
  <c r="L5005" i="2"/>
  <c r="L5006" i="2" s="1"/>
  <c r="L5007" i="2" s="1"/>
  <c r="L5008" i="2" s="1"/>
  <c r="L5009" i="2" s="1"/>
  <c r="L5010" i="2" s="1"/>
  <c r="L5011" i="2" s="1"/>
  <c r="L5012" i="2" s="1"/>
  <c r="L5013" i="2" s="1"/>
  <c r="L5014" i="2" s="1"/>
  <c r="L5015" i="2" s="1"/>
  <c r="L5016" i="2" s="1"/>
  <c r="L5017" i="2" s="1"/>
  <c r="L5018" i="2" s="1"/>
  <c r="L5019" i="2" s="1"/>
  <c r="L5020" i="2" s="1"/>
  <c r="L5021" i="2" s="1"/>
  <c r="L5022" i="2" s="1"/>
  <c r="L5023" i="2" s="1"/>
  <c r="L5024" i="2" s="1"/>
  <c r="L5025" i="2" s="1"/>
  <c r="L5026" i="2" s="1"/>
  <c r="L5027" i="2" s="1"/>
  <c r="L5028" i="2" s="1"/>
  <c r="L5029" i="2" s="1"/>
  <c r="L5030" i="2" s="1"/>
  <c r="K18" i="2"/>
  <c r="K19" i="2" s="1"/>
  <c r="K20" i="2" s="1"/>
  <c r="K21" i="2" l="1"/>
  <c r="K22" i="2" s="1"/>
  <c r="K23" i="2" s="1"/>
  <c r="K24" i="2" s="1"/>
  <c r="K25" i="2" s="1"/>
  <c r="K26" i="2" s="1"/>
  <c r="K27" i="2" s="1"/>
  <c r="K28" i="2" s="1"/>
  <c r="K29" i="2" s="1"/>
  <c r="K30" i="2" s="1"/>
  <c r="K31" i="2" s="1"/>
  <c r="K32" i="2" s="1"/>
  <c r="K33" i="2" s="1"/>
  <c r="K34" i="2" s="1"/>
  <c r="K35" i="2" s="1"/>
  <c r="K36" i="2" s="1"/>
  <c r="K37" i="2" s="1"/>
  <c r="K38" i="2" s="1"/>
  <c r="K39" i="2" s="1"/>
  <c r="K40" i="2" s="1"/>
  <c r="K41" i="2" s="1"/>
  <c r="K42" i="2" s="1"/>
  <c r="K43" i="2" s="1"/>
  <c r="K44" i="2" s="1"/>
  <c r="K45" i="2" s="1"/>
  <c r="K46" i="2" s="1"/>
  <c r="K47" i="2" s="1"/>
  <c r="K48" i="2" s="1"/>
  <c r="K49" i="2" s="1"/>
  <c r="K50" i="2" s="1"/>
  <c r="K51" i="2" s="1"/>
  <c r="K52" i="2" s="1"/>
  <c r="K53" i="2" s="1"/>
  <c r="K54" i="2" s="1"/>
  <c r="K55" i="2" s="1"/>
  <c r="K56" i="2" s="1"/>
  <c r="K57" i="2" s="1"/>
  <c r="K58" i="2" s="1"/>
  <c r="K59" i="2" s="1"/>
  <c r="K60" i="2" s="1"/>
  <c r="K61" i="2" s="1"/>
  <c r="K62" i="2" s="1"/>
  <c r="K63" i="2" s="1"/>
  <c r="K64" i="2" s="1"/>
  <c r="K65" i="2" s="1"/>
  <c r="K66" i="2" s="1"/>
  <c r="K67" i="2" s="1"/>
  <c r="K68" i="2" s="1"/>
  <c r="K69" i="2" s="1"/>
  <c r="K70" i="2" s="1"/>
  <c r="K71" i="2" s="1"/>
  <c r="K72" i="2" s="1"/>
  <c r="K73" i="2" s="1"/>
  <c r="K74" i="2" s="1"/>
  <c r="K75" i="2" s="1"/>
  <c r="K76" i="2" s="1"/>
  <c r="K77" i="2" s="1"/>
  <c r="K78" i="2" s="1"/>
  <c r="K79" i="2" s="1"/>
  <c r="K80" i="2" s="1"/>
  <c r="K81" i="2" s="1"/>
  <c r="K82" i="2" s="1"/>
  <c r="K83" i="2" s="1"/>
  <c r="K84" i="2" s="1"/>
  <c r="K85" i="2" s="1"/>
  <c r="K86" i="2" s="1"/>
  <c r="K87" i="2" s="1"/>
  <c r="K88" i="2" s="1"/>
  <c r="K89" i="2" s="1"/>
  <c r="K90" i="2" s="1"/>
  <c r="K91" i="2" s="1"/>
  <c r="K92" i="2" s="1"/>
  <c r="K93" i="2" s="1"/>
  <c r="K94" i="2" s="1"/>
  <c r="K95" i="2" s="1"/>
  <c r="K96" i="2" s="1"/>
  <c r="K97" i="2" s="1"/>
  <c r="K98" i="2" s="1"/>
  <c r="K99" i="2" s="1"/>
  <c r="K100" i="2" s="1"/>
  <c r="K101" i="2" s="1"/>
  <c r="K102" i="2" s="1"/>
  <c r="K103" i="2" s="1"/>
  <c r="K104" i="2" s="1"/>
  <c r="K105" i="2" s="1"/>
  <c r="K106" i="2" s="1"/>
  <c r="K107" i="2" s="1"/>
  <c r="K108" i="2" s="1"/>
  <c r="K109" i="2" s="1"/>
  <c r="K110" i="2" s="1"/>
  <c r="K111" i="2" s="1"/>
  <c r="K112" i="2" s="1"/>
  <c r="K113" i="2" s="1"/>
  <c r="K114" i="2" s="1"/>
  <c r="K115" i="2" s="1"/>
  <c r="K116" i="2" s="1"/>
  <c r="K117" i="2" s="1"/>
  <c r="K118" i="2" s="1"/>
  <c r="K119" i="2" s="1"/>
  <c r="K120" i="2" s="1"/>
  <c r="K121" i="2" s="1"/>
  <c r="K122" i="2" s="1"/>
  <c r="K123" i="2" s="1"/>
  <c r="K124" i="2" s="1"/>
  <c r="K125" i="2" s="1"/>
  <c r="K126" i="2" s="1"/>
  <c r="K127" i="2" s="1"/>
  <c r="K128" i="2" s="1"/>
  <c r="K129" i="2" s="1"/>
  <c r="K130" i="2" s="1"/>
  <c r="K131" i="2" s="1"/>
  <c r="K132" i="2" s="1"/>
  <c r="K133" i="2" s="1"/>
  <c r="K134" i="2" s="1"/>
  <c r="K135" i="2" s="1"/>
  <c r="K136" i="2" s="1"/>
  <c r="K137" i="2" s="1"/>
  <c r="K138" i="2" s="1"/>
  <c r="K139" i="2" s="1"/>
  <c r="K140" i="2" s="1"/>
  <c r="K141" i="2" s="1"/>
  <c r="K142" i="2" s="1"/>
  <c r="K143" i="2" s="1"/>
  <c r="K144" i="2" s="1"/>
  <c r="K145" i="2" s="1"/>
  <c r="K146" i="2" s="1"/>
  <c r="K147" i="2" s="1"/>
  <c r="K148" i="2" s="1"/>
  <c r="K149" i="2" s="1"/>
  <c r="K150" i="2" s="1"/>
  <c r="K151" i="2" s="1"/>
  <c r="K152" i="2" s="1"/>
  <c r="K153" i="2" s="1"/>
  <c r="K154" i="2" s="1"/>
  <c r="K155" i="2" s="1"/>
  <c r="K156" i="2" s="1"/>
  <c r="K157" i="2" s="1"/>
  <c r="K158" i="2" s="1"/>
  <c r="K159" i="2" s="1"/>
  <c r="K160" i="2" s="1"/>
  <c r="K161" i="2" s="1"/>
  <c r="K162" i="2" s="1"/>
  <c r="K163" i="2" s="1"/>
  <c r="K164" i="2" s="1"/>
  <c r="K165" i="2" s="1"/>
  <c r="K166" i="2" s="1"/>
  <c r="K167" i="2" s="1"/>
  <c r="K168" i="2" s="1"/>
  <c r="K169" i="2" s="1"/>
  <c r="K170" i="2" s="1"/>
  <c r="K171" i="2" s="1"/>
  <c r="K172" i="2" s="1"/>
  <c r="K173" i="2" s="1"/>
  <c r="K174" i="2" s="1"/>
  <c r="K175" i="2" s="1"/>
  <c r="K176" i="2" s="1"/>
  <c r="K177" i="2" s="1"/>
  <c r="K178" i="2" s="1"/>
  <c r="K179" i="2" s="1"/>
  <c r="K180" i="2" s="1"/>
  <c r="K181" i="2" s="1"/>
  <c r="K182" i="2" s="1"/>
  <c r="K183" i="2" s="1"/>
  <c r="K184" i="2" s="1"/>
  <c r="K185" i="2" s="1"/>
  <c r="K186" i="2" s="1"/>
  <c r="K187" i="2" s="1"/>
  <c r="K188" i="2" s="1"/>
  <c r="K189" i="2" s="1"/>
  <c r="K190" i="2" s="1"/>
  <c r="K191" i="2" s="1"/>
  <c r="K192" i="2" s="1"/>
  <c r="K193" i="2" s="1"/>
  <c r="K194" i="2" s="1"/>
  <c r="K195" i="2" s="1"/>
  <c r="K196" i="2" s="1"/>
  <c r="K197" i="2" s="1"/>
  <c r="K198" i="2" s="1"/>
  <c r="K199" i="2" s="1"/>
  <c r="K200" i="2" s="1"/>
  <c r="K201" i="2" s="1"/>
  <c r="K202" i="2" s="1"/>
  <c r="K203" i="2" s="1"/>
  <c r="K204" i="2" s="1"/>
  <c r="K205" i="2" s="1"/>
  <c r="K206" i="2" s="1"/>
  <c r="K207" i="2" s="1"/>
  <c r="K208" i="2" s="1"/>
  <c r="K209" i="2" s="1"/>
  <c r="K210" i="2" s="1"/>
  <c r="K211" i="2" s="1"/>
  <c r="K212" i="2" s="1"/>
  <c r="K213" i="2" s="1"/>
  <c r="K214" i="2" s="1"/>
  <c r="K215" i="2" s="1"/>
  <c r="K216" i="2" s="1"/>
  <c r="K217" i="2" s="1"/>
  <c r="K218" i="2" s="1"/>
  <c r="K219" i="2" s="1"/>
  <c r="K220" i="2" s="1"/>
  <c r="K221" i="2" s="1"/>
  <c r="K222" i="2" s="1"/>
  <c r="K223" i="2" s="1"/>
  <c r="K224" i="2" s="1"/>
  <c r="K225" i="2" s="1"/>
  <c r="K226" i="2" s="1"/>
  <c r="K227" i="2" s="1"/>
  <c r="K228" i="2" s="1"/>
  <c r="K229" i="2" s="1"/>
  <c r="K230" i="2" s="1"/>
  <c r="K231" i="2" s="1"/>
  <c r="K232" i="2" s="1"/>
  <c r="K233" i="2" s="1"/>
  <c r="K234" i="2" s="1"/>
  <c r="K235" i="2" s="1"/>
  <c r="K236" i="2" s="1"/>
  <c r="K237" i="2" s="1"/>
  <c r="K238" i="2" s="1"/>
  <c r="K239" i="2" s="1"/>
  <c r="K240" i="2" s="1"/>
  <c r="K241" i="2" s="1"/>
  <c r="K242" i="2" s="1"/>
  <c r="K243" i="2" s="1"/>
  <c r="K244" i="2" s="1"/>
  <c r="K245" i="2" s="1"/>
  <c r="K246" i="2" s="1"/>
  <c r="K247" i="2" s="1"/>
  <c r="K248" i="2" s="1"/>
  <c r="K249" i="2" s="1"/>
  <c r="K250" i="2" s="1"/>
  <c r="K251" i="2" s="1"/>
  <c r="K252" i="2" s="1"/>
  <c r="K253" i="2" s="1"/>
  <c r="K254" i="2" s="1"/>
  <c r="K255" i="2" s="1"/>
  <c r="K256" i="2" s="1"/>
  <c r="K257" i="2" s="1"/>
  <c r="K258" i="2" s="1"/>
  <c r="K259" i="2" s="1"/>
  <c r="K260" i="2" s="1"/>
  <c r="K261" i="2" s="1"/>
  <c r="K262" i="2" s="1"/>
  <c r="K263" i="2" s="1"/>
  <c r="K264" i="2" s="1"/>
  <c r="K265" i="2" s="1"/>
  <c r="K266" i="2" s="1"/>
  <c r="K267" i="2" s="1"/>
  <c r="K268" i="2" s="1"/>
  <c r="K269" i="2" s="1"/>
  <c r="K270" i="2" s="1"/>
  <c r="K271" i="2" s="1"/>
  <c r="K272" i="2" s="1"/>
  <c r="K273" i="2" s="1"/>
  <c r="K274" i="2" s="1"/>
  <c r="K275" i="2" s="1"/>
  <c r="K276" i="2" s="1"/>
  <c r="K277" i="2" s="1"/>
  <c r="K278" i="2" s="1"/>
  <c r="K279" i="2" s="1"/>
  <c r="K280" i="2" s="1"/>
  <c r="K281" i="2" s="1"/>
  <c r="K282" i="2" s="1"/>
  <c r="K283" i="2" s="1"/>
  <c r="K284" i="2" s="1"/>
  <c r="K285" i="2" s="1"/>
  <c r="K286" i="2" s="1"/>
  <c r="K287" i="2" s="1"/>
  <c r="K288" i="2" s="1"/>
  <c r="K289" i="2" s="1"/>
  <c r="K290" i="2" s="1"/>
  <c r="K291" i="2" s="1"/>
  <c r="K292" i="2" s="1"/>
  <c r="K293" i="2" s="1"/>
  <c r="K294" i="2" s="1"/>
  <c r="K295" i="2" s="1"/>
  <c r="K296" i="2" s="1"/>
  <c r="K297" i="2" s="1"/>
  <c r="K298" i="2" s="1"/>
  <c r="K299" i="2" s="1"/>
  <c r="K300" i="2" s="1"/>
  <c r="K301" i="2" s="1"/>
  <c r="K302" i="2" s="1"/>
  <c r="K303" i="2" s="1"/>
  <c r="K304" i="2" s="1"/>
  <c r="K305" i="2" s="1"/>
  <c r="K306" i="2" s="1"/>
  <c r="K307" i="2" s="1"/>
  <c r="K308" i="2" s="1"/>
  <c r="K309" i="2" s="1"/>
  <c r="K310" i="2" s="1"/>
  <c r="K311" i="2" s="1"/>
  <c r="K312" i="2" s="1"/>
  <c r="K313" i="2" s="1"/>
  <c r="K314" i="2" s="1"/>
  <c r="K315" i="2" s="1"/>
  <c r="K316" i="2" s="1"/>
  <c r="K317" i="2" s="1"/>
  <c r="K318" i="2" s="1"/>
  <c r="K319" i="2" s="1"/>
  <c r="K320" i="2" s="1"/>
  <c r="K321" i="2" s="1"/>
  <c r="K322" i="2" s="1"/>
  <c r="K323" i="2" s="1"/>
  <c r="K324" i="2" s="1"/>
  <c r="K325" i="2" s="1"/>
  <c r="K326" i="2" s="1"/>
  <c r="K327" i="2" s="1"/>
  <c r="K328" i="2" s="1"/>
  <c r="K329" i="2" s="1"/>
  <c r="K330" i="2" s="1"/>
  <c r="K331" i="2" s="1"/>
  <c r="K332" i="2" s="1"/>
  <c r="K333" i="2" s="1"/>
  <c r="K334" i="2" s="1"/>
  <c r="K335" i="2" s="1"/>
  <c r="K336" i="2" s="1"/>
  <c r="K337" i="2" s="1"/>
  <c r="K338" i="2" s="1"/>
  <c r="K339" i="2" s="1"/>
  <c r="K340" i="2" s="1"/>
  <c r="K341" i="2" s="1"/>
  <c r="K342" i="2" s="1"/>
  <c r="K343" i="2" s="1"/>
  <c r="K344" i="2" s="1"/>
  <c r="K345" i="2" s="1"/>
  <c r="K346" i="2" s="1"/>
  <c r="K347" i="2" s="1"/>
  <c r="K348" i="2" s="1"/>
  <c r="K349" i="2" s="1"/>
  <c r="K350" i="2" s="1"/>
  <c r="K351" i="2" s="1"/>
  <c r="K352" i="2" s="1"/>
  <c r="K353" i="2" s="1"/>
  <c r="K354" i="2" s="1"/>
  <c r="K355" i="2" s="1"/>
  <c r="K356" i="2" s="1"/>
  <c r="K357" i="2" s="1"/>
  <c r="K358" i="2" s="1"/>
  <c r="K359" i="2" s="1"/>
  <c r="K360" i="2" s="1"/>
  <c r="K361" i="2" s="1"/>
  <c r="K362" i="2" s="1"/>
  <c r="K363" i="2" s="1"/>
  <c r="K364" i="2" s="1"/>
  <c r="K365" i="2" s="1"/>
  <c r="K366" i="2" s="1"/>
  <c r="K367" i="2" s="1"/>
  <c r="K368" i="2" s="1"/>
  <c r="K369" i="2" s="1"/>
  <c r="K370" i="2" s="1"/>
  <c r="K371" i="2" s="1"/>
  <c r="K372" i="2" s="1"/>
  <c r="K373" i="2" s="1"/>
  <c r="K374" i="2" s="1"/>
  <c r="K375" i="2" s="1"/>
  <c r="K376" i="2" s="1"/>
  <c r="K377" i="2" s="1"/>
  <c r="K378" i="2" s="1"/>
  <c r="K379" i="2" s="1"/>
  <c r="K380" i="2" s="1"/>
  <c r="K381" i="2" s="1"/>
  <c r="K382" i="2" s="1"/>
  <c r="K383" i="2" s="1"/>
  <c r="K384" i="2" s="1"/>
  <c r="K385" i="2" s="1"/>
  <c r="K386" i="2" s="1"/>
  <c r="K387" i="2" s="1"/>
  <c r="K388" i="2" s="1"/>
  <c r="K389" i="2" s="1"/>
  <c r="K390" i="2" s="1"/>
  <c r="K391" i="2" s="1"/>
  <c r="K392" i="2" s="1"/>
  <c r="K393" i="2" s="1"/>
  <c r="K394" i="2" s="1"/>
  <c r="K395" i="2" s="1"/>
  <c r="K396" i="2" s="1"/>
  <c r="K397" i="2" s="1"/>
  <c r="K398" i="2" s="1"/>
  <c r="K399" i="2" s="1"/>
  <c r="K400" i="2" s="1"/>
  <c r="K401" i="2" s="1"/>
  <c r="K402" i="2" s="1"/>
  <c r="K403" i="2" s="1"/>
  <c r="K404" i="2" s="1"/>
  <c r="K405" i="2" s="1"/>
  <c r="K406" i="2" s="1"/>
  <c r="K407" i="2" s="1"/>
  <c r="K408" i="2" s="1"/>
  <c r="K409" i="2" s="1"/>
  <c r="K410" i="2" s="1"/>
  <c r="K411" i="2" s="1"/>
  <c r="K412" i="2" s="1"/>
  <c r="K413" i="2" s="1"/>
  <c r="K414" i="2" s="1"/>
  <c r="K415" i="2" s="1"/>
  <c r="K416" i="2" s="1"/>
  <c r="K417" i="2" s="1"/>
  <c r="K418" i="2" s="1"/>
  <c r="K419" i="2" s="1"/>
  <c r="K420" i="2" s="1"/>
  <c r="K421" i="2" s="1"/>
  <c r="K422" i="2" s="1"/>
  <c r="K423" i="2" s="1"/>
  <c r="K424" i="2" s="1"/>
  <c r="K425" i="2" s="1"/>
  <c r="K426" i="2" s="1"/>
  <c r="K427" i="2" s="1"/>
  <c r="K428" i="2" s="1"/>
  <c r="K429" i="2" s="1"/>
  <c r="K430" i="2" s="1"/>
  <c r="K431" i="2" s="1"/>
  <c r="K432" i="2" s="1"/>
  <c r="K433" i="2" s="1"/>
  <c r="K434" i="2" s="1"/>
  <c r="K435" i="2" s="1"/>
  <c r="K436" i="2" s="1"/>
  <c r="K437" i="2" s="1"/>
  <c r="K438" i="2" s="1"/>
  <c r="K439" i="2" s="1"/>
  <c r="K440" i="2" s="1"/>
  <c r="K441" i="2" s="1"/>
  <c r="K442" i="2" s="1"/>
  <c r="K443" i="2" s="1"/>
  <c r="K444" i="2" s="1"/>
  <c r="K445" i="2" s="1"/>
  <c r="K446" i="2" s="1"/>
  <c r="K447" i="2" s="1"/>
  <c r="K448" i="2" s="1"/>
  <c r="K449" i="2" s="1"/>
  <c r="K450" i="2" s="1"/>
  <c r="K451" i="2" s="1"/>
  <c r="K452" i="2" s="1"/>
  <c r="K453" i="2" s="1"/>
  <c r="K454" i="2" s="1"/>
  <c r="K455" i="2" s="1"/>
  <c r="K456" i="2" s="1"/>
  <c r="K457" i="2" s="1"/>
  <c r="K458" i="2" s="1"/>
  <c r="K459" i="2" s="1"/>
  <c r="K460" i="2" s="1"/>
  <c r="K461" i="2" s="1"/>
  <c r="K462" i="2" s="1"/>
  <c r="K463" i="2" s="1"/>
  <c r="K464" i="2" s="1"/>
  <c r="K465" i="2" s="1"/>
  <c r="K466" i="2" s="1"/>
  <c r="K467" i="2" s="1"/>
  <c r="K468" i="2" s="1"/>
  <c r="K469" i="2" s="1"/>
  <c r="K470" i="2" s="1"/>
  <c r="K471" i="2" s="1"/>
  <c r="K472" i="2" s="1"/>
  <c r="K473" i="2" s="1"/>
  <c r="K474" i="2" s="1"/>
  <c r="K475" i="2" s="1"/>
  <c r="K476" i="2" s="1"/>
  <c r="K477" i="2" s="1"/>
  <c r="K478" i="2" s="1"/>
  <c r="K479" i="2" s="1"/>
  <c r="K480" i="2" s="1"/>
  <c r="K481" i="2" s="1"/>
  <c r="K482" i="2" s="1"/>
  <c r="K483" i="2" s="1"/>
  <c r="K484" i="2" s="1"/>
  <c r="K485" i="2" s="1"/>
  <c r="K486" i="2" s="1"/>
  <c r="K487" i="2" s="1"/>
  <c r="K488" i="2" s="1"/>
  <c r="K489" i="2" s="1"/>
  <c r="K490" i="2" s="1"/>
  <c r="K491" i="2" s="1"/>
  <c r="K492" i="2" s="1"/>
  <c r="K493" i="2" s="1"/>
  <c r="K494" i="2" s="1"/>
  <c r="K495" i="2" s="1"/>
  <c r="K496" i="2" s="1"/>
  <c r="K497" i="2" s="1"/>
  <c r="K498" i="2" s="1"/>
  <c r="K499" i="2" s="1"/>
  <c r="K500" i="2" s="1"/>
  <c r="K501" i="2" s="1"/>
  <c r="K502" i="2" s="1"/>
  <c r="K503" i="2" s="1"/>
  <c r="K504" i="2" s="1"/>
  <c r="K505" i="2" s="1"/>
  <c r="K506" i="2" s="1"/>
  <c r="K507" i="2" s="1"/>
  <c r="K508" i="2" s="1"/>
  <c r="K509" i="2" s="1"/>
  <c r="K510" i="2" s="1"/>
  <c r="K511" i="2" s="1"/>
  <c r="K512" i="2" s="1"/>
  <c r="K513" i="2" s="1"/>
  <c r="K514" i="2" s="1"/>
  <c r="K515" i="2" s="1"/>
  <c r="K516" i="2" s="1"/>
  <c r="K517" i="2" s="1"/>
  <c r="K518" i="2" s="1"/>
  <c r="K519" i="2" s="1"/>
  <c r="K520" i="2" s="1"/>
  <c r="K521" i="2" s="1"/>
  <c r="K522" i="2" s="1"/>
  <c r="K523" i="2" s="1"/>
  <c r="K524" i="2" s="1"/>
  <c r="K525" i="2" s="1"/>
  <c r="K526" i="2" s="1"/>
  <c r="K527" i="2" s="1"/>
  <c r="K528" i="2" s="1"/>
  <c r="K529" i="2" s="1"/>
  <c r="K530" i="2" s="1"/>
  <c r="K531" i="2" s="1"/>
  <c r="K532" i="2" s="1"/>
  <c r="K533" i="2" s="1"/>
  <c r="K534" i="2" s="1"/>
  <c r="K535" i="2" s="1"/>
  <c r="K536" i="2" s="1"/>
  <c r="K537" i="2" s="1"/>
  <c r="K538" i="2" s="1"/>
  <c r="K539" i="2" s="1"/>
  <c r="K540" i="2" s="1"/>
  <c r="K541" i="2" s="1"/>
  <c r="K542" i="2" s="1"/>
  <c r="K543" i="2" s="1"/>
  <c r="K544" i="2" s="1"/>
  <c r="K545" i="2" s="1"/>
  <c r="K546" i="2" s="1"/>
  <c r="K547" i="2" s="1"/>
  <c r="K548" i="2" s="1"/>
  <c r="K549" i="2" s="1"/>
  <c r="K550" i="2" s="1"/>
  <c r="K551" i="2" s="1"/>
  <c r="K552" i="2" s="1"/>
  <c r="K553" i="2" s="1"/>
  <c r="K554" i="2" s="1"/>
  <c r="K555" i="2" s="1"/>
  <c r="K556" i="2" s="1"/>
  <c r="K557" i="2" s="1"/>
  <c r="K558" i="2" s="1"/>
  <c r="K559" i="2" s="1"/>
  <c r="K560" i="2" s="1"/>
  <c r="K561" i="2" s="1"/>
  <c r="K562" i="2" s="1"/>
  <c r="K563" i="2" s="1"/>
  <c r="K564" i="2" s="1"/>
  <c r="K565" i="2" s="1"/>
  <c r="K566" i="2" s="1"/>
  <c r="K567" i="2" s="1"/>
  <c r="K568" i="2" s="1"/>
  <c r="K569" i="2" s="1"/>
  <c r="K570" i="2" s="1"/>
  <c r="K571" i="2" s="1"/>
  <c r="K572" i="2" s="1"/>
  <c r="K573" i="2" s="1"/>
  <c r="K574" i="2" s="1"/>
  <c r="K575" i="2" s="1"/>
  <c r="K576" i="2" s="1"/>
  <c r="K577" i="2" s="1"/>
  <c r="K578" i="2" s="1"/>
  <c r="K579" i="2" s="1"/>
  <c r="K580" i="2" s="1"/>
  <c r="K581" i="2" s="1"/>
  <c r="K582" i="2" s="1"/>
  <c r="K583" i="2" s="1"/>
  <c r="K584" i="2" s="1"/>
  <c r="K585" i="2" s="1"/>
  <c r="K586" i="2" s="1"/>
  <c r="K587" i="2" s="1"/>
  <c r="K588" i="2" s="1"/>
  <c r="K589" i="2" s="1"/>
  <c r="K590" i="2" s="1"/>
  <c r="K591" i="2" s="1"/>
  <c r="K592" i="2" s="1"/>
  <c r="K593" i="2" s="1"/>
  <c r="K594" i="2" s="1"/>
  <c r="K595" i="2" s="1"/>
  <c r="K596" i="2" s="1"/>
  <c r="K597" i="2" s="1"/>
  <c r="K598" i="2" s="1"/>
  <c r="K599" i="2" s="1"/>
  <c r="K600" i="2" s="1"/>
  <c r="K601" i="2" s="1"/>
  <c r="K602" i="2" s="1"/>
  <c r="K603" i="2" s="1"/>
  <c r="K604" i="2" s="1"/>
  <c r="K605" i="2" s="1"/>
  <c r="K606" i="2" s="1"/>
  <c r="K607" i="2" s="1"/>
  <c r="K608" i="2" s="1"/>
  <c r="K609" i="2" s="1"/>
  <c r="K610" i="2" s="1"/>
  <c r="K611" i="2" s="1"/>
  <c r="K612" i="2" s="1"/>
  <c r="K613" i="2" s="1"/>
  <c r="K614" i="2" s="1"/>
  <c r="K615" i="2" s="1"/>
  <c r="K616" i="2" s="1"/>
  <c r="K617" i="2" s="1"/>
  <c r="K618" i="2" s="1"/>
  <c r="K619" i="2" s="1"/>
  <c r="K620" i="2" s="1"/>
  <c r="K621" i="2" s="1"/>
  <c r="K622" i="2" s="1"/>
  <c r="K623" i="2" s="1"/>
  <c r="K624" i="2" s="1"/>
  <c r="K625" i="2" s="1"/>
  <c r="K626" i="2" s="1"/>
  <c r="K627" i="2" s="1"/>
  <c r="K628" i="2" s="1"/>
  <c r="K629" i="2" s="1"/>
  <c r="K630" i="2" s="1"/>
  <c r="K631" i="2" s="1"/>
  <c r="K632" i="2" s="1"/>
  <c r="K633" i="2" s="1"/>
  <c r="K634" i="2" s="1"/>
  <c r="K635" i="2" s="1"/>
  <c r="K636" i="2" s="1"/>
  <c r="K637" i="2" s="1"/>
  <c r="K638" i="2" s="1"/>
  <c r="K639" i="2" s="1"/>
  <c r="K640" i="2" s="1"/>
  <c r="K641" i="2" s="1"/>
  <c r="K642" i="2" s="1"/>
  <c r="K643" i="2" s="1"/>
  <c r="K644" i="2" s="1"/>
  <c r="K645" i="2" s="1"/>
  <c r="K646" i="2" s="1"/>
  <c r="K647" i="2" s="1"/>
  <c r="K648" i="2" s="1"/>
  <c r="K649" i="2" s="1"/>
  <c r="K650" i="2" s="1"/>
  <c r="K651" i="2" s="1"/>
  <c r="K652" i="2" s="1"/>
  <c r="K653" i="2" s="1"/>
  <c r="K654" i="2" s="1"/>
  <c r="K655" i="2" s="1"/>
  <c r="K656" i="2" s="1"/>
  <c r="K657" i="2" s="1"/>
  <c r="K658" i="2" s="1"/>
  <c r="K659" i="2" s="1"/>
  <c r="K660" i="2" s="1"/>
  <c r="K661" i="2" s="1"/>
  <c r="K662" i="2" s="1"/>
  <c r="K663" i="2" s="1"/>
  <c r="K664" i="2" s="1"/>
  <c r="K665" i="2" s="1"/>
  <c r="K666" i="2" s="1"/>
  <c r="K667" i="2" s="1"/>
  <c r="K668" i="2" s="1"/>
  <c r="K669" i="2" s="1"/>
  <c r="K670" i="2" s="1"/>
  <c r="K671" i="2" s="1"/>
  <c r="K672" i="2" s="1"/>
  <c r="K673" i="2" s="1"/>
  <c r="K674" i="2" s="1"/>
  <c r="K675" i="2" s="1"/>
  <c r="K676" i="2" s="1"/>
  <c r="K677" i="2" s="1"/>
  <c r="K678" i="2" s="1"/>
  <c r="K679" i="2" s="1"/>
  <c r="K680" i="2" s="1"/>
  <c r="K681" i="2" s="1"/>
  <c r="K682" i="2" s="1"/>
  <c r="K683" i="2" s="1"/>
  <c r="K684" i="2" s="1"/>
  <c r="K685" i="2" s="1"/>
  <c r="K686" i="2" s="1"/>
  <c r="K687" i="2" s="1"/>
  <c r="K688" i="2" s="1"/>
  <c r="K689" i="2" s="1"/>
  <c r="K690" i="2" s="1"/>
  <c r="K691" i="2" s="1"/>
  <c r="K692" i="2" s="1"/>
  <c r="K693" i="2" s="1"/>
  <c r="K694" i="2" s="1"/>
  <c r="K695" i="2" s="1"/>
  <c r="K696" i="2" s="1"/>
  <c r="K697" i="2" s="1"/>
  <c r="K698" i="2" s="1"/>
  <c r="K699" i="2" s="1"/>
  <c r="K700" i="2" s="1"/>
  <c r="K701" i="2" s="1"/>
  <c r="K702" i="2" s="1"/>
  <c r="K703" i="2" s="1"/>
  <c r="K704" i="2" s="1"/>
  <c r="K705" i="2" s="1"/>
  <c r="K706" i="2" s="1"/>
  <c r="K707" i="2" s="1"/>
  <c r="K708" i="2" s="1"/>
  <c r="K709" i="2" s="1"/>
  <c r="K710" i="2" s="1"/>
  <c r="K711" i="2" s="1"/>
  <c r="K712" i="2" s="1"/>
  <c r="K713" i="2" s="1"/>
  <c r="K714" i="2" s="1"/>
  <c r="K715" i="2" s="1"/>
  <c r="K716" i="2" s="1"/>
  <c r="K717" i="2" s="1"/>
  <c r="K718" i="2" s="1"/>
  <c r="K719" i="2" s="1"/>
  <c r="K720" i="2" s="1"/>
  <c r="K721" i="2" s="1"/>
  <c r="K722" i="2" s="1"/>
  <c r="K723" i="2" s="1"/>
  <c r="K724" i="2" s="1"/>
  <c r="K725" i="2" s="1"/>
  <c r="K726" i="2" s="1"/>
  <c r="K727" i="2" s="1"/>
  <c r="K728" i="2" s="1"/>
  <c r="K729" i="2" s="1"/>
  <c r="K730" i="2" s="1"/>
  <c r="K731" i="2" s="1"/>
  <c r="K732" i="2" s="1"/>
  <c r="K733" i="2" s="1"/>
  <c r="K734" i="2" s="1"/>
  <c r="K735" i="2" s="1"/>
  <c r="K736" i="2" s="1"/>
  <c r="K737" i="2" s="1"/>
  <c r="K738" i="2" s="1"/>
  <c r="K739" i="2" s="1"/>
  <c r="K740" i="2" s="1"/>
  <c r="K741" i="2" s="1"/>
  <c r="K742" i="2" s="1"/>
  <c r="K743" i="2" s="1"/>
  <c r="K744" i="2" s="1"/>
  <c r="K745" i="2" s="1"/>
  <c r="K746" i="2" s="1"/>
  <c r="K747" i="2" s="1"/>
  <c r="K748" i="2" s="1"/>
  <c r="K749" i="2" s="1"/>
  <c r="K750" i="2" s="1"/>
  <c r="K751" i="2" s="1"/>
  <c r="K752" i="2" s="1"/>
  <c r="K753" i="2" s="1"/>
  <c r="K754" i="2" s="1"/>
  <c r="K755" i="2" s="1"/>
  <c r="K756" i="2" s="1"/>
  <c r="K757" i="2" s="1"/>
  <c r="K758" i="2" s="1"/>
  <c r="K759" i="2" s="1"/>
  <c r="K760" i="2" s="1"/>
  <c r="K761" i="2" s="1"/>
  <c r="K762" i="2" s="1"/>
  <c r="K763" i="2" s="1"/>
  <c r="K764" i="2" s="1"/>
  <c r="K765" i="2" s="1"/>
  <c r="K766" i="2" s="1"/>
  <c r="K767" i="2" s="1"/>
  <c r="K768" i="2" s="1"/>
  <c r="K769" i="2" s="1"/>
  <c r="K770" i="2" s="1"/>
  <c r="K771" i="2" s="1"/>
  <c r="K772" i="2" s="1"/>
  <c r="K773" i="2" s="1"/>
  <c r="K774" i="2" s="1"/>
  <c r="K775" i="2" s="1"/>
  <c r="K776" i="2" s="1"/>
  <c r="K777" i="2" s="1"/>
  <c r="K778" i="2" s="1"/>
  <c r="K779" i="2" s="1"/>
  <c r="K780" i="2" s="1"/>
  <c r="K781" i="2" s="1"/>
  <c r="K782" i="2" s="1"/>
  <c r="K783" i="2" s="1"/>
  <c r="K784" i="2" s="1"/>
  <c r="K785" i="2" s="1"/>
  <c r="K786" i="2" s="1"/>
  <c r="K787" i="2" s="1"/>
  <c r="K788" i="2" s="1"/>
  <c r="K789" i="2" s="1"/>
  <c r="K790" i="2" s="1"/>
  <c r="K791" i="2" s="1"/>
  <c r="K792" i="2" s="1"/>
  <c r="K793" i="2" s="1"/>
  <c r="K794" i="2" s="1"/>
  <c r="K795" i="2" s="1"/>
  <c r="K796" i="2" s="1"/>
  <c r="K797" i="2" s="1"/>
  <c r="K798" i="2" s="1"/>
  <c r="K799" i="2" s="1"/>
  <c r="K800" i="2" s="1"/>
  <c r="K801" i="2" s="1"/>
  <c r="K802" i="2" s="1"/>
  <c r="K803" i="2" s="1"/>
  <c r="K804" i="2" s="1"/>
  <c r="K805" i="2" s="1"/>
  <c r="K806" i="2" s="1"/>
  <c r="K807" i="2" s="1"/>
  <c r="K808" i="2" s="1"/>
  <c r="K809" i="2" s="1"/>
  <c r="K810" i="2" s="1"/>
  <c r="K811" i="2" s="1"/>
  <c r="K812" i="2" s="1"/>
  <c r="K813" i="2" s="1"/>
  <c r="K814" i="2" s="1"/>
  <c r="K815" i="2" s="1"/>
  <c r="K816" i="2" s="1"/>
  <c r="K817" i="2" s="1"/>
  <c r="K818" i="2" s="1"/>
  <c r="K819" i="2" s="1"/>
  <c r="K820" i="2" s="1"/>
  <c r="K821" i="2" s="1"/>
  <c r="K822" i="2" s="1"/>
  <c r="K823" i="2" s="1"/>
  <c r="K824" i="2" s="1"/>
  <c r="K825" i="2" s="1"/>
  <c r="K826" i="2" s="1"/>
  <c r="K827" i="2" s="1"/>
  <c r="K828" i="2" s="1"/>
  <c r="K829" i="2" s="1"/>
  <c r="K830" i="2" s="1"/>
  <c r="K831" i="2" s="1"/>
  <c r="K832" i="2" s="1"/>
  <c r="K833" i="2" s="1"/>
  <c r="K834" i="2" s="1"/>
  <c r="K835" i="2" s="1"/>
  <c r="K836" i="2" s="1"/>
  <c r="K837" i="2" s="1"/>
  <c r="K838" i="2" s="1"/>
  <c r="K839" i="2" s="1"/>
  <c r="K840" i="2" s="1"/>
  <c r="K841" i="2" s="1"/>
  <c r="K842" i="2" s="1"/>
  <c r="K843" i="2" s="1"/>
  <c r="K844" i="2" s="1"/>
  <c r="K845" i="2" s="1"/>
  <c r="K846" i="2" s="1"/>
  <c r="K847" i="2" s="1"/>
  <c r="K848" i="2" s="1"/>
  <c r="K849" i="2" s="1"/>
  <c r="K850" i="2" s="1"/>
  <c r="K851" i="2" s="1"/>
  <c r="K852" i="2" s="1"/>
  <c r="K853" i="2" s="1"/>
  <c r="K854" i="2" s="1"/>
  <c r="K855" i="2" s="1"/>
  <c r="K856" i="2" s="1"/>
  <c r="K857" i="2" s="1"/>
  <c r="K858" i="2" s="1"/>
  <c r="K859" i="2" s="1"/>
  <c r="K860" i="2" s="1"/>
  <c r="K861" i="2" s="1"/>
  <c r="K862" i="2" s="1"/>
  <c r="K863" i="2" s="1"/>
  <c r="K864" i="2" s="1"/>
  <c r="K865" i="2" s="1"/>
  <c r="K866" i="2" s="1"/>
  <c r="K867" i="2" s="1"/>
  <c r="K868" i="2" s="1"/>
  <c r="K869" i="2" s="1"/>
  <c r="K870" i="2" s="1"/>
  <c r="K871" i="2" s="1"/>
  <c r="K872" i="2" s="1"/>
  <c r="K873" i="2" s="1"/>
  <c r="K874" i="2" s="1"/>
  <c r="K875" i="2" s="1"/>
  <c r="K876" i="2" s="1"/>
  <c r="K877" i="2" s="1"/>
  <c r="K878" i="2" s="1"/>
  <c r="K879" i="2" s="1"/>
  <c r="K880" i="2" s="1"/>
  <c r="K881" i="2" s="1"/>
  <c r="K882" i="2" s="1"/>
  <c r="K883" i="2" s="1"/>
  <c r="K884" i="2" s="1"/>
  <c r="K885" i="2" s="1"/>
  <c r="K886" i="2" s="1"/>
  <c r="K887" i="2" s="1"/>
  <c r="K888" i="2" s="1"/>
  <c r="K889" i="2" s="1"/>
  <c r="K890" i="2" s="1"/>
  <c r="K891" i="2" s="1"/>
  <c r="K892" i="2" s="1"/>
  <c r="K893" i="2" s="1"/>
  <c r="K894" i="2" s="1"/>
  <c r="K895" i="2" s="1"/>
  <c r="K896" i="2" s="1"/>
  <c r="K897" i="2" s="1"/>
  <c r="K898" i="2" s="1"/>
  <c r="K899" i="2" s="1"/>
  <c r="K900" i="2" s="1"/>
  <c r="K901" i="2" s="1"/>
  <c r="K902" i="2" s="1"/>
  <c r="K903" i="2" s="1"/>
  <c r="K904" i="2" s="1"/>
  <c r="K905" i="2" s="1"/>
  <c r="K906" i="2" s="1"/>
  <c r="K907" i="2" s="1"/>
  <c r="K908" i="2" s="1"/>
  <c r="K909" i="2" s="1"/>
  <c r="K910" i="2" s="1"/>
  <c r="K911" i="2" s="1"/>
  <c r="K912" i="2" s="1"/>
  <c r="K913" i="2" s="1"/>
  <c r="K914" i="2" s="1"/>
  <c r="K915" i="2" s="1"/>
  <c r="K916" i="2" s="1"/>
  <c r="K917" i="2" s="1"/>
  <c r="K918" i="2" s="1"/>
  <c r="K919" i="2" s="1"/>
  <c r="K920" i="2" s="1"/>
  <c r="K921" i="2" s="1"/>
  <c r="K922" i="2" s="1"/>
  <c r="K923" i="2" s="1"/>
  <c r="K924" i="2" s="1"/>
  <c r="K925" i="2" s="1"/>
  <c r="K926" i="2" s="1"/>
  <c r="K927" i="2" s="1"/>
  <c r="K928" i="2" s="1"/>
  <c r="K929" i="2" s="1"/>
  <c r="K930" i="2" s="1"/>
  <c r="K931" i="2" s="1"/>
  <c r="K932" i="2" s="1"/>
  <c r="K933" i="2" s="1"/>
  <c r="K934" i="2" s="1"/>
  <c r="K935" i="2" s="1"/>
  <c r="K936" i="2" s="1"/>
  <c r="K937" i="2" s="1"/>
  <c r="K938" i="2" s="1"/>
  <c r="K939" i="2" s="1"/>
  <c r="K940" i="2" s="1"/>
  <c r="K941" i="2" s="1"/>
  <c r="K942" i="2" s="1"/>
  <c r="K943" i="2" s="1"/>
  <c r="K944" i="2" s="1"/>
  <c r="K945" i="2" s="1"/>
  <c r="K946" i="2" s="1"/>
  <c r="K947" i="2" s="1"/>
  <c r="K948" i="2" s="1"/>
  <c r="K949" i="2" s="1"/>
  <c r="K950" i="2" s="1"/>
  <c r="K951" i="2" s="1"/>
  <c r="K952" i="2" s="1"/>
  <c r="K953" i="2" s="1"/>
  <c r="K954" i="2" s="1"/>
  <c r="K955" i="2" s="1"/>
  <c r="K956" i="2" s="1"/>
  <c r="K957" i="2" s="1"/>
  <c r="K958" i="2" s="1"/>
  <c r="K959" i="2" s="1"/>
  <c r="K960" i="2" s="1"/>
  <c r="K961" i="2" s="1"/>
  <c r="K962" i="2" s="1"/>
  <c r="K963" i="2" s="1"/>
  <c r="K964" i="2" s="1"/>
  <c r="K965" i="2" s="1"/>
  <c r="K966" i="2" s="1"/>
  <c r="K967" i="2" s="1"/>
  <c r="K968" i="2" s="1"/>
  <c r="K969" i="2" s="1"/>
  <c r="K970" i="2" s="1"/>
  <c r="K971" i="2" s="1"/>
  <c r="K972" i="2" s="1"/>
  <c r="K973" i="2" s="1"/>
  <c r="K974" i="2" s="1"/>
  <c r="K975" i="2" s="1"/>
  <c r="K976" i="2" s="1"/>
  <c r="K977" i="2" s="1"/>
  <c r="K978" i="2" s="1"/>
  <c r="K979" i="2" s="1"/>
  <c r="K980" i="2" s="1"/>
  <c r="K981" i="2" s="1"/>
  <c r="K982" i="2" s="1"/>
  <c r="K983" i="2" s="1"/>
  <c r="K984" i="2" s="1"/>
  <c r="K985" i="2" s="1"/>
  <c r="K986" i="2" s="1"/>
  <c r="K987" i="2" s="1"/>
  <c r="K988" i="2" s="1"/>
  <c r="K989" i="2" s="1"/>
  <c r="K990" i="2" s="1"/>
  <c r="K991" i="2" s="1"/>
  <c r="K992" i="2" s="1"/>
  <c r="K993" i="2" s="1"/>
  <c r="K994" i="2" s="1"/>
  <c r="K995" i="2" s="1"/>
  <c r="K996" i="2" s="1"/>
  <c r="K997" i="2" s="1"/>
  <c r="K998" i="2" s="1"/>
  <c r="K999" i="2" s="1"/>
  <c r="K1000" i="2" s="1"/>
  <c r="K1001" i="2" s="1"/>
  <c r="K1002" i="2" s="1"/>
  <c r="K1003" i="2" s="1"/>
  <c r="K1004" i="2" s="1"/>
  <c r="K1005" i="2" s="1"/>
  <c r="K1006" i="2" s="1"/>
  <c r="K1007" i="2" s="1"/>
  <c r="K1008" i="2" s="1"/>
  <c r="K1009" i="2" s="1"/>
  <c r="K1010" i="2" s="1"/>
  <c r="K1011" i="2" s="1"/>
  <c r="K1012" i="2" s="1"/>
  <c r="K1013" i="2" s="1"/>
  <c r="K1014" i="2" s="1"/>
  <c r="K1015" i="2" s="1"/>
  <c r="K1016" i="2" s="1"/>
  <c r="K1017" i="2" s="1"/>
  <c r="K1018" i="2" s="1"/>
  <c r="K1019" i="2" s="1"/>
  <c r="K1020" i="2" s="1"/>
  <c r="K1021" i="2" s="1"/>
  <c r="K1022" i="2" s="1"/>
  <c r="K1023" i="2" s="1"/>
  <c r="K1024" i="2" s="1"/>
  <c r="K1025" i="2" s="1"/>
  <c r="K1026" i="2" s="1"/>
  <c r="K1027" i="2" s="1"/>
  <c r="K1028" i="2" s="1"/>
  <c r="K1029" i="2" s="1"/>
  <c r="K1030" i="2" s="1"/>
  <c r="K1031" i="2" s="1"/>
  <c r="K1032" i="2" s="1"/>
  <c r="K1033" i="2" s="1"/>
  <c r="K1034" i="2" s="1"/>
  <c r="K1035" i="2" s="1"/>
  <c r="K1036" i="2" s="1"/>
  <c r="K1037" i="2" s="1"/>
  <c r="K1038" i="2" s="1"/>
  <c r="K1039" i="2" s="1"/>
  <c r="K1040" i="2" s="1"/>
  <c r="K1041" i="2" s="1"/>
  <c r="K1042" i="2" s="1"/>
  <c r="K1043" i="2" s="1"/>
  <c r="K1044" i="2" s="1"/>
  <c r="K1045" i="2" s="1"/>
  <c r="K1046" i="2" s="1"/>
  <c r="K1047" i="2" s="1"/>
  <c r="K1048" i="2" s="1"/>
  <c r="K1049" i="2" s="1"/>
  <c r="K1050" i="2" s="1"/>
  <c r="K1051" i="2" s="1"/>
  <c r="K1052" i="2" s="1"/>
  <c r="K1053" i="2" s="1"/>
  <c r="K1054" i="2" s="1"/>
  <c r="K1055" i="2" s="1"/>
  <c r="K1056" i="2" s="1"/>
  <c r="K1057" i="2" s="1"/>
  <c r="K1058" i="2" s="1"/>
  <c r="K1059" i="2" s="1"/>
  <c r="K1060" i="2" s="1"/>
  <c r="K1061" i="2" s="1"/>
  <c r="K1062" i="2" s="1"/>
  <c r="K1063" i="2" s="1"/>
  <c r="K1064" i="2" s="1"/>
  <c r="K1065" i="2" s="1"/>
  <c r="K1066" i="2" s="1"/>
  <c r="K1067" i="2" s="1"/>
  <c r="K1068" i="2" s="1"/>
  <c r="K1069" i="2" s="1"/>
  <c r="K1070" i="2" s="1"/>
  <c r="K1071" i="2" s="1"/>
  <c r="K1072" i="2" s="1"/>
  <c r="K1073" i="2" s="1"/>
  <c r="K1074" i="2" s="1"/>
  <c r="K1075" i="2" s="1"/>
  <c r="K1076" i="2" s="1"/>
  <c r="K1077" i="2" s="1"/>
  <c r="K1078" i="2" s="1"/>
  <c r="K1079" i="2" s="1"/>
  <c r="K1080" i="2" s="1"/>
  <c r="K1081" i="2" s="1"/>
  <c r="K1082" i="2" s="1"/>
  <c r="K1083" i="2" s="1"/>
  <c r="K1084" i="2" s="1"/>
  <c r="K1085" i="2" s="1"/>
  <c r="K1086" i="2" s="1"/>
  <c r="K1087" i="2" s="1"/>
  <c r="K1088" i="2" s="1"/>
  <c r="K1089" i="2" s="1"/>
  <c r="K1090" i="2" s="1"/>
  <c r="K1091" i="2" s="1"/>
  <c r="K1092" i="2" s="1"/>
  <c r="K1093" i="2" s="1"/>
  <c r="K1094" i="2" s="1"/>
  <c r="K1095" i="2" s="1"/>
  <c r="K1096" i="2" s="1"/>
  <c r="K1097" i="2" s="1"/>
  <c r="K1098" i="2" s="1"/>
  <c r="K1099" i="2" s="1"/>
  <c r="K1100" i="2" s="1"/>
  <c r="K1101" i="2" s="1"/>
  <c r="K1102" i="2" s="1"/>
  <c r="K1103" i="2" s="1"/>
  <c r="K1104" i="2" s="1"/>
  <c r="K1105" i="2" s="1"/>
  <c r="K1106" i="2" s="1"/>
  <c r="K1107" i="2" s="1"/>
  <c r="K1108" i="2" s="1"/>
  <c r="K1109" i="2" s="1"/>
  <c r="K1110" i="2" s="1"/>
  <c r="K1111" i="2" s="1"/>
  <c r="K1112" i="2" s="1"/>
  <c r="K1113" i="2" s="1"/>
  <c r="K1114" i="2" s="1"/>
  <c r="K1115" i="2" s="1"/>
  <c r="K1116" i="2" s="1"/>
  <c r="K1117" i="2" s="1"/>
  <c r="K1118" i="2" s="1"/>
  <c r="K1119" i="2" s="1"/>
  <c r="K1120" i="2" s="1"/>
  <c r="K1121" i="2" s="1"/>
  <c r="K1122" i="2" s="1"/>
  <c r="K1123" i="2" s="1"/>
  <c r="K1124" i="2" s="1"/>
  <c r="K1125" i="2" s="1"/>
  <c r="K1126" i="2" s="1"/>
  <c r="K1127" i="2" s="1"/>
  <c r="K1128" i="2" s="1"/>
  <c r="K1129" i="2" s="1"/>
  <c r="K1130" i="2" s="1"/>
  <c r="K1131" i="2" s="1"/>
  <c r="K1132" i="2" s="1"/>
  <c r="K1133" i="2" s="1"/>
  <c r="K1134" i="2" s="1"/>
  <c r="K1135" i="2" s="1"/>
  <c r="K1136" i="2" s="1"/>
  <c r="K1137" i="2" s="1"/>
  <c r="K1138" i="2" s="1"/>
  <c r="K1139" i="2" s="1"/>
  <c r="K1140" i="2" s="1"/>
  <c r="K1141" i="2" s="1"/>
  <c r="K1142" i="2" s="1"/>
  <c r="K1143" i="2" s="1"/>
  <c r="K1144" i="2" s="1"/>
  <c r="K1145" i="2" s="1"/>
  <c r="K1146" i="2" s="1"/>
  <c r="K1147" i="2" s="1"/>
  <c r="K1148" i="2" s="1"/>
  <c r="K1149" i="2" s="1"/>
  <c r="K1150" i="2" s="1"/>
  <c r="K1151" i="2" s="1"/>
  <c r="K1152" i="2" s="1"/>
  <c r="K1153" i="2" s="1"/>
  <c r="K1154" i="2" s="1"/>
  <c r="K1155" i="2" s="1"/>
  <c r="K1156" i="2" s="1"/>
  <c r="K1157" i="2" s="1"/>
  <c r="K1158" i="2" s="1"/>
  <c r="K1159" i="2" s="1"/>
  <c r="K1160" i="2" s="1"/>
  <c r="K1161" i="2" s="1"/>
  <c r="K1162" i="2" s="1"/>
  <c r="K1163" i="2" s="1"/>
  <c r="K1164" i="2" s="1"/>
  <c r="K1165" i="2" s="1"/>
  <c r="K1166" i="2" s="1"/>
  <c r="K1167" i="2" s="1"/>
  <c r="K1168" i="2" s="1"/>
  <c r="K1169" i="2" s="1"/>
  <c r="K1170" i="2" s="1"/>
  <c r="K1171" i="2" s="1"/>
  <c r="K1172" i="2" s="1"/>
  <c r="K1173" i="2" s="1"/>
  <c r="K1174" i="2" s="1"/>
  <c r="K1175" i="2" s="1"/>
  <c r="K1176" i="2" s="1"/>
  <c r="K1177" i="2" s="1"/>
  <c r="K1178" i="2" s="1"/>
  <c r="K1179" i="2" s="1"/>
  <c r="K1180" i="2" s="1"/>
  <c r="K1181" i="2" s="1"/>
  <c r="K1182" i="2" s="1"/>
  <c r="K1183" i="2" s="1"/>
  <c r="K1184" i="2" s="1"/>
  <c r="K1185" i="2" s="1"/>
  <c r="K1186" i="2" s="1"/>
  <c r="K1187" i="2" s="1"/>
  <c r="K1188" i="2" s="1"/>
  <c r="K1189" i="2" s="1"/>
  <c r="K1190" i="2" s="1"/>
  <c r="K1191" i="2" s="1"/>
  <c r="K1192" i="2" s="1"/>
  <c r="K1193" i="2" s="1"/>
  <c r="K1194" i="2" s="1"/>
  <c r="K1195" i="2" s="1"/>
  <c r="K1196" i="2" s="1"/>
  <c r="K1197" i="2" s="1"/>
  <c r="K1198" i="2" s="1"/>
  <c r="K1199" i="2" s="1"/>
  <c r="K1200" i="2" s="1"/>
  <c r="K1201" i="2" s="1"/>
  <c r="K1202" i="2" s="1"/>
  <c r="K1203" i="2" s="1"/>
  <c r="K1204" i="2" s="1"/>
  <c r="K1205" i="2" s="1"/>
  <c r="K1206" i="2" s="1"/>
  <c r="K1207" i="2" s="1"/>
  <c r="K1208" i="2" s="1"/>
  <c r="K1209" i="2" s="1"/>
  <c r="K1210" i="2" s="1"/>
  <c r="K1211" i="2" s="1"/>
  <c r="K1212" i="2" s="1"/>
  <c r="K1213" i="2" s="1"/>
  <c r="K1214" i="2" s="1"/>
  <c r="K1215" i="2" s="1"/>
  <c r="K1216" i="2" s="1"/>
  <c r="K1217" i="2" s="1"/>
  <c r="K1218" i="2" s="1"/>
  <c r="K1219" i="2" s="1"/>
  <c r="K1220" i="2" s="1"/>
  <c r="K1221" i="2" s="1"/>
  <c r="K1222" i="2" s="1"/>
  <c r="K1223" i="2" s="1"/>
  <c r="K1224" i="2" s="1"/>
  <c r="K1225" i="2" s="1"/>
  <c r="K1226" i="2" s="1"/>
  <c r="K1227" i="2" s="1"/>
  <c r="K1228" i="2" s="1"/>
  <c r="K1229" i="2" s="1"/>
  <c r="K1230" i="2" s="1"/>
  <c r="K1231" i="2" s="1"/>
  <c r="K1232" i="2" s="1"/>
  <c r="K1233" i="2" s="1"/>
  <c r="K1234" i="2" s="1"/>
  <c r="K1235" i="2" s="1"/>
  <c r="K1236" i="2" s="1"/>
  <c r="K1237" i="2" s="1"/>
  <c r="K1238" i="2" s="1"/>
  <c r="K1239" i="2" s="1"/>
  <c r="K1240" i="2" s="1"/>
  <c r="K1241" i="2" s="1"/>
  <c r="K1242" i="2" s="1"/>
  <c r="K1243" i="2" s="1"/>
  <c r="K1244" i="2" s="1"/>
  <c r="K1245" i="2" s="1"/>
  <c r="K1246" i="2" s="1"/>
  <c r="K1247" i="2" s="1"/>
  <c r="K1248" i="2" s="1"/>
  <c r="K1249" i="2" s="1"/>
  <c r="K1250" i="2" s="1"/>
  <c r="K1251" i="2" s="1"/>
  <c r="K1252" i="2" s="1"/>
  <c r="K1253" i="2" s="1"/>
  <c r="K1254" i="2" s="1"/>
  <c r="K1255" i="2" s="1"/>
  <c r="K1256" i="2" s="1"/>
  <c r="K1257" i="2" s="1"/>
  <c r="K1258" i="2" s="1"/>
  <c r="K1259" i="2" s="1"/>
  <c r="K1260" i="2" s="1"/>
  <c r="K1261" i="2" s="1"/>
  <c r="K1262" i="2" s="1"/>
  <c r="K1263" i="2" s="1"/>
  <c r="K1264" i="2" s="1"/>
  <c r="K1265" i="2" s="1"/>
  <c r="K1266" i="2" s="1"/>
  <c r="K1267" i="2" s="1"/>
  <c r="K1268" i="2" s="1"/>
  <c r="K1269" i="2" s="1"/>
  <c r="K1270" i="2" s="1"/>
  <c r="K1271" i="2" s="1"/>
  <c r="K1272" i="2" s="1"/>
  <c r="K1273" i="2" s="1"/>
  <c r="K1274" i="2" s="1"/>
  <c r="K1275" i="2" s="1"/>
  <c r="K1276" i="2" s="1"/>
  <c r="K1277" i="2" s="1"/>
  <c r="K1278" i="2" s="1"/>
  <c r="K1279" i="2" s="1"/>
  <c r="K1280" i="2" s="1"/>
  <c r="K1281" i="2" s="1"/>
  <c r="K1282" i="2" s="1"/>
  <c r="K1283" i="2" s="1"/>
  <c r="K1284" i="2" s="1"/>
  <c r="K1285" i="2" s="1"/>
  <c r="K1286" i="2" s="1"/>
  <c r="K1287" i="2" s="1"/>
  <c r="K1288" i="2" s="1"/>
  <c r="K1289" i="2" s="1"/>
  <c r="K1290" i="2" s="1"/>
  <c r="K1291" i="2" s="1"/>
  <c r="K1292" i="2" s="1"/>
  <c r="K1293" i="2" s="1"/>
  <c r="K1294" i="2" s="1"/>
  <c r="K1295" i="2" s="1"/>
  <c r="K1296" i="2" s="1"/>
  <c r="K1297" i="2" s="1"/>
  <c r="K1298" i="2" s="1"/>
  <c r="K1299" i="2" s="1"/>
  <c r="K1300" i="2" s="1"/>
  <c r="K1301" i="2" s="1"/>
  <c r="K1302" i="2" s="1"/>
  <c r="K1303" i="2" s="1"/>
  <c r="K1304" i="2" s="1"/>
  <c r="K1305" i="2" s="1"/>
  <c r="K1306" i="2" s="1"/>
  <c r="K1307" i="2" s="1"/>
  <c r="K1308" i="2" s="1"/>
  <c r="K1309" i="2" s="1"/>
  <c r="K1310" i="2" s="1"/>
  <c r="K1311" i="2" s="1"/>
  <c r="K1312" i="2" s="1"/>
  <c r="K1313" i="2" s="1"/>
  <c r="K1314" i="2" s="1"/>
  <c r="K1315" i="2" s="1"/>
  <c r="K1316" i="2" s="1"/>
  <c r="K1317" i="2" s="1"/>
  <c r="K1318" i="2" s="1"/>
  <c r="K1319" i="2" s="1"/>
  <c r="K1320" i="2" s="1"/>
  <c r="K1321" i="2" s="1"/>
  <c r="K1322" i="2" s="1"/>
  <c r="K1323" i="2" s="1"/>
  <c r="K1324" i="2" s="1"/>
  <c r="K1325" i="2" s="1"/>
  <c r="K1326" i="2" s="1"/>
  <c r="K1327" i="2" s="1"/>
  <c r="K1328" i="2" s="1"/>
  <c r="K1329" i="2" s="1"/>
  <c r="K1330" i="2" s="1"/>
  <c r="K1331" i="2" s="1"/>
  <c r="K1332" i="2" s="1"/>
  <c r="K1333" i="2" s="1"/>
  <c r="K1334" i="2" s="1"/>
  <c r="K1335" i="2" s="1"/>
  <c r="K1336" i="2" s="1"/>
  <c r="K1337" i="2" s="1"/>
  <c r="K1338" i="2" s="1"/>
  <c r="K1339" i="2" s="1"/>
  <c r="K1340" i="2" s="1"/>
  <c r="K1341" i="2" s="1"/>
  <c r="K1342" i="2" s="1"/>
  <c r="K1343" i="2" s="1"/>
  <c r="K1344" i="2" s="1"/>
  <c r="K1345" i="2" s="1"/>
  <c r="K1346" i="2" s="1"/>
  <c r="K1347" i="2" s="1"/>
  <c r="K1348" i="2" s="1"/>
  <c r="K1349" i="2" s="1"/>
  <c r="K1350" i="2" s="1"/>
  <c r="K1351" i="2" s="1"/>
  <c r="K1352" i="2" s="1"/>
  <c r="K1353" i="2" s="1"/>
  <c r="K1354" i="2" s="1"/>
  <c r="K1355" i="2" s="1"/>
  <c r="K1356" i="2" s="1"/>
  <c r="K1357" i="2" s="1"/>
  <c r="K1358" i="2" s="1"/>
  <c r="K1359" i="2" s="1"/>
  <c r="K1360" i="2" s="1"/>
  <c r="K1361" i="2" s="1"/>
  <c r="K1362" i="2" s="1"/>
  <c r="K1363" i="2" s="1"/>
  <c r="K1364" i="2" s="1"/>
  <c r="K1365" i="2" s="1"/>
  <c r="K1366" i="2" s="1"/>
  <c r="K1367" i="2" s="1"/>
  <c r="K1368" i="2" s="1"/>
  <c r="K1369" i="2" s="1"/>
  <c r="K1370" i="2" s="1"/>
  <c r="K1371" i="2" s="1"/>
  <c r="K1372" i="2" s="1"/>
  <c r="K1373" i="2" s="1"/>
  <c r="K1374" i="2" s="1"/>
  <c r="K1375" i="2" s="1"/>
  <c r="K1376" i="2" s="1"/>
  <c r="K1377" i="2" s="1"/>
  <c r="K1378" i="2" s="1"/>
  <c r="K1379" i="2" s="1"/>
  <c r="K1380" i="2" s="1"/>
  <c r="K1381" i="2" s="1"/>
  <c r="K1382" i="2" s="1"/>
  <c r="K1383" i="2" s="1"/>
  <c r="K1384" i="2" s="1"/>
  <c r="K1385" i="2" s="1"/>
  <c r="K1386" i="2" s="1"/>
  <c r="K1387" i="2" s="1"/>
  <c r="K1388" i="2" s="1"/>
  <c r="K1389" i="2" s="1"/>
  <c r="K1390" i="2" s="1"/>
  <c r="K1391" i="2" s="1"/>
  <c r="K1392" i="2" s="1"/>
  <c r="K1393" i="2" s="1"/>
  <c r="K1394" i="2" s="1"/>
  <c r="K1395" i="2" s="1"/>
  <c r="K1396" i="2" s="1"/>
  <c r="K1397" i="2" s="1"/>
  <c r="K1398" i="2" s="1"/>
  <c r="K1399" i="2" s="1"/>
  <c r="K1400" i="2" s="1"/>
  <c r="K1401" i="2" s="1"/>
  <c r="K1402" i="2" s="1"/>
  <c r="K1403" i="2" s="1"/>
  <c r="K1404" i="2" s="1"/>
  <c r="K1405" i="2" s="1"/>
  <c r="K1406" i="2" s="1"/>
  <c r="K1407" i="2" s="1"/>
  <c r="K1408" i="2" s="1"/>
  <c r="K1409" i="2" s="1"/>
  <c r="K1410" i="2" s="1"/>
  <c r="K1411" i="2" s="1"/>
  <c r="K1412" i="2" s="1"/>
  <c r="K1413" i="2" s="1"/>
  <c r="K1414" i="2" s="1"/>
  <c r="K1415" i="2" s="1"/>
  <c r="K1416" i="2" s="1"/>
  <c r="K1417" i="2" s="1"/>
  <c r="K1418" i="2" s="1"/>
  <c r="K1419" i="2" s="1"/>
  <c r="K1420" i="2" s="1"/>
  <c r="K1421" i="2" s="1"/>
  <c r="K1422" i="2" s="1"/>
  <c r="K1423" i="2" s="1"/>
  <c r="K1424" i="2" s="1"/>
  <c r="K1425" i="2" s="1"/>
  <c r="K1426" i="2" s="1"/>
  <c r="K1427" i="2" s="1"/>
  <c r="K1428" i="2" s="1"/>
  <c r="K1429" i="2" s="1"/>
  <c r="K1430" i="2" s="1"/>
  <c r="K1431" i="2" s="1"/>
  <c r="K1432" i="2" s="1"/>
  <c r="K1433" i="2" s="1"/>
  <c r="K1434" i="2" s="1"/>
  <c r="K1435" i="2" s="1"/>
  <c r="K1436" i="2" s="1"/>
  <c r="K1437" i="2" s="1"/>
  <c r="K1438" i="2" s="1"/>
  <c r="K1439" i="2" s="1"/>
  <c r="K1440" i="2" s="1"/>
  <c r="K1441" i="2" s="1"/>
  <c r="K1442" i="2" s="1"/>
  <c r="K1443" i="2" s="1"/>
  <c r="K1444" i="2" s="1"/>
  <c r="K1445" i="2" s="1"/>
  <c r="K1446" i="2" s="1"/>
  <c r="K1447" i="2" s="1"/>
  <c r="K1448" i="2" s="1"/>
  <c r="K1449" i="2" s="1"/>
  <c r="K1450" i="2" s="1"/>
  <c r="K1451" i="2" s="1"/>
  <c r="K1452" i="2" s="1"/>
  <c r="K1453" i="2" s="1"/>
  <c r="K1454" i="2" s="1"/>
  <c r="K1455" i="2" s="1"/>
  <c r="K1456" i="2" s="1"/>
  <c r="K1457" i="2" s="1"/>
  <c r="K1458" i="2" s="1"/>
  <c r="K1459" i="2" s="1"/>
  <c r="K1460" i="2" s="1"/>
  <c r="K1461" i="2" s="1"/>
  <c r="K1462" i="2" s="1"/>
  <c r="K1463" i="2" s="1"/>
  <c r="K1464" i="2" s="1"/>
  <c r="K1465" i="2" s="1"/>
  <c r="K1466" i="2" s="1"/>
  <c r="K1467" i="2" s="1"/>
  <c r="K1468" i="2" s="1"/>
  <c r="K1469" i="2" s="1"/>
  <c r="K1470" i="2" s="1"/>
  <c r="K1471" i="2" s="1"/>
  <c r="K1472" i="2" s="1"/>
  <c r="K1473" i="2" s="1"/>
  <c r="K1474" i="2" s="1"/>
  <c r="K1475" i="2" s="1"/>
  <c r="K1476" i="2" s="1"/>
  <c r="K1477" i="2" s="1"/>
  <c r="K1478" i="2" s="1"/>
  <c r="K1479" i="2" s="1"/>
  <c r="K1480" i="2" s="1"/>
  <c r="K1481" i="2" s="1"/>
  <c r="K1482" i="2" s="1"/>
  <c r="K1483" i="2" s="1"/>
  <c r="K1484" i="2" s="1"/>
  <c r="K1485" i="2" s="1"/>
  <c r="K1486" i="2" s="1"/>
  <c r="K1487" i="2" s="1"/>
  <c r="K1488" i="2" s="1"/>
  <c r="K1489" i="2" s="1"/>
  <c r="K1490" i="2" s="1"/>
  <c r="K1491" i="2" s="1"/>
  <c r="K1492" i="2" s="1"/>
  <c r="K1493" i="2" s="1"/>
  <c r="K1494" i="2" s="1"/>
  <c r="K1495" i="2" s="1"/>
  <c r="K1496" i="2" s="1"/>
  <c r="K1497" i="2" s="1"/>
  <c r="K1498" i="2" s="1"/>
  <c r="K1499" i="2" s="1"/>
  <c r="K1500" i="2" s="1"/>
  <c r="K1501" i="2" s="1"/>
  <c r="K1502" i="2" s="1"/>
  <c r="K1503" i="2" s="1"/>
  <c r="K1504" i="2" s="1"/>
  <c r="K1505" i="2" s="1"/>
  <c r="K1506" i="2" s="1"/>
  <c r="K1507" i="2" s="1"/>
  <c r="K1508" i="2" s="1"/>
  <c r="K1509" i="2" s="1"/>
  <c r="K1510" i="2" s="1"/>
  <c r="K1511" i="2" s="1"/>
  <c r="K1512" i="2" s="1"/>
  <c r="K1513" i="2" s="1"/>
  <c r="K1514" i="2" s="1"/>
  <c r="K1515" i="2" s="1"/>
  <c r="K1516" i="2" s="1"/>
  <c r="K1517" i="2" s="1"/>
  <c r="K1518" i="2" s="1"/>
  <c r="K1519" i="2" s="1"/>
  <c r="K1520" i="2" s="1"/>
  <c r="K1521" i="2" s="1"/>
  <c r="K1522" i="2" s="1"/>
  <c r="K1523" i="2" s="1"/>
  <c r="K1524" i="2" s="1"/>
  <c r="K1525" i="2" s="1"/>
  <c r="K1526" i="2" s="1"/>
  <c r="K1527" i="2" s="1"/>
  <c r="K1528" i="2" s="1"/>
  <c r="K1529" i="2" s="1"/>
  <c r="K1530" i="2" s="1"/>
  <c r="K1531" i="2" s="1"/>
  <c r="K1532" i="2" s="1"/>
  <c r="K1533" i="2" s="1"/>
  <c r="K1534" i="2" s="1"/>
  <c r="K1535" i="2" s="1"/>
  <c r="K1536" i="2" s="1"/>
  <c r="K1537" i="2" s="1"/>
  <c r="K1538" i="2" s="1"/>
  <c r="K1539" i="2" s="1"/>
  <c r="K1540" i="2" s="1"/>
  <c r="K1541" i="2" s="1"/>
  <c r="K1542" i="2" s="1"/>
  <c r="K1543" i="2" s="1"/>
  <c r="K1544" i="2" s="1"/>
  <c r="K1545" i="2" s="1"/>
  <c r="K1546" i="2" s="1"/>
  <c r="K1547" i="2" s="1"/>
  <c r="K1548" i="2" s="1"/>
  <c r="K1549" i="2" s="1"/>
  <c r="K1550" i="2" s="1"/>
  <c r="K1551" i="2" s="1"/>
  <c r="K1552" i="2" s="1"/>
  <c r="K1553" i="2" s="1"/>
  <c r="K1554" i="2" s="1"/>
  <c r="K1555" i="2" s="1"/>
  <c r="K1556" i="2" s="1"/>
  <c r="K1557" i="2" s="1"/>
  <c r="K1558" i="2" s="1"/>
  <c r="K1559" i="2" s="1"/>
  <c r="K1560" i="2" s="1"/>
  <c r="K1561" i="2" s="1"/>
  <c r="K1562" i="2" s="1"/>
  <c r="K1563" i="2" s="1"/>
  <c r="K1564" i="2" s="1"/>
  <c r="K1565" i="2" s="1"/>
  <c r="K1566" i="2" s="1"/>
  <c r="K1567" i="2" s="1"/>
  <c r="K1568" i="2" s="1"/>
  <c r="K1569" i="2" s="1"/>
  <c r="K1570" i="2" s="1"/>
  <c r="K1571" i="2" s="1"/>
  <c r="K1572" i="2" s="1"/>
  <c r="K1573" i="2" s="1"/>
  <c r="K1574" i="2" s="1"/>
  <c r="K1575" i="2" s="1"/>
  <c r="K1576" i="2" s="1"/>
  <c r="K1577" i="2" s="1"/>
  <c r="K1578" i="2" s="1"/>
  <c r="K1579" i="2" s="1"/>
  <c r="K1580" i="2" s="1"/>
  <c r="K1581" i="2" s="1"/>
  <c r="K1582" i="2" s="1"/>
  <c r="K1583" i="2" s="1"/>
  <c r="K1584" i="2" s="1"/>
  <c r="K1585" i="2" s="1"/>
  <c r="K1586" i="2" s="1"/>
  <c r="K1587" i="2" s="1"/>
  <c r="K1588" i="2" s="1"/>
  <c r="K1589" i="2" s="1"/>
  <c r="K1590" i="2" s="1"/>
  <c r="K1591" i="2" s="1"/>
  <c r="K1592" i="2" s="1"/>
  <c r="K1593" i="2" s="1"/>
  <c r="K1594" i="2" s="1"/>
  <c r="K1595" i="2" s="1"/>
  <c r="K1596" i="2" s="1"/>
  <c r="K1597" i="2" s="1"/>
  <c r="K1598" i="2" s="1"/>
  <c r="K1599" i="2" s="1"/>
  <c r="K1600" i="2" s="1"/>
  <c r="K1601" i="2" s="1"/>
  <c r="K1602" i="2" s="1"/>
  <c r="K1603" i="2" s="1"/>
  <c r="K1604" i="2" s="1"/>
  <c r="K1605" i="2" s="1"/>
  <c r="K1606" i="2" s="1"/>
  <c r="K1607" i="2" s="1"/>
  <c r="K1608" i="2" s="1"/>
  <c r="K1609" i="2" s="1"/>
  <c r="K1610" i="2" s="1"/>
  <c r="K1611" i="2" s="1"/>
  <c r="K1612" i="2" s="1"/>
  <c r="K1613" i="2" s="1"/>
  <c r="K1614" i="2" s="1"/>
  <c r="K1615" i="2" s="1"/>
  <c r="K1616" i="2" s="1"/>
  <c r="K1617" i="2" s="1"/>
  <c r="K1618" i="2" s="1"/>
  <c r="K1619" i="2" s="1"/>
  <c r="K1620" i="2" s="1"/>
  <c r="K1621" i="2" s="1"/>
  <c r="K1622" i="2" s="1"/>
  <c r="K1623" i="2" s="1"/>
  <c r="K1624" i="2" s="1"/>
  <c r="K1625" i="2" s="1"/>
  <c r="K1626" i="2" s="1"/>
  <c r="K1627" i="2" s="1"/>
  <c r="K1628" i="2" s="1"/>
  <c r="K1629" i="2" s="1"/>
  <c r="K1630" i="2" s="1"/>
  <c r="K1631" i="2" s="1"/>
  <c r="K1632" i="2" s="1"/>
  <c r="K1633" i="2" s="1"/>
  <c r="K1634" i="2" s="1"/>
  <c r="K1635" i="2" s="1"/>
  <c r="K1636" i="2" s="1"/>
  <c r="K1637" i="2" s="1"/>
  <c r="K1638" i="2" s="1"/>
  <c r="K1639" i="2" s="1"/>
  <c r="K1640" i="2" s="1"/>
  <c r="K1641" i="2" s="1"/>
  <c r="K1642" i="2" s="1"/>
  <c r="K1643" i="2" s="1"/>
  <c r="K1644" i="2" s="1"/>
  <c r="K1645" i="2" s="1"/>
  <c r="K1646" i="2" s="1"/>
  <c r="K1647" i="2" s="1"/>
  <c r="K1648" i="2" s="1"/>
  <c r="K1649" i="2" s="1"/>
  <c r="K1650" i="2" s="1"/>
  <c r="K1651" i="2" s="1"/>
  <c r="K1652" i="2" s="1"/>
  <c r="K1653" i="2" s="1"/>
  <c r="K1654" i="2" s="1"/>
  <c r="K1655" i="2" s="1"/>
  <c r="K1656" i="2" s="1"/>
  <c r="K1657" i="2" s="1"/>
  <c r="K1658" i="2" s="1"/>
  <c r="K1659" i="2" s="1"/>
  <c r="K1660" i="2" s="1"/>
  <c r="K1661" i="2" s="1"/>
  <c r="K1662" i="2" s="1"/>
  <c r="K1663" i="2" s="1"/>
  <c r="K1664" i="2" s="1"/>
  <c r="K1665" i="2" s="1"/>
  <c r="K1666" i="2" s="1"/>
  <c r="K1667" i="2" s="1"/>
  <c r="K1668" i="2" s="1"/>
  <c r="K1669" i="2" s="1"/>
  <c r="K1670" i="2" s="1"/>
  <c r="K1671" i="2" s="1"/>
  <c r="K1672" i="2" s="1"/>
  <c r="K1673" i="2" s="1"/>
  <c r="K1674" i="2" s="1"/>
  <c r="K1675" i="2" s="1"/>
  <c r="K1676" i="2" s="1"/>
  <c r="K1677" i="2" s="1"/>
  <c r="K1678" i="2" s="1"/>
  <c r="K1679" i="2" s="1"/>
  <c r="K1680" i="2" s="1"/>
  <c r="K1681" i="2" s="1"/>
  <c r="K1682" i="2" s="1"/>
  <c r="K1683" i="2" s="1"/>
  <c r="K1684" i="2" s="1"/>
  <c r="K1685" i="2" s="1"/>
  <c r="K1686" i="2" s="1"/>
  <c r="K1687" i="2" s="1"/>
  <c r="K1688" i="2" s="1"/>
  <c r="K1689" i="2" s="1"/>
  <c r="K1690" i="2" s="1"/>
  <c r="K1691" i="2" s="1"/>
  <c r="K1692" i="2" s="1"/>
  <c r="K1693" i="2" s="1"/>
  <c r="K1694" i="2" s="1"/>
  <c r="K1695" i="2" s="1"/>
  <c r="K1696" i="2" s="1"/>
  <c r="K1697" i="2" s="1"/>
  <c r="K1698" i="2" s="1"/>
  <c r="K1699" i="2" s="1"/>
  <c r="K1700" i="2" s="1"/>
  <c r="K1701" i="2" s="1"/>
  <c r="K1702" i="2" s="1"/>
  <c r="K1703" i="2" s="1"/>
  <c r="K1704" i="2" s="1"/>
  <c r="K1705" i="2" s="1"/>
  <c r="K1706" i="2" s="1"/>
  <c r="K1707" i="2" s="1"/>
  <c r="K1708" i="2" s="1"/>
  <c r="K1709" i="2" s="1"/>
  <c r="K1710" i="2" s="1"/>
  <c r="K1711" i="2" s="1"/>
  <c r="K1712" i="2" s="1"/>
  <c r="K1713" i="2" s="1"/>
  <c r="K1714" i="2" s="1"/>
  <c r="K1715" i="2" s="1"/>
  <c r="K1716" i="2" s="1"/>
  <c r="K1717" i="2" s="1"/>
  <c r="K1718" i="2" s="1"/>
  <c r="K1719" i="2" s="1"/>
  <c r="K1720" i="2" s="1"/>
  <c r="K1721" i="2" s="1"/>
  <c r="K1722" i="2" s="1"/>
  <c r="K1723" i="2" s="1"/>
  <c r="K1724" i="2" s="1"/>
  <c r="K1725" i="2" s="1"/>
  <c r="K1726" i="2" s="1"/>
  <c r="K1727" i="2" s="1"/>
  <c r="K1728" i="2" s="1"/>
  <c r="K1729" i="2" s="1"/>
  <c r="K1730" i="2" s="1"/>
  <c r="K1731" i="2" s="1"/>
  <c r="K1732" i="2" s="1"/>
  <c r="K1733" i="2" s="1"/>
  <c r="K1734" i="2" s="1"/>
  <c r="K1735" i="2" s="1"/>
  <c r="K1736" i="2" s="1"/>
  <c r="K1737" i="2" s="1"/>
  <c r="K1738" i="2" s="1"/>
  <c r="K1739" i="2" s="1"/>
  <c r="K1740" i="2" s="1"/>
  <c r="K1741" i="2" s="1"/>
  <c r="K1742" i="2" s="1"/>
  <c r="K1743" i="2" s="1"/>
  <c r="K1744" i="2" s="1"/>
  <c r="K1745" i="2" s="1"/>
  <c r="K1746" i="2" s="1"/>
  <c r="K1747" i="2" s="1"/>
  <c r="K1748" i="2" s="1"/>
  <c r="K1749" i="2" s="1"/>
  <c r="K1750" i="2" s="1"/>
  <c r="K1751" i="2" s="1"/>
  <c r="K1752" i="2" s="1"/>
  <c r="K1753" i="2" s="1"/>
  <c r="K1754" i="2" s="1"/>
  <c r="K1755" i="2" s="1"/>
  <c r="K1756" i="2" s="1"/>
  <c r="K1757" i="2" s="1"/>
  <c r="K1758" i="2" s="1"/>
  <c r="K1759" i="2" s="1"/>
  <c r="K1760" i="2" s="1"/>
  <c r="K1761" i="2" s="1"/>
  <c r="K1762" i="2" s="1"/>
  <c r="K1763" i="2" s="1"/>
  <c r="K1764" i="2" s="1"/>
  <c r="K1765" i="2" s="1"/>
  <c r="K1766" i="2" s="1"/>
  <c r="K1767" i="2" s="1"/>
  <c r="K1768" i="2" s="1"/>
  <c r="K1769" i="2" s="1"/>
  <c r="K1770" i="2" s="1"/>
  <c r="K1771" i="2" s="1"/>
  <c r="K1772" i="2" s="1"/>
  <c r="K1773" i="2" s="1"/>
  <c r="K1774" i="2" s="1"/>
  <c r="K1775" i="2" s="1"/>
  <c r="K1776" i="2" s="1"/>
  <c r="K1777" i="2" s="1"/>
  <c r="K1778" i="2" s="1"/>
  <c r="K1779" i="2" s="1"/>
  <c r="K1780" i="2" s="1"/>
  <c r="K1781" i="2" s="1"/>
  <c r="K1782" i="2" s="1"/>
  <c r="K1783" i="2" s="1"/>
  <c r="K1784" i="2" s="1"/>
  <c r="K1785" i="2" s="1"/>
  <c r="K1786" i="2" s="1"/>
  <c r="K1787" i="2" s="1"/>
  <c r="K1788" i="2" s="1"/>
  <c r="K1789" i="2" s="1"/>
  <c r="K1790" i="2" s="1"/>
  <c r="K1791" i="2" s="1"/>
  <c r="K1792" i="2" s="1"/>
  <c r="K1793" i="2" s="1"/>
  <c r="K1794" i="2" s="1"/>
  <c r="K1795" i="2" s="1"/>
  <c r="K1796" i="2" s="1"/>
  <c r="K1797" i="2" s="1"/>
  <c r="K1798" i="2" s="1"/>
  <c r="K1799" i="2" s="1"/>
  <c r="K1800" i="2" s="1"/>
  <c r="K1801" i="2" s="1"/>
  <c r="K1802" i="2" s="1"/>
  <c r="K1803" i="2" s="1"/>
  <c r="K1804" i="2" s="1"/>
  <c r="K1805" i="2" s="1"/>
  <c r="K1806" i="2" s="1"/>
  <c r="K1807" i="2" s="1"/>
  <c r="K1808" i="2" s="1"/>
  <c r="K1809" i="2" s="1"/>
  <c r="K1810" i="2" s="1"/>
  <c r="K1811" i="2" s="1"/>
  <c r="K1812" i="2" s="1"/>
  <c r="K1813" i="2" s="1"/>
  <c r="K1814" i="2" s="1"/>
  <c r="K1815" i="2" s="1"/>
  <c r="K1816" i="2" s="1"/>
  <c r="K1817" i="2" s="1"/>
  <c r="K1818" i="2" s="1"/>
  <c r="K1819" i="2" s="1"/>
  <c r="K1820" i="2" s="1"/>
  <c r="K1821" i="2" s="1"/>
  <c r="K1822" i="2" s="1"/>
  <c r="K1823" i="2" s="1"/>
  <c r="K1824" i="2" s="1"/>
  <c r="K1825" i="2" s="1"/>
  <c r="K1826" i="2" s="1"/>
  <c r="K1827" i="2" s="1"/>
  <c r="K1828" i="2" s="1"/>
  <c r="K1829" i="2" s="1"/>
  <c r="K1830" i="2" s="1"/>
  <c r="K1831" i="2" s="1"/>
  <c r="K1832" i="2" s="1"/>
  <c r="K1833" i="2" s="1"/>
  <c r="K1834" i="2" s="1"/>
  <c r="K1835" i="2" s="1"/>
  <c r="K1836" i="2" s="1"/>
  <c r="K1837" i="2" s="1"/>
  <c r="K1838" i="2" s="1"/>
  <c r="K1839" i="2" s="1"/>
  <c r="K1840" i="2" s="1"/>
  <c r="K1841" i="2" s="1"/>
  <c r="K1842" i="2" s="1"/>
  <c r="K1843" i="2" s="1"/>
  <c r="K1844" i="2" s="1"/>
  <c r="K1845" i="2" s="1"/>
  <c r="K1846" i="2" s="1"/>
  <c r="K1847" i="2" s="1"/>
  <c r="K1848" i="2" s="1"/>
  <c r="K1849" i="2" s="1"/>
  <c r="K1850" i="2" s="1"/>
  <c r="K1851" i="2" s="1"/>
  <c r="K1852" i="2" s="1"/>
  <c r="K1853" i="2" s="1"/>
  <c r="K1854" i="2" s="1"/>
  <c r="K1855" i="2" s="1"/>
  <c r="K1856" i="2" s="1"/>
  <c r="K1857" i="2" s="1"/>
  <c r="K1858" i="2" s="1"/>
  <c r="K1859" i="2" s="1"/>
  <c r="K1860" i="2" s="1"/>
  <c r="K1861" i="2" s="1"/>
  <c r="K1862" i="2" s="1"/>
  <c r="K1863" i="2" s="1"/>
  <c r="K1864" i="2" s="1"/>
  <c r="K1865" i="2" s="1"/>
  <c r="K1866" i="2" s="1"/>
  <c r="K1867" i="2" s="1"/>
  <c r="K1868" i="2" s="1"/>
  <c r="K1869" i="2" s="1"/>
  <c r="K1870" i="2" s="1"/>
  <c r="K1871" i="2" s="1"/>
  <c r="K1872" i="2" s="1"/>
  <c r="K1873" i="2" s="1"/>
  <c r="K1874" i="2" s="1"/>
  <c r="K1875" i="2" s="1"/>
  <c r="K1876" i="2" s="1"/>
  <c r="K1877" i="2" s="1"/>
  <c r="K1878" i="2" s="1"/>
  <c r="K1879" i="2" s="1"/>
  <c r="K1880" i="2" s="1"/>
  <c r="K1881" i="2" s="1"/>
  <c r="K1882" i="2" s="1"/>
  <c r="K1883" i="2" s="1"/>
  <c r="K1884" i="2" s="1"/>
  <c r="K1885" i="2" s="1"/>
  <c r="K1886" i="2" s="1"/>
  <c r="K1887" i="2" s="1"/>
  <c r="K1888" i="2" s="1"/>
  <c r="K1889" i="2" s="1"/>
  <c r="K1890" i="2" s="1"/>
  <c r="K1891" i="2" s="1"/>
  <c r="K1892" i="2" s="1"/>
  <c r="K1893" i="2" s="1"/>
  <c r="K1894" i="2" s="1"/>
  <c r="K1895" i="2" s="1"/>
  <c r="K1896" i="2" s="1"/>
  <c r="K1897" i="2" s="1"/>
  <c r="K1898" i="2" s="1"/>
  <c r="K1899" i="2" s="1"/>
  <c r="K1900" i="2" s="1"/>
  <c r="K1901" i="2" s="1"/>
  <c r="K1902" i="2" s="1"/>
  <c r="K1903" i="2" s="1"/>
  <c r="K1904" i="2" s="1"/>
  <c r="K1905" i="2" s="1"/>
  <c r="K1906" i="2" s="1"/>
  <c r="K1907" i="2" s="1"/>
  <c r="K1908" i="2" s="1"/>
  <c r="K1909" i="2" s="1"/>
  <c r="K1910" i="2" s="1"/>
  <c r="K1911" i="2" s="1"/>
  <c r="K1912" i="2" s="1"/>
  <c r="K1913" i="2" s="1"/>
  <c r="K1914" i="2" s="1"/>
  <c r="K1915" i="2" s="1"/>
  <c r="K1916" i="2" s="1"/>
  <c r="K1917" i="2" s="1"/>
  <c r="K1918" i="2" s="1"/>
  <c r="K1919" i="2" s="1"/>
  <c r="K1920" i="2" s="1"/>
  <c r="K1921" i="2" s="1"/>
  <c r="K1922" i="2" s="1"/>
  <c r="K1923" i="2" s="1"/>
  <c r="K1924" i="2" s="1"/>
  <c r="K1925" i="2" s="1"/>
  <c r="K1926" i="2" s="1"/>
  <c r="K1927" i="2" s="1"/>
  <c r="K1928" i="2" s="1"/>
  <c r="K1929" i="2" s="1"/>
  <c r="K1930" i="2" s="1"/>
  <c r="K1931" i="2" s="1"/>
  <c r="K1932" i="2" s="1"/>
  <c r="K1933" i="2" s="1"/>
  <c r="K1934" i="2" s="1"/>
  <c r="K1935" i="2" s="1"/>
  <c r="K1936" i="2" s="1"/>
  <c r="K1937" i="2" s="1"/>
  <c r="K1938" i="2" s="1"/>
  <c r="K1939" i="2" s="1"/>
  <c r="K1940" i="2" s="1"/>
  <c r="K1941" i="2" s="1"/>
  <c r="K1942" i="2" s="1"/>
  <c r="K1943" i="2" s="1"/>
  <c r="K1944" i="2" s="1"/>
  <c r="K1945" i="2" s="1"/>
  <c r="K1946" i="2" s="1"/>
  <c r="K1947" i="2" s="1"/>
  <c r="K1948" i="2" s="1"/>
  <c r="K1949" i="2" s="1"/>
  <c r="K1950" i="2" s="1"/>
  <c r="K1951" i="2" s="1"/>
  <c r="K1952" i="2" s="1"/>
  <c r="K1953" i="2" s="1"/>
  <c r="K1954" i="2" s="1"/>
  <c r="K1955" i="2" s="1"/>
  <c r="K1956" i="2" s="1"/>
  <c r="K1957" i="2" s="1"/>
  <c r="K1958" i="2" s="1"/>
  <c r="K1959" i="2" s="1"/>
  <c r="K1960" i="2" s="1"/>
  <c r="K1961" i="2" s="1"/>
  <c r="K1962" i="2" s="1"/>
  <c r="K1963" i="2" s="1"/>
  <c r="K1964" i="2" s="1"/>
  <c r="K1965" i="2" s="1"/>
  <c r="K1966" i="2" s="1"/>
  <c r="K1967" i="2" s="1"/>
  <c r="K1968" i="2" s="1"/>
  <c r="K1969" i="2" s="1"/>
  <c r="K1970" i="2" s="1"/>
  <c r="K1971" i="2" s="1"/>
  <c r="K1972" i="2" s="1"/>
  <c r="K1973" i="2" s="1"/>
  <c r="K1974" i="2" s="1"/>
  <c r="K1975" i="2" s="1"/>
  <c r="K1976" i="2" s="1"/>
  <c r="K1977" i="2" s="1"/>
  <c r="K1978" i="2" s="1"/>
  <c r="K1979" i="2" s="1"/>
  <c r="K1980" i="2" s="1"/>
  <c r="K1981" i="2" s="1"/>
  <c r="K1982" i="2" s="1"/>
  <c r="K1983" i="2" s="1"/>
  <c r="K1984" i="2" s="1"/>
  <c r="K1985" i="2" s="1"/>
  <c r="K1986" i="2" s="1"/>
  <c r="K1987" i="2" s="1"/>
  <c r="K1988" i="2" s="1"/>
  <c r="K1989" i="2" s="1"/>
  <c r="K1990" i="2" s="1"/>
  <c r="K1991" i="2" s="1"/>
  <c r="K1992" i="2" s="1"/>
  <c r="K1993" i="2" s="1"/>
  <c r="K1994" i="2" s="1"/>
  <c r="K1995" i="2" s="1"/>
  <c r="K1996" i="2" s="1"/>
  <c r="K1997" i="2" s="1"/>
  <c r="K1998" i="2" s="1"/>
  <c r="K1999" i="2" s="1"/>
  <c r="K2000" i="2" s="1"/>
  <c r="K2001" i="2" s="1"/>
  <c r="K2002" i="2" s="1"/>
  <c r="K2003" i="2" s="1"/>
  <c r="K2004" i="2" s="1"/>
  <c r="K2005" i="2" s="1"/>
  <c r="K2006" i="2" s="1"/>
  <c r="K2007" i="2" s="1"/>
  <c r="K2008" i="2" s="1"/>
  <c r="K2009" i="2" s="1"/>
  <c r="K2010" i="2" s="1"/>
  <c r="K2011" i="2" s="1"/>
  <c r="K2012" i="2" s="1"/>
  <c r="K2013" i="2" s="1"/>
  <c r="K2014" i="2" s="1"/>
  <c r="K2015" i="2" s="1"/>
  <c r="K2016" i="2" s="1"/>
  <c r="K2017" i="2" s="1"/>
  <c r="K2018" i="2" s="1"/>
  <c r="K2019" i="2" s="1"/>
  <c r="K2020" i="2" s="1"/>
  <c r="K2021" i="2" s="1"/>
  <c r="K2022" i="2" s="1"/>
  <c r="K2023" i="2" s="1"/>
  <c r="K2024" i="2" s="1"/>
  <c r="K2025" i="2" s="1"/>
  <c r="K2026" i="2" s="1"/>
  <c r="K2027" i="2" s="1"/>
  <c r="K2028" i="2" s="1"/>
  <c r="K2029" i="2" s="1"/>
  <c r="K2030" i="2" s="1"/>
  <c r="K2031" i="2" s="1"/>
  <c r="K2032" i="2" s="1"/>
  <c r="K2033" i="2" s="1"/>
  <c r="K2034" i="2" s="1"/>
  <c r="K2035" i="2" s="1"/>
  <c r="K2036" i="2" s="1"/>
  <c r="K2037" i="2" s="1"/>
  <c r="K2038" i="2" s="1"/>
  <c r="K2039" i="2" s="1"/>
  <c r="K2040" i="2" s="1"/>
  <c r="K2041" i="2" s="1"/>
  <c r="K2042" i="2" s="1"/>
  <c r="K2043" i="2" s="1"/>
  <c r="K2044" i="2" s="1"/>
  <c r="K2045" i="2" s="1"/>
  <c r="K2046" i="2" s="1"/>
  <c r="K2047" i="2" s="1"/>
  <c r="K2048" i="2" s="1"/>
  <c r="K2049" i="2" s="1"/>
  <c r="K2050" i="2" s="1"/>
  <c r="K2051" i="2" s="1"/>
  <c r="K2052" i="2" s="1"/>
  <c r="K2053" i="2" s="1"/>
  <c r="K2054" i="2" s="1"/>
  <c r="K2055" i="2" s="1"/>
  <c r="K2056" i="2" s="1"/>
  <c r="K2057" i="2" s="1"/>
  <c r="K2058" i="2" s="1"/>
  <c r="K2059" i="2" s="1"/>
  <c r="K2060" i="2" s="1"/>
  <c r="K2061" i="2" s="1"/>
  <c r="K2062" i="2" s="1"/>
  <c r="K2063" i="2" s="1"/>
  <c r="K2064" i="2" s="1"/>
  <c r="K2065" i="2" s="1"/>
  <c r="K2066" i="2" s="1"/>
  <c r="K2067" i="2" s="1"/>
  <c r="K2068" i="2" s="1"/>
  <c r="K2069" i="2" s="1"/>
  <c r="K2070" i="2" s="1"/>
  <c r="K2071" i="2" s="1"/>
  <c r="K2072" i="2" s="1"/>
  <c r="K2073" i="2" s="1"/>
  <c r="K2074" i="2" s="1"/>
  <c r="K2075" i="2" s="1"/>
  <c r="K2076" i="2" s="1"/>
  <c r="K2077" i="2" s="1"/>
  <c r="K2078" i="2" s="1"/>
  <c r="K2079" i="2" s="1"/>
  <c r="K2080" i="2" s="1"/>
  <c r="K2081" i="2" s="1"/>
  <c r="K2082" i="2" s="1"/>
  <c r="K2083" i="2" s="1"/>
  <c r="K2084" i="2" s="1"/>
  <c r="K2085" i="2" s="1"/>
  <c r="K2086" i="2" s="1"/>
  <c r="K2087" i="2" s="1"/>
  <c r="K2088" i="2" s="1"/>
  <c r="K2089" i="2" s="1"/>
  <c r="K2090" i="2" s="1"/>
  <c r="K2091" i="2" s="1"/>
  <c r="K2092" i="2" s="1"/>
  <c r="K2093" i="2" s="1"/>
  <c r="K2094" i="2" s="1"/>
  <c r="K2095" i="2" s="1"/>
  <c r="K2096" i="2" s="1"/>
  <c r="K2097" i="2" s="1"/>
  <c r="K2098" i="2" s="1"/>
  <c r="K2099" i="2" s="1"/>
  <c r="K2100" i="2" s="1"/>
  <c r="K2101" i="2" s="1"/>
  <c r="K2102" i="2" s="1"/>
  <c r="K2103" i="2" s="1"/>
  <c r="K2104" i="2" s="1"/>
  <c r="K2105" i="2" s="1"/>
  <c r="K2106" i="2" s="1"/>
  <c r="K2107" i="2" s="1"/>
  <c r="K2108" i="2" s="1"/>
  <c r="K2109" i="2" s="1"/>
  <c r="K2110" i="2" s="1"/>
  <c r="K2111" i="2" s="1"/>
  <c r="K2112" i="2" s="1"/>
  <c r="K2113" i="2" s="1"/>
  <c r="K2114" i="2" s="1"/>
  <c r="K2115" i="2" s="1"/>
  <c r="K2116" i="2" s="1"/>
  <c r="K2117" i="2" s="1"/>
  <c r="K2118" i="2" s="1"/>
  <c r="K2119" i="2" s="1"/>
  <c r="K2120" i="2" s="1"/>
  <c r="K2121" i="2" s="1"/>
  <c r="K2122" i="2" s="1"/>
  <c r="K2123" i="2" s="1"/>
  <c r="K2124" i="2" s="1"/>
  <c r="K2125" i="2" s="1"/>
  <c r="K2126" i="2" s="1"/>
  <c r="K2127" i="2" s="1"/>
  <c r="K2128" i="2" s="1"/>
  <c r="K2129" i="2" s="1"/>
  <c r="K2130" i="2" s="1"/>
  <c r="K2131" i="2" s="1"/>
  <c r="K2132" i="2" s="1"/>
  <c r="K2133" i="2" s="1"/>
  <c r="K2134" i="2" s="1"/>
  <c r="K2135" i="2" s="1"/>
  <c r="K2136" i="2" s="1"/>
  <c r="K2137" i="2" s="1"/>
  <c r="K2138" i="2" s="1"/>
  <c r="K2139" i="2" s="1"/>
  <c r="K2140" i="2" s="1"/>
  <c r="K2141" i="2" s="1"/>
  <c r="K2142" i="2" s="1"/>
  <c r="K2143" i="2" s="1"/>
  <c r="K2144" i="2" s="1"/>
  <c r="K2145" i="2" s="1"/>
  <c r="K2146" i="2" s="1"/>
  <c r="K2147" i="2" s="1"/>
  <c r="K2148" i="2" s="1"/>
  <c r="K2149" i="2" s="1"/>
  <c r="K2150" i="2" s="1"/>
  <c r="K2151" i="2" s="1"/>
  <c r="K2152" i="2" s="1"/>
  <c r="K2153" i="2" s="1"/>
  <c r="K2154" i="2" s="1"/>
  <c r="K2155" i="2" s="1"/>
  <c r="K2156" i="2" s="1"/>
  <c r="K2157" i="2" s="1"/>
  <c r="K2158" i="2" s="1"/>
  <c r="K2159" i="2" s="1"/>
  <c r="K2160" i="2" s="1"/>
  <c r="K2161" i="2" s="1"/>
  <c r="K2162" i="2" s="1"/>
  <c r="K2163" i="2" s="1"/>
  <c r="K2164" i="2" s="1"/>
  <c r="K2165" i="2" s="1"/>
  <c r="K2166" i="2" s="1"/>
  <c r="K2167" i="2" s="1"/>
  <c r="K2168" i="2" s="1"/>
  <c r="K2169" i="2" s="1"/>
  <c r="K2170" i="2" s="1"/>
  <c r="K2171" i="2" s="1"/>
  <c r="K2172" i="2" s="1"/>
  <c r="K2173" i="2" s="1"/>
  <c r="K2174" i="2" s="1"/>
  <c r="K2175" i="2" s="1"/>
  <c r="K2176" i="2" s="1"/>
  <c r="K2177" i="2" s="1"/>
  <c r="K2178" i="2" s="1"/>
  <c r="K2179" i="2" s="1"/>
  <c r="K2180" i="2" s="1"/>
  <c r="K2181" i="2" s="1"/>
  <c r="K2182" i="2" s="1"/>
  <c r="K2183" i="2" s="1"/>
  <c r="K2184" i="2" s="1"/>
  <c r="K2185" i="2" s="1"/>
  <c r="K2186" i="2" s="1"/>
  <c r="K2187" i="2" s="1"/>
  <c r="K2188" i="2" s="1"/>
  <c r="K2189" i="2" s="1"/>
  <c r="K2190" i="2" s="1"/>
  <c r="K2191" i="2" s="1"/>
  <c r="K2192" i="2" s="1"/>
  <c r="K2193" i="2" s="1"/>
  <c r="K2194" i="2" s="1"/>
  <c r="K2195" i="2" s="1"/>
  <c r="K2196" i="2" s="1"/>
  <c r="K2197" i="2" s="1"/>
  <c r="K2198" i="2" s="1"/>
  <c r="K2199" i="2" s="1"/>
  <c r="K2200" i="2" s="1"/>
  <c r="K2201" i="2" s="1"/>
  <c r="K2202" i="2" s="1"/>
  <c r="K2203" i="2" s="1"/>
  <c r="K2204" i="2" s="1"/>
  <c r="K2205" i="2" s="1"/>
  <c r="K2206" i="2" s="1"/>
  <c r="K2207" i="2" s="1"/>
  <c r="K2208" i="2" s="1"/>
  <c r="K2209" i="2" s="1"/>
  <c r="K2210" i="2" s="1"/>
  <c r="K2211" i="2" s="1"/>
  <c r="K2212" i="2" s="1"/>
  <c r="K2213" i="2" s="1"/>
  <c r="K2214" i="2" s="1"/>
  <c r="K2215" i="2" s="1"/>
  <c r="K2216" i="2" s="1"/>
  <c r="K2217" i="2" s="1"/>
  <c r="K2218" i="2" s="1"/>
  <c r="K2219" i="2" s="1"/>
  <c r="K2220" i="2" s="1"/>
  <c r="K2221" i="2" s="1"/>
  <c r="K2222" i="2" s="1"/>
  <c r="K2223" i="2" s="1"/>
  <c r="K2224" i="2" s="1"/>
  <c r="K2225" i="2" s="1"/>
  <c r="K2226" i="2" s="1"/>
  <c r="K2227" i="2" s="1"/>
  <c r="K2228" i="2" s="1"/>
  <c r="K2229" i="2" s="1"/>
  <c r="K2230" i="2" s="1"/>
  <c r="K2231" i="2" s="1"/>
  <c r="K2232" i="2" s="1"/>
  <c r="K2233" i="2" s="1"/>
  <c r="K2234" i="2" s="1"/>
  <c r="K2235" i="2" s="1"/>
  <c r="K2236" i="2" s="1"/>
  <c r="K2237" i="2" s="1"/>
  <c r="K2238" i="2" s="1"/>
  <c r="K2239" i="2" s="1"/>
  <c r="K2240" i="2" s="1"/>
  <c r="K2241" i="2" s="1"/>
  <c r="K2242" i="2" s="1"/>
  <c r="K2243" i="2" s="1"/>
  <c r="K2244" i="2" s="1"/>
  <c r="K2245" i="2" s="1"/>
  <c r="K2246" i="2" s="1"/>
  <c r="K2247" i="2" s="1"/>
  <c r="K2248" i="2" s="1"/>
  <c r="K2249" i="2" s="1"/>
  <c r="K2250" i="2" s="1"/>
  <c r="K2251" i="2" s="1"/>
  <c r="K2252" i="2" s="1"/>
  <c r="K2253" i="2" s="1"/>
  <c r="K2254" i="2" s="1"/>
  <c r="K2255" i="2" s="1"/>
  <c r="K2256" i="2" s="1"/>
  <c r="K2257" i="2" s="1"/>
  <c r="K2258" i="2" s="1"/>
  <c r="K2259" i="2" s="1"/>
  <c r="K2260" i="2" s="1"/>
  <c r="K2261" i="2" s="1"/>
  <c r="K2262" i="2" s="1"/>
  <c r="K2263" i="2" s="1"/>
  <c r="K2264" i="2" s="1"/>
  <c r="K2265" i="2" s="1"/>
  <c r="K2266" i="2" s="1"/>
  <c r="K2267" i="2" s="1"/>
  <c r="K2268" i="2" s="1"/>
  <c r="K2269" i="2" s="1"/>
  <c r="K2270" i="2" s="1"/>
  <c r="K2271" i="2" s="1"/>
  <c r="K2272" i="2" s="1"/>
  <c r="K2273" i="2" s="1"/>
  <c r="K2274" i="2" s="1"/>
  <c r="K2275" i="2" s="1"/>
  <c r="K2276" i="2" s="1"/>
  <c r="K2277" i="2" s="1"/>
  <c r="K2278" i="2" s="1"/>
  <c r="K2279" i="2" s="1"/>
  <c r="K2280" i="2" s="1"/>
  <c r="K2281" i="2" s="1"/>
  <c r="K2282" i="2" s="1"/>
  <c r="K2283" i="2" s="1"/>
  <c r="K2284" i="2" s="1"/>
  <c r="K2285" i="2" s="1"/>
  <c r="K2286" i="2" s="1"/>
  <c r="K2287" i="2" s="1"/>
  <c r="K2288" i="2" s="1"/>
  <c r="K2289" i="2" s="1"/>
  <c r="K2290" i="2" s="1"/>
  <c r="K2291" i="2" s="1"/>
  <c r="K2292" i="2" s="1"/>
  <c r="K2293" i="2" s="1"/>
  <c r="K2294" i="2" s="1"/>
  <c r="K2295" i="2" s="1"/>
  <c r="K2296" i="2" s="1"/>
  <c r="K2297" i="2" s="1"/>
  <c r="K2298" i="2" s="1"/>
  <c r="K2299" i="2" s="1"/>
  <c r="K2300" i="2" s="1"/>
  <c r="K2301" i="2" s="1"/>
  <c r="K2302" i="2" s="1"/>
  <c r="K2303" i="2" s="1"/>
  <c r="K2304" i="2" s="1"/>
  <c r="K2305" i="2" s="1"/>
  <c r="K2306" i="2" s="1"/>
  <c r="K2307" i="2" s="1"/>
  <c r="K2308" i="2" s="1"/>
  <c r="K2309" i="2" s="1"/>
  <c r="K2310" i="2" s="1"/>
  <c r="K2311" i="2" s="1"/>
  <c r="K2312" i="2" s="1"/>
  <c r="K2313" i="2" s="1"/>
  <c r="K2314" i="2" s="1"/>
  <c r="K2315" i="2" s="1"/>
  <c r="K2316" i="2" s="1"/>
  <c r="K2317" i="2" s="1"/>
  <c r="K2318" i="2" s="1"/>
  <c r="K2319" i="2" s="1"/>
  <c r="K2320" i="2" s="1"/>
  <c r="K2321" i="2" s="1"/>
  <c r="K2322" i="2" s="1"/>
  <c r="K2323" i="2" s="1"/>
  <c r="K2324" i="2" s="1"/>
  <c r="K2325" i="2" s="1"/>
  <c r="K2326" i="2" s="1"/>
  <c r="K2327" i="2" s="1"/>
  <c r="K2328" i="2" s="1"/>
  <c r="K2329" i="2" s="1"/>
  <c r="K2330" i="2" s="1"/>
  <c r="K2331" i="2" s="1"/>
  <c r="K2332" i="2" s="1"/>
  <c r="K2333" i="2" s="1"/>
  <c r="K2334" i="2" s="1"/>
  <c r="K2335" i="2" s="1"/>
  <c r="K2336" i="2" s="1"/>
  <c r="K2337" i="2" s="1"/>
  <c r="K2338" i="2" s="1"/>
  <c r="K2339" i="2" s="1"/>
  <c r="K2340" i="2" s="1"/>
  <c r="K2341" i="2" s="1"/>
  <c r="K2342" i="2" s="1"/>
  <c r="K2343" i="2" s="1"/>
  <c r="K2344" i="2" s="1"/>
  <c r="K2345" i="2" s="1"/>
  <c r="K2346" i="2" s="1"/>
  <c r="K2347" i="2" s="1"/>
  <c r="K2348" i="2" s="1"/>
  <c r="K2349" i="2" s="1"/>
  <c r="K2350" i="2" s="1"/>
  <c r="K2351" i="2" s="1"/>
  <c r="K2352" i="2" s="1"/>
  <c r="K2353" i="2" s="1"/>
  <c r="K2354" i="2" s="1"/>
  <c r="K2355" i="2" s="1"/>
  <c r="K2356" i="2" s="1"/>
  <c r="K2357" i="2" s="1"/>
  <c r="K2358" i="2" s="1"/>
  <c r="K2359" i="2" s="1"/>
  <c r="K2360" i="2" s="1"/>
  <c r="K2361" i="2" s="1"/>
  <c r="K2362" i="2" s="1"/>
  <c r="K2363" i="2" s="1"/>
  <c r="K2364" i="2" s="1"/>
  <c r="K2365" i="2" s="1"/>
  <c r="K2366" i="2" s="1"/>
  <c r="K2367" i="2" s="1"/>
  <c r="K2368" i="2" s="1"/>
  <c r="K2369" i="2" s="1"/>
  <c r="K2370" i="2" s="1"/>
  <c r="K2371" i="2" s="1"/>
  <c r="K2372" i="2" s="1"/>
  <c r="K2373" i="2" s="1"/>
  <c r="K2374" i="2" s="1"/>
  <c r="K2375" i="2" s="1"/>
  <c r="K2376" i="2" s="1"/>
  <c r="K2377" i="2" s="1"/>
  <c r="K2378" i="2" s="1"/>
  <c r="K2379" i="2" s="1"/>
  <c r="K2380" i="2" s="1"/>
  <c r="K2381" i="2" s="1"/>
  <c r="K2382" i="2" s="1"/>
  <c r="K2383" i="2" s="1"/>
  <c r="K2384" i="2" s="1"/>
  <c r="K2385" i="2" s="1"/>
  <c r="K2386" i="2" s="1"/>
  <c r="K2387" i="2" s="1"/>
  <c r="K2388" i="2" s="1"/>
  <c r="K2389" i="2" s="1"/>
  <c r="K2390" i="2" s="1"/>
  <c r="K2391" i="2" s="1"/>
  <c r="K2392" i="2" s="1"/>
  <c r="K2393" i="2" s="1"/>
  <c r="K2394" i="2" s="1"/>
  <c r="K2395" i="2" s="1"/>
  <c r="K2396" i="2" s="1"/>
  <c r="K2397" i="2" s="1"/>
  <c r="K2398" i="2" s="1"/>
  <c r="K2399" i="2" s="1"/>
  <c r="K2400" i="2" s="1"/>
  <c r="K2401" i="2" s="1"/>
  <c r="K2402" i="2" s="1"/>
  <c r="K2403" i="2" s="1"/>
  <c r="K2404" i="2" s="1"/>
  <c r="K2405" i="2" s="1"/>
  <c r="K2406" i="2" s="1"/>
  <c r="K2407" i="2" s="1"/>
  <c r="K2408" i="2" s="1"/>
  <c r="K2409" i="2" s="1"/>
  <c r="K2410" i="2" s="1"/>
  <c r="K2411" i="2" s="1"/>
  <c r="K2412" i="2" s="1"/>
  <c r="K2413" i="2" s="1"/>
  <c r="K2414" i="2" s="1"/>
  <c r="K2415" i="2" s="1"/>
  <c r="K2416" i="2" s="1"/>
  <c r="K2417" i="2" s="1"/>
  <c r="K2418" i="2" s="1"/>
  <c r="K2419" i="2" s="1"/>
  <c r="K2420" i="2" s="1"/>
  <c r="K2421" i="2" s="1"/>
  <c r="K2422" i="2" s="1"/>
  <c r="K2423" i="2" s="1"/>
  <c r="K2424" i="2" s="1"/>
  <c r="K2425" i="2" s="1"/>
  <c r="K2426" i="2" s="1"/>
  <c r="K2427" i="2" s="1"/>
  <c r="K2428" i="2" s="1"/>
  <c r="K2429" i="2" s="1"/>
  <c r="K2430" i="2" s="1"/>
  <c r="K2431" i="2" s="1"/>
  <c r="K2432" i="2" s="1"/>
  <c r="K2433" i="2" s="1"/>
  <c r="K2434" i="2" s="1"/>
  <c r="K2435" i="2" s="1"/>
  <c r="K2436" i="2" s="1"/>
  <c r="K2437" i="2" s="1"/>
  <c r="K2438" i="2" s="1"/>
  <c r="K2439" i="2" s="1"/>
  <c r="K2440" i="2" s="1"/>
  <c r="K2441" i="2" s="1"/>
  <c r="K2442" i="2" s="1"/>
  <c r="K2443" i="2" s="1"/>
  <c r="K2444" i="2" s="1"/>
  <c r="K2445" i="2" s="1"/>
  <c r="K2446" i="2" s="1"/>
  <c r="K2447" i="2" s="1"/>
  <c r="K2448" i="2" s="1"/>
  <c r="K2449" i="2" s="1"/>
  <c r="K2450" i="2" s="1"/>
  <c r="K2451" i="2" s="1"/>
  <c r="K2452" i="2" s="1"/>
  <c r="K2453" i="2" s="1"/>
  <c r="K2454" i="2" s="1"/>
  <c r="K2455" i="2" s="1"/>
  <c r="K2456" i="2" s="1"/>
  <c r="K2457" i="2" s="1"/>
  <c r="K2458" i="2" s="1"/>
  <c r="K2459" i="2" s="1"/>
  <c r="K2460" i="2" s="1"/>
  <c r="K2461" i="2" s="1"/>
  <c r="K2462" i="2" s="1"/>
  <c r="K2463" i="2" s="1"/>
  <c r="K2464" i="2" s="1"/>
  <c r="K2465" i="2" s="1"/>
  <c r="K2466" i="2" s="1"/>
  <c r="K2467" i="2" s="1"/>
  <c r="K2468" i="2" s="1"/>
  <c r="K2469" i="2" s="1"/>
  <c r="K2470" i="2" s="1"/>
  <c r="K2471" i="2" s="1"/>
  <c r="K2472" i="2" s="1"/>
  <c r="K2473" i="2" s="1"/>
  <c r="K2474" i="2" s="1"/>
  <c r="K2475" i="2" s="1"/>
  <c r="K2476" i="2" s="1"/>
  <c r="K2477" i="2" s="1"/>
  <c r="K2478" i="2" s="1"/>
  <c r="K2479" i="2" s="1"/>
  <c r="K2480" i="2" s="1"/>
  <c r="K2481" i="2" s="1"/>
  <c r="K2482" i="2" s="1"/>
  <c r="K2483" i="2" s="1"/>
  <c r="K2484" i="2" s="1"/>
  <c r="K2485" i="2" s="1"/>
  <c r="K2486" i="2" s="1"/>
  <c r="K2487" i="2" s="1"/>
  <c r="K2488" i="2" s="1"/>
  <c r="K2489" i="2" s="1"/>
  <c r="K2490" i="2" s="1"/>
  <c r="K2491" i="2" s="1"/>
  <c r="K2492" i="2" s="1"/>
  <c r="K2493" i="2" s="1"/>
  <c r="K2494" i="2" s="1"/>
  <c r="K2495" i="2" s="1"/>
  <c r="K2496" i="2" s="1"/>
  <c r="K2497" i="2" s="1"/>
  <c r="K2498" i="2" s="1"/>
  <c r="K2499" i="2" s="1"/>
  <c r="K2500" i="2" s="1"/>
  <c r="K2501" i="2" s="1"/>
  <c r="K2502" i="2" s="1"/>
  <c r="K2503" i="2" s="1"/>
  <c r="K2504" i="2" s="1"/>
  <c r="K2505" i="2" s="1"/>
  <c r="K2506" i="2" s="1"/>
  <c r="K2507" i="2" s="1"/>
  <c r="K2508" i="2" s="1"/>
  <c r="K2509" i="2" s="1"/>
  <c r="K2510" i="2" s="1"/>
  <c r="K2511" i="2" s="1"/>
  <c r="K2512" i="2" s="1"/>
  <c r="K2513" i="2" s="1"/>
  <c r="K2514" i="2" s="1"/>
  <c r="K2515" i="2" s="1"/>
  <c r="K2516" i="2" s="1"/>
  <c r="K2517" i="2" s="1"/>
  <c r="K2518" i="2" s="1"/>
  <c r="K2519" i="2" s="1"/>
  <c r="K2520" i="2" s="1"/>
  <c r="K2521" i="2" s="1"/>
  <c r="K2522" i="2" s="1"/>
  <c r="K2523" i="2" s="1"/>
  <c r="K2524" i="2" s="1"/>
  <c r="K2525" i="2" s="1"/>
  <c r="K2526" i="2" s="1"/>
  <c r="K2527" i="2" s="1"/>
  <c r="K2528" i="2" s="1"/>
  <c r="K2529" i="2" s="1"/>
  <c r="K2530" i="2" s="1"/>
  <c r="K2531" i="2" s="1"/>
  <c r="K2532" i="2" s="1"/>
  <c r="K2533" i="2" s="1"/>
  <c r="K2534" i="2" s="1"/>
  <c r="K2535" i="2" s="1"/>
  <c r="K2536" i="2" s="1"/>
  <c r="K2537" i="2" s="1"/>
  <c r="K2538" i="2" s="1"/>
  <c r="K2539" i="2" s="1"/>
  <c r="K2540" i="2" s="1"/>
  <c r="K2541" i="2" s="1"/>
  <c r="K2542" i="2" s="1"/>
  <c r="K2543" i="2" s="1"/>
  <c r="K2544" i="2" s="1"/>
  <c r="K2545" i="2" s="1"/>
  <c r="K2546" i="2" s="1"/>
  <c r="K2547" i="2" s="1"/>
  <c r="K2548" i="2" s="1"/>
  <c r="K2549" i="2" s="1"/>
  <c r="K2550" i="2" s="1"/>
  <c r="K2551" i="2" s="1"/>
  <c r="K2552" i="2" s="1"/>
  <c r="K2553" i="2" s="1"/>
  <c r="K2554" i="2" s="1"/>
  <c r="K2555" i="2" s="1"/>
  <c r="K2556" i="2" s="1"/>
  <c r="K2557" i="2" s="1"/>
  <c r="K2558" i="2" s="1"/>
  <c r="K2559" i="2" s="1"/>
  <c r="K2560" i="2" s="1"/>
  <c r="K2561" i="2" s="1"/>
  <c r="K2562" i="2" s="1"/>
  <c r="K2563" i="2" s="1"/>
  <c r="K2564" i="2" s="1"/>
  <c r="K2565" i="2" s="1"/>
  <c r="K2566" i="2" s="1"/>
  <c r="K2567" i="2" s="1"/>
  <c r="K2568" i="2" s="1"/>
  <c r="K2569" i="2" s="1"/>
  <c r="K2570" i="2" s="1"/>
  <c r="K2571" i="2" s="1"/>
  <c r="K2572" i="2" s="1"/>
  <c r="K2573" i="2" s="1"/>
  <c r="K2574" i="2" s="1"/>
  <c r="K2575" i="2" s="1"/>
  <c r="K2576" i="2" s="1"/>
  <c r="K2577" i="2" s="1"/>
  <c r="K2578" i="2" s="1"/>
  <c r="K2579" i="2" s="1"/>
  <c r="K2580" i="2" s="1"/>
  <c r="K2581" i="2" s="1"/>
  <c r="K2582" i="2" s="1"/>
  <c r="K2583" i="2" s="1"/>
  <c r="K2584" i="2" s="1"/>
  <c r="K2585" i="2" s="1"/>
  <c r="K2586" i="2" s="1"/>
  <c r="K2587" i="2" s="1"/>
  <c r="K2588" i="2" s="1"/>
  <c r="K2589" i="2" s="1"/>
  <c r="K2590" i="2" s="1"/>
  <c r="K2591" i="2" s="1"/>
  <c r="K2592" i="2" s="1"/>
  <c r="K2593" i="2" s="1"/>
  <c r="K2594" i="2" s="1"/>
  <c r="K2595" i="2" s="1"/>
  <c r="K2596" i="2" s="1"/>
  <c r="K2597" i="2" s="1"/>
  <c r="K2598" i="2" s="1"/>
  <c r="K2599" i="2" s="1"/>
  <c r="K2600" i="2" s="1"/>
  <c r="K2601" i="2" s="1"/>
  <c r="K2602" i="2" s="1"/>
  <c r="K2603" i="2" s="1"/>
  <c r="K2604" i="2" s="1"/>
  <c r="K2605" i="2" s="1"/>
  <c r="K2606" i="2" s="1"/>
  <c r="K2607" i="2" s="1"/>
  <c r="K2608" i="2" s="1"/>
  <c r="K2609" i="2" s="1"/>
  <c r="K2610" i="2" s="1"/>
  <c r="K2611" i="2" s="1"/>
  <c r="K2612" i="2" s="1"/>
  <c r="K2613" i="2" s="1"/>
  <c r="K2614" i="2" s="1"/>
  <c r="K2615" i="2" s="1"/>
  <c r="K2616" i="2" s="1"/>
  <c r="K2617" i="2" s="1"/>
  <c r="K2618" i="2" s="1"/>
  <c r="K2619" i="2" s="1"/>
  <c r="K2620" i="2" s="1"/>
  <c r="K2621" i="2" s="1"/>
  <c r="K2622" i="2" s="1"/>
  <c r="K2623" i="2" s="1"/>
  <c r="K2624" i="2" s="1"/>
  <c r="K2625" i="2" s="1"/>
  <c r="K2626" i="2" s="1"/>
  <c r="K2627" i="2" s="1"/>
  <c r="K2628" i="2" s="1"/>
  <c r="K2629" i="2" s="1"/>
  <c r="K2630" i="2" s="1"/>
  <c r="K2631" i="2" s="1"/>
  <c r="K2632" i="2" s="1"/>
  <c r="K2633" i="2" s="1"/>
  <c r="K2634" i="2" s="1"/>
  <c r="K2635" i="2" s="1"/>
  <c r="K2636" i="2" s="1"/>
  <c r="K2637" i="2" s="1"/>
  <c r="K2638" i="2" s="1"/>
  <c r="K2639" i="2" s="1"/>
  <c r="K2640" i="2" s="1"/>
  <c r="K2641" i="2" s="1"/>
  <c r="K2642" i="2" s="1"/>
  <c r="K2643" i="2" s="1"/>
  <c r="K2644" i="2" s="1"/>
  <c r="K2645" i="2" s="1"/>
  <c r="K2646" i="2" s="1"/>
  <c r="K2647" i="2" s="1"/>
  <c r="K2648" i="2" s="1"/>
  <c r="K2649" i="2" s="1"/>
  <c r="K2650" i="2" s="1"/>
  <c r="K2651" i="2" s="1"/>
  <c r="K2652" i="2" s="1"/>
  <c r="K2653" i="2" s="1"/>
  <c r="K2654" i="2" s="1"/>
  <c r="K2655" i="2" s="1"/>
  <c r="K2656" i="2" s="1"/>
  <c r="K2657" i="2" s="1"/>
  <c r="K2658" i="2" s="1"/>
  <c r="K2659" i="2" s="1"/>
  <c r="K2660" i="2" s="1"/>
  <c r="K2661" i="2" s="1"/>
  <c r="K2662" i="2" s="1"/>
  <c r="K2663" i="2" s="1"/>
  <c r="K2664" i="2" s="1"/>
  <c r="K2665" i="2" s="1"/>
  <c r="K2666" i="2" s="1"/>
  <c r="K2667" i="2" s="1"/>
  <c r="K2668" i="2" s="1"/>
  <c r="K2669" i="2" s="1"/>
  <c r="K2670" i="2" s="1"/>
  <c r="K2671" i="2" s="1"/>
  <c r="K2672" i="2" s="1"/>
  <c r="K2673" i="2" s="1"/>
  <c r="K2674" i="2" s="1"/>
  <c r="K2675" i="2" s="1"/>
  <c r="K2676" i="2" s="1"/>
  <c r="K2677" i="2" s="1"/>
  <c r="K2678" i="2" s="1"/>
  <c r="K2679" i="2" s="1"/>
  <c r="K2680" i="2" s="1"/>
  <c r="K2681" i="2" s="1"/>
  <c r="K2682" i="2" s="1"/>
  <c r="K2683" i="2" s="1"/>
  <c r="K2684" i="2" s="1"/>
  <c r="K2685" i="2" s="1"/>
  <c r="K2686" i="2" s="1"/>
  <c r="K2687" i="2" s="1"/>
  <c r="K2688" i="2" s="1"/>
  <c r="K2689" i="2" s="1"/>
  <c r="K2690" i="2" s="1"/>
  <c r="K2691" i="2" s="1"/>
  <c r="K2692" i="2" s="1"/>
  <c r="K2693" i="2" s="1"/>
  <c r="K2694" i="2" s="1"/>
  <c r="K2695" i="2" s="1"/>
  <c r="K2696" i="2" s="1"/>
  <c r="K2697" i="2" s="1"/>
  <c r="K2698" i="2" s="1"/>
  <c r="K2699" i="2" s="1"/>
  <c r="K2700" i="2" s="1"/>
  <c r="K2701" i="2" s="1"/>
  <c r="K2702" i="2" s="1"/>
  <c r="K2703" i="2" s="1"/>
  <c r="K2704" i="2" s="1"/>
  <c r="K2705" i="2" s="1"/>
  <c r="K2706" i="2" s="1"/>
  <c r="K2707" i="2" s="1"/>
  <c r="K2708" i="2" s="1"/>
  <c r="K2709" i="2" s="1"/>
  <c r="K2710" i="2" s="1"/>
  <c r="K2711" i="2" s="1"/>
  <c r="K2712" i="2" s="1"/>
  <c r="K2713" i="2" s="1"/>
  <c r="K2714" i="2" s="1"/>
  <c r="K2715" i="2" s="1"/>
  <c r="K2716" i="2" s="1"/>
  <c r="K2717" i="2" s="1"/>
  <c r="K2718" i="2" s="1"/>
  <c r="K2719" i="2" s="1"/>
  <c r="K2720" i="2" s="1"/>
  <c r="K2721" i="2" s="1"/>
  <c r="K2722" i="2" s="1"/>
  <c r="K2723" i="2" s="1"/>
  <c r="K2724" i="2" s="1"/>
  <c r="K2725" i="2" s="1"/>
  <c r="K2726" i="2" s="1"/>
  <c r="K2727" i="2" s="1"/>
  <c r="K2728" i="2" s="1"/>
  <c r="K2729" i="2" s="1"/>
  <c r="K2730" i="2" s="1"/>
  <c r="K2731" i="2" s="1"/>
  <c r="K2732" i="2" s="1"/>
  <c r="K2733" i="2" s="1"/>
  <c r="K2734" i="2" s="1"/>
  <c r="K2735" i="2" s="1"/>
  <c r="K2736" i="2" s="1"/>
  <c r="K2737" i="2" s="1"/>
  <c r="K2738" i="2" s="1"/>
  <c r="K2739" i="2" s="1"/>
  <c r="K2740" i="2" s="1"/>
  <c r="K2741" i="2" s="1"/>
  <c r="K2742" i="2" s="1"/>
  <c r="K2743" i="2" s="1"/>
  <c r="K2744" i="2" s="1"/>
  <c r="K2745" i="2" s="1"/>
  <c r="K2746" i="2" s="1"/>
  <c r="K2747" i="2" s="1"/>
  <c r="K2748" i="2" s="1"/>
  <c r="K2749" i="2" s="1"/>
  <c r="K2750" i="2" s="1"/>
  <c r="K2751" i="2" s="1"/>
  <c r="K2752" i="2" s="1"/>
  <c r="K2753" i="2" s="1"/>
  <c r="K2754" i="2" s="1"/>
  <c r="K2755" i="2" s="1"/>
  <c r="K2756" i="2" s="1"/>
  <c r="K2757" i="2" s="1"/>
  <c r="K2758" i="2" s="1"/>
  <c r="K2759" i="2" s="1"/>
  <c r="K2760" i="2" s="1"/>
  <c r="K2761" i="2" s="1"/>
  <c r="K2762" i="2" s="1"/>
  <c r="K2763" i="2" s="1"/>
  <c r="K2764" i="2" s="1"/>
  <c r="K2765" i="2" s="1"/>
  <c r="K2766" i="2" s="1"/>
  <c r="K2767" i="2" s="1"/>
  <c r="K2768" i="2" s="1"/>
  <c r="K2769" i="2" s="1"/>
  <c r="K2770" i="2" s="1"/>
  <c r="K2771" i="2" s="1"/>
  <c r="K2772" i="2" s="1"/>
  <c r="K2773" i="2" s="1"/>
  <c r="K2774" i="2" s="1"/>
  <c r="K2775" i="2" s="1"/>
  <c r="K2776" i="2" s="1"/>
  <c r="K2777" i="2" s="1"/>
  <c r="K2778" i="2" s="1"/>
  <c r="K2779" i="2" s="1"/>
  <c r="K2780" i="2" s="1"/>
  <c r="K2781" i="2" s="1"/>
  <c r="K2782" i="2" s="1"/>
  <c r="K2783" i="2" s="1"/>
  <c r="K2784" i="2" s="1"/>
  <c r="K2785" i="2" s="1"/>
  <c r="K2786" i="2" s="1"/>
  <c r="K2787" i="2" s="1"/>
  <c r="K2788" i="2" s="1"/>
  <c r="K2789" i="2" s="1"/>
  <c r="K2790" i="2" s="1"/>
  <c r="K2791" i="2" s="1"/>
  <c r="K2792" i="2" s="1"/>
  <c r="K2793" i="2" s="1"/>
  <c r="K2794" i="2" s="1"/>
  <c r="K2795" i="2" s="1"/>
  <c r="K2796" i="2" s="1"/>
  <c r="K2797" i="2" s="1"/>
  <c r="K2798" i="2" s="1"/>
  <c r="K2799" i="2" s="1"/>
  <c r="K2800" i="2" s="1"/>
  <c r="K2801" i="2" s="1"/>
  <c r="K2802" i="2" s="1"/>
  <c r="K2803" i="2" s="1"/>
  <c r="K2804" i="2" s="1"/>
  <c r="K2805" i="2" s="1"/>
  <c r="K2806" i="2" s="1"/>
  <c r="K2807" i="2" s="1"/>
  <c r="K2808" i="2" s="1"/>
  <c r="K2809" i="2" s="1"/>
  <c r="K2810" i="2" s="1"/>
  <c r="K2811" i="2" s="1"/>
  <c r="K2812" i="2" s="1"/>
  <c r="K2813" i="2" s="1"/>
  <c r="K2814" i="2" s="1"/>
  <c r="K2815" i="2" s="1"/>
  <c r="K2816" i="2" s="1"/>
  <c r="K2817" i="2" s="1"/>
  <c r="K2818" i="2" s="1"/>
  <c r="K2819" i="2" s="1"/>
  <c r="K2820" i="2" s="1"/>
  <c r="K2821" i="2" s="1"/>
  <c r="K2822" i="2" s="1"/>
  <c r="K2823" i="2" s="1"/>
  <c r="K2824" i="2" s="1"/>
  <c r="K2825" i="2" s="1"/>
  <c r="K2826" i="2" s="1"/>
  <c r="K2827" i="2" s="1"/>
  <c r="K2828" i="2" s="1"/>
  <c r="K2829" i="2" s="1"/>
  <c r="K2830" i="2" s="1"/>
  <c r="K2831" i="2" s="1"/>
  <c r="K2832" i="2" s="1"/>
  <c r="K2833" i="2" s="1"/>
  <c r="K2834" i="2" s="1"/>
  <c r="K2835" i="2" s="1"/>
  <c r="K2836" i="2" s="1"/>
  <c r="K2837" i="2" s="1"/>
  <c r="K2838" i="2" s="1"/>
  <c r="K2839" i="2" s="1"/>
  <c r="K2840" i="2" s="1"/>
  <c r="K2841" i="2" s="1"/>
  <c r="K2842" i="2" s="1"/>
  <c r="K2843" i="2" s="1"/>
  <c r="K2844" i="2" s="1"/>
  <c r="K2845" i="2" s="1"/>
  <c r="K2846" i="2" s="1"/>
  <c r="K2847" i="2" s="1"/>
  <c r="K2848" i="2" s="1"/>
  <c r="K2849" i="2" s="1"/>
  <c r="K2850" i="2" s="1"/>
  <c r="K2851" i="2" s="1"/>
  <c r="K2852" i="2" s="1"/>
  <c r="K2853" i="2" s="1"/>
  <c r="K2854" i="2" s="1"/>
  <c r="K2855" i="2" s="1"/>
  <c r="K2856" i="2" s="1"/>
  <c r="K2857" i="2" s="1"/>
  <c r="K2858" i="2" s="1"/>
  <c r="K2859" i="2" s="1"/>
  <c r="K2860" i="2" s="1"/>
  <c r="K2861" i="2" s="1"/>
  <c r="K2862" i="2" s="1"/>
  <c r="K2863" i="2" s="1"/>
  <c r="K2864" i="2" s="1"/>
  <c r="K2865" i="2" s="1"/>
  <c r="K2866" i="2" s="1"/>
  <c r="K2867" i="2" s="1"/>
  <c r="K2868" i="2" s="1"/>
  <c r="K2869" i="2" s="1"/>
  <c r="K2870" i="2" s="1"/>
  <c r="K2871" i="2" s="1"/>
  <c r="K2872" i="2" s="1"/>
  <c r="K2873" i="2" s="1"/>
  <c r="K2874" i="2" s="1"/>
  <c r="K2875" i="2" s="1"/>
  <c r="K2876" i="2" s="1"/>
  <c r="K2877" i="2" s="1"/>
  <c r="K2878" i="2" s="1"/>
  <c r="K2879" i="2" s="1"/>
  <c r="K2880" i="2" s="1"/>
  <c r="K2881" i="2" s="1"/>
  <c r="K2882" i="2" s="1"/>
  <c r="K2883" i="2" s="1"/>
  <c r="K2884" i="2" s="1"/>
  <c r="K2885" i="2" s="1"/>
  <c r="K2886" i="2" s="1"/>
  <c r="K2887" i="2" s="1"/>
  <c r="K2888" i="2" s="1"/>
  <c r="K2889" i="2" s="1"/>
  <c r="K2890" i="2" s="1"/>
  <c r="K2891" i="2" s="1"/>
  <c r="K2892" i="2" s="1"/>
  <c r="K2893" i="2" s="1"/>
  <c r="K2894" i="2" s="1"/>
  <c r="K2895" i="2" s="1"/>
  <c r="K2896" i="2" s="1"/>
  <c r="K2897" i="2" s="1"/>
  <c r="K2898" i="2" s="1"/>
  <c r="K2899" i="2" s="1"/>
  <c r="K2900" i="2" s="1"/>
  <c r="K2901" i="2" s="1"/>
  <c r="K2902" i="2" s="1"/>
  <c r="K2903" i="2" s="1"/>
  <c r="K2904" i="2" s="1"/>
  <c r="K2905" i="2" s="1"/>
  <c r="K2906" i="2" s="1"/>
  <c r="K2907" i="2" s="1"/>
  <c r="K2908" i="2" s="1"/>
  <c r="K2909" i="2" s="1"/>
  <c r="K2910" i="2" s="1"/>
  <c r="K2911" i="2" s="1"/>
  <c r="K2912" i="2" s="1"/>
  <c r="K2913" i="2" s="1"/>
  <c r="K2914" i="2" s="1"/>
  <c r="K2915" i="2" s="1"/>
  <c r="K2916" i="2" s="1"/>
  <c r="K2917" i="2" s="1"/>
  <c r="K2918" i="2" s="1"/>
  <c r="K2919" i="2" s="1"/>
  <c r="K2920" i="2" s="1"/>
  <c r="K2921" i="2" s="1"/>
  <c r="K2922" i="2" s="1"/>
  <c r="K2923" i="2" s="1"/>
  <c r="K2924" i="2" s="1"/>
  <c r="K2925" i="2" s="1"/>
  <c r="K2926" i="2" s="1"/>
  <c r="K2927" i="2" s="1"/>
  <c r="K2928" i="2" s="1"/>
  <c r="K2929" i="2" s="1"/>
  <c r="K2930" i="2" s="1"/>
  <c r="K2931" i="2" s="1"/>
  <c r="K2932" i="2" s="1"/>
  <c r="K2933" i="2" s="1"/>
  <c r="K2934" i="2" s="1"/>
  <c r="K2935" i="2" s="1"/>
  <c r="K2936" i="2" s="1"/>
  <c r="K2937" i="2" s="1"/>
  <c r="K2938" i="2" s="1"/>
  <c r="K2939" i="2" s="1"/>
  <c r="K2940" i="2" s="1"/>
  <c r="K2941" i="2" s="1"/>
  <c r="K2942" i="2" s="1"/>
  <c r="K2943" i="2" s="1"/>
  <c r="K2944" i="2" s="1"/>
  <c r="K2945" i="2" s="1"/>
  <c r="K2946" i="2" s="1"/>
  <c r="K2947" i="2" s="1"/>
  <c r="K2948" i="2" s="1"/>
  <c r="K2949" i="2" s="1"/>
  <c r="K2950" i="2" s="1"/>
  <c r="K2951" i="2" s="1"/>
  <c r="K2952" i="2" s="1"/>
  <c r="K2953" i="2" s="1"/>
  <c r="K2954" i="2" s="1"/>
  <c r="K2955" i="2" s="1"/>
  <c r="K2956" i="2" s="1"/>
  <c r="K2957" i="2" s="1"/>
  <c r="K2958" i="2" s="1"/>
  <c r="K2959" i="2" s="1"/>
  <c r="K2960" i="2" s="1"/>
  <c r="K2961" i="2" s="1"/>
  <c r="K2962" i="2" s="1"/>
  <c r="K2963" i="2" s="1"/>
  <c r="K2964" i="2" s="1"/>
  <c r="K2965" i="2" s="1"/>
  <c r="K2966" i="2" s="1"/>
  <c r="K2967" i="2" s="1"/>
  <c r="K2968" i="2" s="1"/>
  <c r="K2969" i="2" s="1"/>
  <c r="K2970" i="2" s="1"/>
  <c r="K2971" i="2" s="1"/>
  <c r="K2972" i="2" s="1"/>
  <c r="K2973" i="2" s="1"/>
  <c r="K2974" i="2" s="1"/>
  <c r="K2975" i="2" s="1"/>
  <c r="K2976" i="2" s="1"/>
  <c r="K2977" i="2" s="1"/>
  <c r="K2978" i="2" s="1"/>
  <c r="K2979" i="2" s="1"/>
  <c r="K2980" i="2" s="1"/>
  <c r="K2981" i="2" s="1"/>
  <c r="K2982" i="2" s="1"/>
  <c r="K2983" i="2" s="1"/>
  <c r="K2984" i="2" s="1"/>
  <c r="K2985" i="2" s="1"/>
  <c r="K2986" i="2" s="1"/>
  <c r="K2987" i="2" s="1"/>
  <c r="K2988" i="2" s="1"/>
  <c r="K2989" i="2" s="1"/>
  <c r="K2990" i="2" s="1"/>
  <c r="K2991" i="2" s="1"/>
  <c r="K2992" i="2" s="1"/>
  <c r="K2993" i="2" s="1"/>
  <c r="K2994" i="2" s="1"/>
  <c r="K2995" i="2" s="1"/>
  <c r="K2996" i="2" s="1"/>
  <c r="K2997" i="2" s="1"/>
  <c r="K2998" i="2" s="1"/>
  <c r="K2999" i="2" s="1"/>
  <c r="K3000" i="2" s="1"/>
  <c r="K3001" i="2" s="1"/>
  <c r="K3002" i="2" s="1"/>
  <c r="K3003" i="2" s="1"/>
  <c r="K3004" i="2" s="1"/>
  <c r="K3005" i="2" s="1"/>
  <c r="K3006" i="2" s="1"/>
  <c r="K3007" i="2" s="1"/>
  <c r="K3008" i="2" s="1"/>
  <c r="K3009" i="2" s="1"/>
  <c r="K3010" i="2" s="1"/>
  <c r="K3011" i="2" s="1"/>
  <c r="K3012" i="2" s="1"/>
  <c r="K3013" i="2" s="1"/>
  <c r="K3014" i="2" s="1"/>
  <c r="K3015" i="2" s="1"/>
  <c r="K3016" i="2" s="1"/>
  <c r="K3017" i="2" s="1"/>
  <c r="K3018" i="2" s="1"/>
  <c r="K3019" i="2" s="1"/>
  <c r="K3020" i="2" s="1"/>
  <c r="K3021" i="2" s="1"/>
  <c r="K3022" i="2" s="1"/>
  <c r="K3023" i="2" s="1"/>
  <c r="K3024" i="2" s="1"/>
  <c r="K3025" i="2" s="1"/>
  <c r="K3026" i="2" s="1"/>
  <c r="K3027" i="2" s="1"/>
  <c r="K3028" i="2" s="1"/>
  <c r="K3029" i="2" s="1"/>
  <c r="K3030" i="2" s="1"/>
  <c r="K3031" i="2" s="1"/>
  <c r="K3032" i="2" s="1"/>
  <c r="K3033" i="2" s="1"/>
  <c r="K3034" i="2" s="1"/>
  <c r="K3035" i="2" s="1"/>
  <c r="K3036" i="2" s="1"/>
  <c r="K3037" i="2" s="1"/>
  <c r="K3038" i="2" s="1"/>
  <c r="K3039" i="2" s="1"/>
  <c r="K3040" i="2" s="1"/>
  <c r="K3041" i="2" s="1"/>
  <c r="K3042" i="2" s="1"/>
  <c r="K3043" i="2" s="1"/>
  <c r="K3044" i="2" s="1"/>
  <c r="K3045" i="2" s="1"/>
  <c r="K3046" i="2" s="1"/>
  <c r="K3047" i="2" s="1"/>
  <c r="K3048" i="2" s="1"/>
  <c r="K3049" i="2" s="1"/>
  <c r="K3050" i="2" s="1"/>
  <c r="K3051" i="2" s="1"/>
  <c r="K3052" i="2" s="1"/>
  <c r="K3053" i="2" s="1"/>
  <c r="K3054" i="2" s="1"/>
  <c r="K3055" i="2" s="1"/>
  <c r="K3056" i="2" s="1"/>
  <c r="K3057" i="2" s="1"/>
  <c r="K3058" i="2" s="1"/>
  <c r="K3059" i="2" s="1"/>
  <c r="K3060" i="2" s="1"/>
  <c r="K3061" i="2" s="1"/>
  <c r="K3062" i="2" s="1"/>
  <c r="K3063" i="2" s="1"/>
  <c r="K3064" i="2" s="1"/>
  <c r="K3065" i="2" s="1"/>
  <c r="K3066" i="2" s="1"/>
  <c r="K3067" i="2" s="1"/>
  <c r="K3068" i="2" s="1"/>
  <c r="K3069" i="2" s="1"/>
  <c r="K3070" i="2" s="1"/>
  <c r="K3071" i="2" s="1"/>
  <c r="K3072" i="2" s="1"/>
  <c r="K3073" i="2" s="1"/>
  <c r="K3074" i="2" s="1"/>
  <c r="K3075" i="2" s="1"/>
  <c r="K3076" i="2" s="1"/>
  <c r="K3077" i="2" s="1"/>
  <c r="K3078" i="2" s="1"/>
  <c r="K3079" i="2" s="1"/>
  <c r="K3080" i="2" s="1"/>
  <c r="K3081" i="2" s="1"/>
  <c r="K3082" i="2" s="1"/>
  <c r="K3083" i="2" s="1"/>
  <c r="K3084" i="2" s="1"/>
  <c r="K3085" i="2" s="1"/>
  <c r="K3086" i="2" s="1"/>
  <c r="K3087" i="2" s="1"/>
  <c r="K3088" i="2" s="1"/>
  <c r="K3089" i="2" s="1"/>
  <c r="K3090" i="2" s="1"/>
  <c r="K3091" i="2" s="1"/>
  <c r="K3092" i="2" s="1"/>
  <c r="K3093" i="2" s="1"/>
  <c r="K3094" i="2" s="1"/>
  <c r="K3095" i="2" s="1"/>
  <c r="K3096" i="2" s="1"/>
  <c r="K3097" i="2" s="1"/>
  <c r="K3098" i="2" s="1"/>
  <c r="K3099" i="2" s="1"/>
  <c r="K3100" i="2" s="1"/>
  <c r="K3101" i="2" s="1"/>
  <c r="K3102" i="2" s="1"/>
  <c r="K3103" i="2" s="1"/>
  <c r="K3104" i="2" s="1"/>
  <c r="K3105" i="2" s="1"/>
  <c r="K3106" i="2" s="1"/>
  <c r="K3107" i="2" s="1"/>
  <c r="K3108" i="2" s="1"/>
  <c r="K3109" i="2" s="1"/>
  <c r="K3110" i="2" s="1"/>
  <c r="K3111" i="2" s="1"/>
  <c r="K3112" i="2" s="1"/>
  <c r="K3113" i="2" s="1"/>
  <c r="K3114" i="2" s="1"/>
  <c r="K3115" i="2" s="1"/>
  <c r="K3116" i="2" s="1"/>
  <c r="K3117" i="2" s="1"/>
  <c r="K3118" i="2" s="1"/>
  <c r="K3119" i="2" s="1"/>
  <c r="K3120" i="2" s="1"/>
  <c r="K3121" i="2" s="1"/>
  <c r="K3122" i="2" s="1"/>
  <c r="K3123" i="2" s="1"/>
  <c r="K3124" i="2" s="1"/>
  <c r="K3125" i="2" s="1"/>
  <c r="K3126" i="2" s="1"/>
  <c r="K3127" i="2" s="1"/>
  <c r="K3128" i="2" s="1"/>
  <c r="K3129" i="2" s="1"/>
  <c r="K3130" i="2" s="1"/>
  <c r="K3131" i="2" s="1"/>
  <c r="K3132" i="2" s="1"/>
  <c r="K3133" i="2" s="1"/>
  <c r="K3134" i="2" s="1"/>
  <c r="K3135" i="2" s="1"/>
  <c r="K3136" i="2" s="1"/>
  <c r="K3137" i="2" s="1"/>
  <c r="K3138" i="2" s="1"/>
  <c r="K3139" i="2" s="1"/>
  <c r="K3140" i="2" s="1"/>
  <c r="K3141" i="2" s="1"/>
  <c r="K3142" i="2" s="1"/>
  <c r="K3143" i="2" s="1"/>
  <c r="K3144" i="2" s="1"/>
  <c r="K3145" i="2" s="1"/>
  <c r="K3146" i="2" s="1"/>
  <c r="K3147" i="2" s="1"/>
  <c r="K3148" i="2" s="1"/>
  <c r="K3149" i="2" s="1"/>
  <c r="K3150" i="2" s="1"/>
  <c r="K3151" i="2" s="1"/>
  <c r="K3152" i="2" s="1"/>
  <c r="K3153" i="2" s="1"/>
  <c r="K3154" i="2" s="1"/>
  <c r="K3155" i="2" s="1"/>
  <c r="K3156" i="2" s="1"/>
  <c r="K3157" i="2" s="1"/>
  <c r="K3158" i="2" s="1"/>
  <c r="K3159" i="2" s="1"/>
  <c r="K3160" i="2" s="1"/>
  <c r="K3161" i="2" s="1"/>
  <c r="K3162" i="2" s="1"/>
  <c r="K3163" i="2" s="1"/>
  <c r="K3164" i="2" s="1"/>
  <c r="K3165" i="2" s="1"/>
  <c r="K3166" i="2" s="1"/>
  <c r="K3167" i="2" s="1"/>
  <c r="K3168" i="2" s="1"/>
  <c r="K3169" i="2" s="1"/>
  <c r="K3170" i="2" s="1"/>
  <c r="K3171" i="2" s="1"/>
  <c r="K3172" i="2" s="1"/>
  <c r="K3173" i="2" s="1"/>
  <c r="K3174" i="2" s="1"/>
  <c r="K3175" i="2" s="1"/>
  <c r="K3176" i="2" s="1"/>
  <c r="K3177" i="2" s="1"/>
  <c r="K3178" i="2" s="1"/>
  <c r="K3179" i="2" s="1"/>
  <c r="K3180" i="2" s="1"/>
  <c r="K3181" i="2" s="1"/>
  <c r="K3182" i="2" s="1"/>
  <c r="K3183" i="2" s="1"/>
  <c r="K3184" i="2" s="1"/>
  <c r="K3185" i="2" s="1"/>
  <c r="K3186" i="2" s="1"/>
  <c r="K3187" i="2" s="1"/>
  <c r="K3188" i="2" s="1"/>
  <c r="K3189" i="2" s="1"/>
  <c r="K3190" i="2" s="1"/>
  <c r="K3191" i="2" s="1"/>
  <c r="K3192" i="2" s="1"/>
  <c r="K3193" i="2" s="1"/>
  <c r="K3194" i="2" s="1"/>
  <c r="K3195" i="2" s="1"/>
  <c r="K3196" i="2" s="1"/>
  <c r="K3197" i="2" s="1"/>
  <c r="K3198" i="2" s="1"/>
  <c r="K3199" i="2" s="1"/>
  <c r="K3200" i="2" s="1"/>
  <c r="K3201" i="2" s="1"/>
  <c r="K3202" i="2" s="1"/>
  <c r="K3203" i="2" s="1"/>
  <c r="K3204" i="2" s="1"/>
  <c r="K3205" i="2" s="1"/>
  <c r="K3206" i="2" s="1"/>
  <c r="K3207" i="2" s="1"/>
  <c r="K3208" i="2" s="1"/>
  <c r="K3209" i="2" s="1"/>
  <c r="K3210" i="2" s="1"/>
  <c r="K3211" i="2" s="1"/>
  <c r="K3212" i="2" s="1"/>
  <c r="K3213" i="2" s="1"/>
  <c r="K3214" i="2" s="1"/>
  <c r="K3215" i="2" s="1"/>
  <c r="K3216" i="2" s="1"/>
  <c r="K3217" i="2" s="1"/>
  <c r="K3218" i="2" s="1"/>
  <c r="K3219" i="2" s="1"/>
  <c r="K3220" i="2" s="1"/>
  <c r="K3221" i="2" s="1"/>
  <c r="K3222" i="2" s="1"/>
  <c r="K3223" i="2" s="1"/>
  <c r="K3224" i="2" s="1"/>
  <c r="K3225" i="2" s="1"/>
  <c r="K3226" i="2" s="1"/>
  <c r="K3227" i="2" s="1"/>
  <c r="K3228" i="2" s="1"/>
  <c r="K3229" i="2" s="1"/>
  <c r="K3230" i="2" s="1"/>
  <c r="K3231" i="2" s="1"/>
  <c r="K3232" i="2" s="1"/>
  <c r="K3233" i="2" s="1"/>
  <c r="K3234" i="2" s="1"/>
  <c r="K3235" i="2" s="1"/>
  <c r="K3236" i="2" s="1"/>
  <c r="K3237" i="2" s="1"/>
  <c r="K3238" i="2" s="1"/>
  <c r="K3239" i="2" s="1"/>
  <c r="K3240" i="2" s="1"/>
  <c r="K3241" i="2" s="1"/>
  <c r="K3242" i="2" s="1"/>
  <c r="K3243" i="2" s="1"/>
  <c r="K3244" i="2" s="1"/>
  <c r="K3245" i="2" s="1"/>
  <c r="K3246" i="2" s="1"/>
  <c r="K3247" i="2" s="1"/>
  <c r="K3248" i="2" s="1"/>
  <c r="K3249" i="2" s="1"/>
  <c r="K3250" i="2" s="1"/>
  <c r="K3251" i="2" s="1"/>
  <c r="K3252" i="2" s="1"/>
  <c r="K3253" i="2" s="1"/>
  <c r="K3254" i="2" s="1"/>
  <c r="K3255" i="2" s="1"/>
  <c r="K3256" i="2" s="1"/>
  <c r="K3257" i="2" s="1"/>
  <c r="K3258" i="2" s="1"/>
  <c r="K3259" i="2" s="1"/>
  <c r="K3260" i="2" s="1"/>
  <c r="K3261" i="2" s="1"/>
  <c r="K3262" i="2" s="1"/>
  <c r="K3263" i="2" s="1"/>
  <c r="K3264" i="2" s="1"/>
  <c r="K3265" i="2" s="1"/>
  <c r="K3266" i="2" s="1"/>
  <c r="K3267" i="2" s="1"/>
  <c r="K3268" i="2" s="1"/>
  <c r="K3269" i="2" s="1"/>
  <c r="K3270" i="2" s="1"/>
  <c r="K3271" i="2" s="1"/>
  <c r="K3272" i="2" s="1"/>
  <c r="K3273" i="2" s="1"/>
  <c r="K3274" i="2" s="1"/>
  <c r="K3275" i="2" s="1"/>
  <c r="K3276" i="2" s="1"/>
  <c r="K3277" i="2" s="1"/>
  <c r="K3278" i="2" s="1"/>
  <c r="K3279" i="2" s="1"/>
  <c r="K3280" i="2" s="1"/>
  <c r="K3281" i="2" s="1"/>
  <c r="K3282" i="2" s="1"/>
  <c r="K3283" i="2" s="1"/>
  <c r="K3284" i="2" s="1"/>
  <c r="K3285" i="2" s="1"/>
  <c r="K3286" i="2" s="1"/>
  <c r="K3287" i="2" s="1"/>
  <c r="K3288" i="2" s="1"/>
  <c r="K3289" i="2" s="1"/>
  <c r="K3290" i="2" s="1"/>
  <c r="K3291" i="2" s="1"/>
  <c r="K3292" i="2" s="1"/>
  <c r="K3293" i="2" s="1"/>
  <c r="K3294" i="2" s="1"/>
  <c r="K3295" i="2" s="1"/>
  <c r="K3296" i="2" s="1"/>
  <c r="K3297" i="2" s="1"/>
  <c r="K3298" i="2" s="1"/>
  <c r="K3299" i="2" s="1"/>
  <c r="K3300" i="2" s="1"/>
  <c r="K3301" i="2" s="1"/>
  <c r="K3302" i="2" s="1"/>
  <c r="K3303" i="2" s="1"/>
  <c r="K3304" i="2" s="1"/>
  <c r="K3305" i="2" s="1"/>
  <c r="K3306" i="2" s="1"/>
  <c r="K3307" i="2" s="1"/>
  <c r="K3308" i="2" s="1"/>
  <c r="K3309" i="2" s="1"/>
  <c r="K3310" i="2" s="1"/>
  <c r="K3311" i="2" s="1"/>
  <c r="K3312" i="2" s="1"/>
  <c r="K3313" i="2" s="1"/>
  <c r="K3314" i="2" s="1"/>
  <c r="K3315" i="2" s="1"/>
  <c r="K3316" i="2" s="1"/>
  <c r="K3317" i="2" s="1"/>
  <c r="K3318" i="2" s="1"/>
  <c r="K3319" i="2" s="1"/>
  <c r="K3320" i="2" s="1"/>
  <c r="K3321" i="2" s="1"/>
  <c r="K3322" i="2" s="1"/>
  <c r="K3323" i="2" s="1"/>
  <c r="K3324" i="2" s="1"/>
  <c r="K3325" i="2" s="1"/>
  <c r="K3326" i="2" s="1"/>
  <c r="K3327" i="2" s="1"/>
  <c r="K3328" i="2" s="1"/>
  <c r="K3329" i="2" s="1"/>
  <c r="K3330" i="2" s="1"/>
  <c r="K3331" i="2" s="1"/>
  <c r="K3332" i="2" s="1"/>
  <c r="K3333" i="2" s="1"/>
  <c r="K3334" i="2" s="1"/>
  <c r="K3335" i="2" s="1"/>
  <c r="K3336" i="2" s="1"/>
  <c r="K3337" i="2" s="1"/>
  <c r="K3338" i="2" s="1"/>
  <c r="K3339" i="2" s="1"/>
  <c r="K3340" i="2" s="1"/>
  <c r="K3341" i="2" s="1"/>
  <c r="K3342" i="2" s="1"/>
  <c r="K3343" i="2" s="1"/>
  <c r="K3344" i="2" s="1"/>
  <c r="K3345" i="2" s="1"/>
  <c r="K3346" i="2" s="1"/>
  <c r="K3347" i="2" s="1"/>
  <c r="K3348" i="2" s="1"/>
  <c r="K3349" i="2" s="1"/>
  <c r="K3350" i="2" s="1"/>
  <c r="K3351" i="2" s="1"/>
  <c r="K3352" i="2" s="1"/>
  <c r="K3353" i="2" s="1"/>
  <c r="K3354" i="2" s="1"/>
  <c r="K3355" i="2" s="1"/>
  <c r="K3356" i="2" s="1"/>
  <c r="K3357" i="2" s="1"/>
  <c r="K3358" i="2" s="1"/>
  <c r="K3359" i="2" s="1"/>
  <c r="K3360" i="2" s="1"/>
  <c r="K3361" i="2" s="1"/>
  <c r="K3362" i="2" s="1"/>
  <c r="K3363" i="2" s="1"/>
  <c r="K3364" i="2" s="1"/>
  <c r="K3365" i="2" s="1"/>
  <c r="K3366" i="2" s="1"/>
  <c r="K3367" i="2" s="1"/>
  <c r="K3368" i="2" s="1"/>
  <c r="K3369" i="2" s="1"/>
  <c r="K3370" i="2" s="1"/>
  <c r="K3371" i="2" s="1"/>
  <c r="K3372" i="2" s="1"/>
  <c r="K3373" i="2" s="1"/>
  <c r="K3374" i="2" s="1"/>
  <c r="K3375" i="2" s="1"/>
  <c r="K3376" i="2" s="1"/>
  <c r="K3377" i="2" s="1"/>
  <c r="K3378" i="2" s="1"/>
  <c r="K3379" i="2" s="1"/>
  <c r="K3380" i="2" s="1"/>
  <c r="K3381" i="2" s="1"/>
  <c r="K3382" i="2" s="1"/>
  <c r="K3383" i="2" s="1"/>
  <c r="K3384" i="2" s="1"/>
  <c r="K3385" i="2" s="1"/>
  <c r="K3386" i="2" s="1"/>
  <c r="K3387" i="2" s="1"/>
  <c r="K3388" i="2" s="1"/>
  <c r="K3389" i="2" s="1"/>
  <c r="K3390" i="2" s="1"/>
  <c r="K3391" i="2" s="1"/>
  <c r="K3392" i="2" s="1"/>
  <c r="K3393" i="2" s="1"/>
  <c r="K3394" i="2" s="1"/>
  <c r="K3395" i="2" s="1"/>
  <c r="K3396" i="2" s="1"/>
  <c r="K3397" i="2" s="1"/>
  <c r="K3398" i="2" s="1"/>
  <c r="K3399" i="2" s="1"/>
  <c r="K3400" i="2" s="1"/>
  <c r="K3401" i="2" s="1"/>
  <c r="K3402" i="2" s="1"/>
  <c r="K3403" i="2" s="1"/>
  <c r="K3404" i="2" s="1"/>
  <c r="K3405" i="2" s="1"/>
  <c r="K3406" i="2" s="1"/>
  <c r="K3407" i="2" s="1"/>
  <c r="K3408" i="2" s="1"/>
  <c r="K3409" i="2" s="1"/>
  <c r="K3410" i="2" s="1"/>
  <c r="K3411" i="2" s="1"/>
  <c r="K3412" i="2" s="1"/>
  <c r="K3413" i="2" s="1"/>
  <c r="K3414" i="2" s="1"/>
  <c r="K3415" i="2" s="1"/>
  <c r="K3416" i="2" s="1"/>
  <c r="K3417" i="2" s="1"/>
  <c r="K3418" i="2" s="1"/>
  <c r="K3419" i="2" s="1"/>
  <c r="K3420" i="2" s="1"/>
  <c r="K3421" i="2" s="1"/>
  <c r="K3422" i="2" s="1"/>
  <c r="K3423" i="2" s="1"/>
  <c r="K3424" i="2" s="1"/>
  <c r="K3425" i="2" s="1"/>
  <c r="K3426" i="2" s="1"/>
  <c r="K3427" i="2" s="1"/>
  <c r="K3428" i="2" s="1"/>
  <c r="K3429" i="2" s="1"/>
  <c r="K3430" i="2" s="1"/>
  <c r="K3431" i="2" s="1"/>
  <c r="K3432" i="2" s="1"/>
  <c r="K3433" i="2" s="1"/>
  <c r="K3434" i="2" s="1"/>
  <c r="K3435" i="2" s="1"/>
  <c r="K3436" i="2" s="1"/>
  <c r="K3437" i="2" s="1"/>
  <c r="K3438" i="2" s="1"/>
  <c r="K3439" i="2" s="1"/>
  <c r="K3440" i="2" s="1"/>
  <c r="K3441" i="2" s="1"/>
  <c r="K3442" i="2" s="1"/>
  <c r="K3443" i="2" s="1"/>
  <c r="K3444" i="2" s="1"/>
  <c r="K3445" i="2" s="1"/>
  <c r="K3446" i="2" s="1"/>
  <c r="K3447" i="2" s="1"/>
  <c r="K3448" i="2" s="1"/>
  <c r="K3449" i="2" s="1"/>
  <c r="K3450" i="2" s="1"/>
  <c r="K3451" i="2" s="1"/>
  <c r="K3452" i="2" s="1"/>
  <c r="K3453" i="2" s="1"/>
  <c r="K3454" i="2" s="1"/>
  <c r="K3455" i="2" s="1"/>
  <c r="K3456" i="2" s="1"/>
  <c r="K3457" i="2" s="1"/>
  <c r="K3458" i="2" s="1"/>
  <c r="K3459" i="2" s="1"/>
  <c r="K3460" i="2" s="1"/>
  <c r="K3461" i="2" s="1"/>
  <c r="K3462" i="2" s="1"/>
  <c r="K3463" i="2" s="1"/>
  <c r="K3464" i="2" s="1"/>
  <c r="K3465" i="2" s="1"/>
  <c r="K3466" i="2" s="1"/>
  <c r="K3467" i="2" s="1"/>
  <c r="K3468" i="2" s="1"/>
  <c r="K3469" i="2" s="1"/>
  <c r="K3470" i="2" s="1"/>
  <c r="K3471" i="2" s="1"/>
  <c r="K3472" i="2" s="1"/>
  <c r="K3473" i="2" s="1"/>
  <c r="K3474" i="2" s="1"/>
  <c r="K3475" i="2" s="1"/>
  <c r="K3476" i="2" s="1"/>
  <c r="K3477" i="2" s="1"/>
  <c r="K3478" i="2" s="1"/>
  <c r="K3479" i="2" s="1"/>
  <c r="K3480" i="2" s="1"/>
  <c r="K3481" i="2" s="1"/>
  <c r="K3482" i="2" s="1"/>
  <c r="K3483" i="2" s="1"/>
  <c r="K3484" i="2" s="1"/>
  <c r="K3485" i="2" s="1"/>
  <c r="K3486" i="2" s="1"/>
  <c r="K3487" i="2" s="1"/>
  <c r="K3488" i="2" s="1"/>
  <c r="K3489" i="2" s="1"/>
  <c r="K3490" i="2" s="1"/>
  <c r="K3491" i="2" s="1"/>
  <c r="K3492" i="2" s="1"/>
  <c r="K3493" i="2" s="1"/>
  <c r="K3494" i="2" s="1"/>
  <c r="K3495" i="2" s="1"/>
  <c r="K3496" i="2" s="1"/>
  <c r="K3497" i="2" s="1"/>
  <c r="K3498" i="2" s="1"/>
  <c r="K3499" i="2" s="1"/>
  <c r="K3500" i="2" s="1"/>
  <c r="K3501" i="2" s="1"/>
  <c r="K3502" i="2" s="1"/>
  <c r="K3503" i="2" s="1"/>
  <c r="K3504" i="2" s="1"/>
  <c r="K3505" i="2" s="1"/>
  <c r="K3506" i="2" s="1"/>
  <c r="K3507" i="2" s="1"/>
  <c r="K3508" i="2" s="1"/>
  <c r="K3509" i="2" s="1"/>
  <c r="K3510" i="2" s="1"/>
  <c r="K3511" i="2" s="1"/>
  <c r="K3512" i="2" s="1"/>
  <c r="K3513" i="2" s="1"/>
  <c r="K3514" i="2" s="1"/>
  <c r="K3515" i="2" s="1"/>
  <c r="K3516" i="2" s="1"/>
  <c r="K3517" i="2" s="1"/>
  <c r="K3518" i="2" s="1"/>
  <c r="K3519" i="2" s="1"/>
  <c r="K3520" i="2" s="1"/>
  <c r="K3521" i="2" s="1"/>
  <c r="K3522" i="2" s="1"/>
  <c r="K3523" i="2" s="1"/>
  <c r="K3524" i="2" s="1"/>
  <c r="K3525" i="2" s="1"/>
  <c r="K3526" i="2" s="1"/>
  <c r="K3527" i="2" s="1"/>
  <c r="K3528" i="2" s="1"/>
  <c r="K3529" i="2" s="1"/>
  <c r="K3530" i="2" s="1"/>
  <c r="K3531" i="2" s="1"/>
  <c r="K3532" i="2" s="1"/>
  <c r="K3533" i="2" s="1"/>
  <c r="K3534" i="2" s="1"/>
  <c r="K3535" i="2" s="1"/>
  <c r="K3536" i="2" s="1"/>
  <c r="K3537" i="2" s="1"/>
  <c r="K3538" i="2" s="1"/>
  <c r="K3539" i="2" s="1"/>
  <c r="K3540" i="2" s="1"/>
  <c r="K3541" i="2" s="1"/>
  <c r="K3542" i="2" s="1"/>
  <c r="K3543" i="2" s="1"/>
  <c r="K3544" i="2" s="1"/>
  <c r="K3545" i="2" s="1"/>
  <c r="K3546" i="2" s="1"/>
  <c r="K3547" i="2" s="1"/>
  <c r="K3548" i="2" s="1"/>
  <c r="K3549" i="2" s="1"/>
  <c r="K3550" i="2" s="1"/>
  <c r="K3551" i="2" s="1"/>
  <c r="K3552" i="2" s="1"/>
  <c r="K3553" i="2" s="1"/>
  <c r="K3554" i="2" s="1"/>
  <c r="K3555" i="2" s="1"/>
  <c r="K3556" i="2" s="1"/>
  <c r="K3557" i="2" s="1"/>
  <c r="K3558" i="2" s="1"/>
  <c r="K3559" i="2" s="1"/>
  <c r="K3560" i="2" s="1"/>
  <c r="K3561" i="2" s="1"/>
  <c r="K3562" i="2" s="1"/>
  <c r="K3563" i="2" s="1"/>
  <c r="K3564" i="2" s="1"/>
  <c r="K3565" i="2" s="1"/>
  <c r="K3566" i="2" s="1"/>
  <c r="K3567" i="2" s="1"/>
  <c r="K3568" i="2" s="1"/>
  <c r="K3569" i="2" s="1"/>
  <c r="K3570" i="2" s="1"/>
  <c r="K3571" i="2" s="1"/>
  <c r="K3572" i="2" s="1"/>
  <c r="K3573" i="2" s="1"/>
  <c r="K3574" i="2" s="1"/>
  <c r="K3575" i="2" s="1"/>
  <c r="K3576" i="2" s="1"/>
  <c r="K3577" i="2" s="1"/>
  <c r="K3578" i="2" s="1"/>
  <c r="K3579" i="2" s="1"/>
  <c r="K3580" i="2" s="1"/>
  <c r="K3581" i="2" s="1"/>
  <c r="K3582" i="2" s="1"/>
  <c r="K3583" i="2" s="1"/>
  <c r="K3584" i="2" s="1"/>
  <c r="K3585" i="2" s="1"/>
  <c r="K3586" i="2" s="1"/>
  <c r="K3587" i="2" s="1"/>
  <c r="K3588" i="2" s="1"/>
  <c r="K3589" i="2" s="1"/>
  <c r="K3590" i="2" s="1"/>
  <c r="K3591" i="2" s="1"/>
  <c r="K3592" i="2" s="1"/>
  <c r="K3593" i="2" s="1"/>
  <c r="K3594" i="2" s="1"/>
  <c r="K3595" i="2" s="1"/>
  <c r="K3596" i="2" s="1"/>
  <c r="K3597" i="2" s="1"/>
  <c r="K3598" i="2" s="1"/>
  <c r="K3599" i="2" s="1"/>
  <c r="K3600" i="2" s="1"/>
  <c r="K3601" i="2" s="1"/>
  <c r="K3602" i="2" s="1"/>
  <c r="K3603" i="2" s="1"/>
  <c r="K3604" i="2" s="1"/>
  <c r="K3605" i="2" s="1"/>
  <c r="K3606" i="2" s="1"/>
  <c r="K3607" i="2" s="1"/>
  <c r="K3608" i="2" s="1"/>
  <c r="K3609" i="2" s="1"/>
  <c r="K3610" i="2" s="1"/>
  <c r="K3611" i="2" s="1"/>
  <c r="K3612" i="2" s="1"/>
  <c r="K3613" i="2" s="1"/>
  <c r="K3614" i="2" s="1"/>
  <c r="K3615" i="2" s="1"/>
  <c r="K3616" i="2" s="1"/>
  <c r="K3617" i="2" s="1"/>
  <c r="K3618" i="2" s="1"/>
  <c r="K3619" i="2" s="1"/>
  <c r="K3620" i="2" s="1"/>
  <c r="K3621" i="2" s="1"/>
  <c r="K3622" i="2" s="1"/>
  <c r="K3623" i="2" s="1"/>
  <c r="K3624" i="2" s="1"/>
  <c r="K3625" i="2" s="1"/>
  <c r="K3626" i="2" s="1"/>
  <c r="K3627" i="2" s="1"/>
  <c r="K3628" i="2" s="1"/>
  <c r="K3629" i="2" s="1"/>
  <c r="K3630" i="2" s="1"/>
  <c r="K3631" i="2" s="1"/>
  <c r="K3632" i="2" s="1"/>
  <c r="K3633" i="2" s="1"/>
  <c r="K3634" i="2" s="1"/>
  <c r="K3635" i="2" s="1"/>
  <c r="K3636" i="2" s="1"/>
  <c r="K3637" i="2" s="1"/>
  <c r="K3638" i="2" s="1"/>
  <c r="K3639" i="2" s="1"/>
  <c r="K3640" i="2" s="1"/>
  <c r="K3641" i="2" s="1"/>
  <c r="K3642" i="2" s="1"/>
  <c r="K3643" i="2" s="1"/>
  <c r="K3644" i="2" s="1"/>
  <c r="K3645" i="2" s="1"/>
  <c r="K3646" i="2" s="1"/>
  <c r="K3647" i="2" s="1"/>
  <c r="K3648" i="2" s="1"/>
  <c r="K3649" i="2" s="1"/>
  <c r="K3650" i="2" s="1"/>
  <c r="K3651" i="2" s="1"/>
  <c r="K3652" i="2" s="1"/>
  <c r="K3653" i="2" s="1"/>
  <c r="K3654" i="2" s="1"/>
  <c r="K3655" i="2" s="1"/>
  <c r="K3656" i="2" s="1"/>
  <c r="K3657" i="2" s="1"/>
  <c r="K3658" i="2" s="1"/>
  <c r="K3659" i="2" s="1"/>
  <c r="K3660" i="2" s="1"/>
  <c r="K3661" i="2" s="1"/>
  <c r="K3662" i="2" s="1"/>
  <c r="K3663" i="2" s="1"/>
  <c r="K3664" i="2" s="1"/>
  <c r="K3665" i="2" s="1"/>
  <c r="K3666" i="2" s="1"/>
  <c r="K3667" i="2" s="1"/>
  <c r="K3668" i="2" s="1"/>
  <c r="K3669" i="2" s="1"/>
  <c r="K3670" i="2" s="1"/>
  <c r="K3671" i="2" s="1"/>
  <c r="K3672" i="2" s="1"/>
  <c r="K3673" i="2" s="1"/>
  <c r="K3674" i="2" s="1"/>
  <c r="K3675" i="2" s="1"/>
  <c r="K3676" i="2" s="1"/>
  <c r="K3677" i="2" s="1"/>
  <c r="K3678" i="2" s="1"/>
  <c r="K3679" i="2" s="1"/>
  <c r="K3680" i="2" s="1"/>
  <c r="K3681" i="2" s="1"/>
  <c r="K3682" i="2" s="1"/>
  <c r="K3683" i="2" s="1"/>
  <c r="K3684" i="2" s="1"/>
  <c r="K3685" i="2" s="1"/>
  <c r="K3686" i="2" s="1"/>
  <c r="K3687" i="2" s="1"/>
  <c r="K3688" i="2" s="1"/>
  <c r="K3689" i="2" s="1"/>
  <c r="K3690" i="2" s="1"/>
  <c r="K3691" i="2" s="1"/>
  <c r="K3692" i="2" s="1"/>
  <c r="K3693" i="2" s="1"/>
  <c r="K3694" i="2" s="1"/>
  <c r="K3695" i="2" s="1"/>
  <c r="K3696" i="2" s="1"/>
  <c r="K3697" i="2" s="1"/>
  <c r="K3698" i="2" s="1"/>
  <c r="K3699" i="2" s="1"/>
  <c r="K3700" i="2" s="1"/>
  <c r="K3701" i="2" s="1"/>
  <c r="K3702" i="2" s="1"/>
  <c r="K3703" i="2" s="1"/>
  <c r="K3704" i="2" s="1"/>
  <c r="K3705" i="2" s="1"/>
  <c r="K3706" i="2" s="1"/>
  <c r="K3707" i="2" s="1"/>
  <c r="K3708" i="2" s="1"/>
  <c r="K3709" i="2" s="1"/>
  <c r="K3710" i="2" s="1"/>
  <c r="K3711" i="2" s="1"/>
  <c r="K3712" i="2" s="1"/>
  <c r="K3713" i="2" s="1"/>
  <c r="K3714" i="2" s="1"/>
  <c r="K3715" i="2" s="1"/>
  <c r="K3716" i="2" s="1"/>
  <c r="K3717" i="2" s="1"/>
  <c r="K3718" i="2" s="1"/>
  <c r="K3719" i="2" s="1"/>
  <c r="K3720" i="2" s="1"/>
  <c r="K3721" i="2" s="1"/>
  <c r="K3722" i="2" s="1"/>
  <c r="K3723" i="2" s="1"/>
  <c r="K3724" i="2" s="1"/>
  <c r="K3725" i="2" s="1"/>
  <c r="K3726" i="2" s="1"/>
  <c r="K3727" i="2" s="1"/>
  <c r="K3728" i="2" s="1"/>
  <c r="K3729" i="2" s="1"/>
  <c r="K3730" i="2" s="1"/>
  <c r="K3731" i="2" s="1"/>
  <c r="K3732" i="2" s="1"/>
  <c r="K3733" i="2" s="1"/>
  <c r="K3734" i="2" s="1"/>
  <c r="K3735" i="2" s="1"/>
  <c r="K3736" i="2" s="1"/>
  <c r="K3737" i="2" s="1"/>
  <c r="K3738" i="2" s="1"/>
  <c r="K3739" i="2" s="1"/>
  <c r="K3740" i="2" s="1"/>
  <c r="K3741" i="2" s="1"/>
  <c r="K3742" i="2" s="1"/>
  <c r="K3743" i="2" s="1"/>
  <c r="K3744" i="2" s="1"/>
  <c r="K3745" i="2" s="1"/>
  <c r="K3746" i="2" s="1"/>
  <c r="K3747" i="2" s="1"/>
  <c r="K3748" i="2" s="1"/>
  <c r="K3749" i="2" s="1"/>
  <c r="K3750" i="2" s="1"/>
  <c r="K3751" i="2" s="1"/>
  <c r="K3752" i="2" s="1"/>
  <c r="K3753" i="2" s="1"/>
  <c r="K3754" i="2" s="1"/>
  <c r="K3755" i="2" s="1"/>
  <c r="K3756" i="2" s="1"/>
  <c r="K3757" i="2" s="1"/>
  <c r="K3758" i="2" s="1"/>
  <c r="K3759" i="2" s="1"/>
  <c r="K3760" i="2" s="1"/>
  <c r="K3761" i="2" s="1"/>
  <c r="K3762" i="2" s="1"/>
  <c r="K3763" i="2" s="1"/>
  <c r="K3764" i="2" s="1"/>
  <c r="K3765" i="2" s="1"/>
  <c r="K3766" i="2" s="1"/>
  <c r="K3767" i="2" s="1"/>
  <c r="K3768" i="2" s="1"/>
  <c r="K3769" i="2" s="1"/>
  <c r="K3770" i="2" s="1"/>
  <c r="K3771" i="2" s="1"/>
  <c r="K3772" i="2" s="1"/>
  <c r="K3773" i="2" s="1"/>
  <c r="K3774" i="2" s="1"/>
  <c r="K3775" i="2" s="1"/>
  <c r="K3776" i="2" s="1"/>
  <c r="K3777" i="2" s="1"/>
  <c r="K3778" i="2" s="1"/>
  <c r="K3779" i="2" s="1"/>
  <c r="K3780" i="2" s="1"/>
  <c r="K3781" i="2" s="1"/>
  <c r="K3782" i="2" s="1"/>
  <c r="K3783" i="2" s="1"/>
  <c r="K3784" i="2" s="1"/>
  <c r="K3785" i="2" s="1"/>
  <c r="K3786" i="2" s="1"/>
  <c r="K3787" i="2" s="1"/>
  <c r="K3788" i="2" s="1"/>
  <c r="K3789" i="2" s="1"/>
  <c r="K3790" i="2" s="1"/>
  <c r="K3791" i="2" s="1"/>
  <c r="K3792" i="2" s="1"/>
  <c r="K3793" i="2" s="1"/>
  <c r="K3794" i="2" s="1"/>
  <c r="K3795" i="2" s="1"/>
  <c r="K3796" i="2" s="1"/>
  <c r="K3797" i="2" s="1"/>
  <c r="K3798" i="2" s="1"/>
  <c r="K3799" i="2" s="1"/>
  <c r="K3800" i="2" s="1"/>
  <c r="K3801" i="2" s="1"/>
  <c r="K3802" i="2" s="1"/>
  <c r="K3803" i="2" s="1"/>
  <c r="K3804" i="2" s="1"/>
  <c r="K3805" i="2" s="1"/>
  <c r="K3806" i="2" s="1"/>
  <c r="K3807" i="2" s="1"/>
  <c r="K3808" i="2" s="1"/>
  <c r="K3809" i="2" s="1"/>
  <c r="K3810" i="2" s="1"/>
  <c r="K3811" i="2" s="1"/>
  <c r="K3812" i="2" s="1"/>
  <c r="K3813" i="2" s="1"/>
  <c r="K3814" i="2" s="1"/>
  <c r="K3815" i="2" s="1"/>
  <c r="K3816" i="2" s="1"/>
  <c r="K3817" i="2" s="1"/>
  <c r="K3818" i="2" s="1"/>
  <c r="K3819" i="2" s="1"/>
  <c r="K3820" i="2" s="1"/>
  <c r="K3821" i="2" s="1"/>
  <c r="K3822" i="2" s="1"/>
  <c r="K3823" i="2" s="1"/>
  <c r="K3824" i="2" s="1"/>
  <c r="K3825" i="2" s="1"/>
  <c r="K3826" i="2" s="1"/>
  <c r="K3827" i="2" s="1"/>
  <c r="K3828" i="2" s="1"/>
  <c r="K3829" i="2" s="1"/>
  <c r="K3830" i="2" s="1"/>
  <c r="K3831" i="2" s="1"/>
  <c r="K3832" i="2" s="1"/>
  <c r="K3833" i="2" s="1"/>
  <c r="K3834" i="2" s="1"/>
  <c r="K3835" i="2" s="1"/>
  <c r="K3836" i="2" s="1"/>
  <c r="K3837" i="2" s="1"/>
  <c r="K3838" i="2" s="1"/>
  <c r="K3839" i="2" s="1"/>
  <c r="K3840" i="2" s="1"/>
  <c r="K3841" i="2" s="1"/>
  <c r="K3842" i="2" s="1"/>
  <c r="K3843" i="2" s="1"/>
  <c r="K3844" i="2" s="1"/>
  <c r="K3845" i="2" s="1"/>
  <c r="K3846" i="2" s="1"/>
  <c r="K3847" i="2" s="1"/>
  <c r="K3848" i="2" s="1"/>
  <c r="K3849" i="2" s="1"/>
  <c r="K3850" i="2" s="1"/>
  <c r="K3851" i="2" s="1"/>
  <c r="K3852" i="2" s="1"/>
  <c r="K3853" i="2" s="1"/>
  <c r="K3854" i="2" s="1"/>
  <c r="K3855" i="2" s="1"/>
  <c r="K3856" i="2" s="1"/>
  <c r="K3857" i="2" s="1"/>
  <c r="K3858" i="2" s="1"/>
  <c r="K3859" i="2" s="1"/>
  <c r="K3860" i="2" s="1"/>
  <c r="K3861" i="2" s="1"/>
  <c r="K3862" i="2" s="1"/>
  <c r="K3863" i="2" s="1"/>
  <c r="K3864" i="2" s="1"/>
  <c r="K3865" i="2" s="1"/>
  <c r="K3866" i="2" s="1"/>
  <c r="K3867" i="2" s="1"/>
  <c r="K3868" i="2" s="1"/>
  <c r="K3869" i="2" s="1"/>
  <c r="K3870" i="2" s="1"/>
  <c r="K3871" i="2" s="1"/>
  <c r="K3872" i="2" s="1"/>
  <c r="K3873" i="2" s="1"/>
  <c r="K3874" i="2" s="1"/>
  <c r="K3875" i="2" s="1"/>
  <c r="K3876" i="2" s="1"/>
  <c r="K3877" i="2" s="1"/>
  <c r="K3878" i="2" s="1"/>
  <c r="K3879" i="2" s="1"/>
  <c r="K3880" i="2" s="1"/>
  <c r="K3881" i="2" s="1"/>
  <c r="K3882" i="2" s="1"/>
  <c r="K3883" i="2" s="1"/>
  <c r="K3884" i="2" s="1"/>
  <c r="K3885" i="2" s="1"/>
  <c r="K3886" i="2" s="1"/>
  <c r="K3887" i="2" s="1"/>
  <c r="K3888" i="2" s="1"/>
  <c r="K3889" i="2" s="1"/>
  <c r="K3890" i="2" s="1"/>
  <c r="K3891" i="2" s="1"/>
  <c r="K3892" i="2" s="1"/>
  <c r="K3893" i="2" s="1"/>
  <c r="K3894" i="2" s="1"/>
  <c r="K3895" i="2" s="1"/>
  <c r="K3896" i="2" s="1"/>
  <c r="K3897" i="2" s="1"/>
  <c r="K3898" i="2" s="1"/>
  <c r="K3899" i="2" s="1"/>
  <c r="K3900" i="2" s="1"/>
  <c r="K3901" i="2" s="1"/>
  <c r="K3902" i="2" s="1"/>
  <c r="K3903" i="2" s="1"/>
  <c r="K3904" i="2" s="1"/>
  <c r="K3905" i="2" s="1"/>
  <c r="K3906" i="2" s="1"/>
  <c r="K3907" i="2" s="1"/>
  <c r="K3908" i="2" s="1"/>
  <c r="K3909" i="2" s="1"/>
  <c r="K3910" i="2" s="1"/>
  <c r="K3911" i="2" s="1"/>
  <c r="K3912" i="2" s="1"/>
  <c r="K3913" i="2" s="1"/>
  <c r="K3914" i="2" s="1"/>
  <c r="K3915" i="2" s="1"/>
  <c r="K3916" i="2" s="1"/>
  <c r="K3917" i="2" s="1"/>
  <c r="K3918" i="2" s="1"/>
  <c r="K3919" i="2" s="1"/>
  <c r="K3920" i="2" s="1"/>
  <c r="K3921" i="2" s="1"/>
  <c r="K3922" i="2" s="1"/>
  <c r="K3923" i="2" s="1"/>
  <c r="K3924" i="2" s="1"/>
  <c r="K3925" i="2" s="1"/>
  <c r="K3926" i="2" s="1"/>
  <c r="K3927" i="2" s="1"/>
  <c r="K3928" i="2" s="1"/>
  <c r="K3929" i="2" s="1"/>
  <c r="K3930" i="2" s="1"/>
  <c r="K3931" i="2" s="1"/>
  <c r="K3932" i="2" s="1"/>
  <c r="K3933" i="2" s="1"/>
  <c r="K3934" i="2" s="1"/>
  <c r="K3935" i="2" s="1"/>
  <c r="K3936" i="2" s="1"/>
  <c r="K3937" i="2" s="1"/>
  <c r="K3938" i="2" s="1"/>
  <c r="K3939" i="2" s="1"/>
  <c r="K3940" i="2" s="1"/>
  <c r="K3941" i="2" s="1"/>
  <c r="K3942" i="2" s="1"/>
  <c r="K3943" i="2" s="1"/>
  <c r="K3944" i="2" s="1"/>
  <c r="K3945" i="2" s="1"/>
  <c r="K3946" i="2" s="1"/>
  <c r="K3947" i="2" s="1"/>
  <c r="K3948" i="2" s="1"/>
  <c r="K3949" i="2" s="1"/>
  <c r="K3950" i="2" s="1"/>
  <c r="K3951" i="2" s="1"/>
  <c r="K3952" i="2" s="1"/>
  <c r="K3953" i="2" s="1"/>
  <c r="K3954" i="2" s="1"/>
  <c r="K3955" i="2" s="1"/>
  <c r="K3956" i="2" s="1"/>
  <c r="K3957" i="2" s="1"/>
  <c r="K3958" i="2" s="1"/>
  <c r="K3959" i="2" s="1"/>
  <c r="K3960" i="2" s="1"/>
  <c r="K3961" i="2" s="1"/>
  <c r="K3962" i="2" s="1"/>
  <c r="K3963" i="2" s="1"/>
  <c r="K3964" i="2" s="1"/>
  <c r="K3965" i="2" s="1"/>
  <c r="K3966" i="2" s="1"/>
  <c r="K3967" i="2" s="1"/>
  <c r="K3968" i="2" s="1"/>
  <c r="K3969" i="2" s="1"/>
  <c r="K3970" i="2" s="1"/>
  <c r="K3971" i="2" s="1"/>
  <c r="K3972" i="2" s="1"/>
  <c r="K3973" i="2" s="1"/>
  <c r="K3974" i="2" s="1"/>
  <c r="K3975" i="2" s="1"/>
  <c r="K3976" i="2" s="1"/>
  <c r="K3977" i="2" s="1"/>
  <c r="K3978" i="2" s="1"/>
  <c r="K3979" i="2" s="1"/>
  <c r="K3980" i="2" s="1"/>
  <c r="K3981" i="2" s="1"/>
  <c r="K3982" i="2" s="1"/>
  <c r="K3983" i="2" s="1"/>
  <c r="K3984" i="2" s="1"/>
  <c r="K3985" i="2" s="1"/>
  <c r="K3986" i="2" s="1"/>
  <c r="K3987" i="2" s="1"/>
  <c r="K3988" i="2" s="1"/>
  <c r="K3989" i="2" s="1"/>
  <c r="K3990" i="2" s="1"/>
  <c r="K3991" i="2" s="1"/>
  <c r="K3992" i="2" s="1"/>
  <c r="K3993" i="2" s="1"/>
  <c r="K3994" i="2" s="1"/>
  <c r="K3995" i="2" s="1"/>
  <c r="K3996" i="2" s="1"/>
  <c r="K3997" i="2" s="1"/>
  <c r="K3998" i="2" s="1"/>
  <c r="K3999" i="2" s="1"/>
  <c r="K4000" i="2" s="1"/>
  <c r="K4001" i="2" s="1"/>
  <c r="K4002" i="2" s="1"/>
  <c r="K4003" i="2" s="1"/>
  <c r="K4004" i="2" s="1"/>
  <c r="K4005" i="2" s="1"/>
  <c r="K4006" i="2" s="1"/>
  <c r="K4007" i="2" s="1"/>
  <c r="K4008" i="2" s="1"/>
  <c r="K4009" i="2" s="1"/>
  <c r="K4010" i="2" s="1"/>
  <c r="K4011" i="2" s="1"/>
  <c r="K4012" i="2" s="1"/>
  <c r="K4013" i="2" s="1"/>
  <c r="K4014" i="2" s="1"/>
  <c r="K4015" i="2" s="1"/>
  <c r="K4016" i="2" s="1"/>
  <c r="K4017" i="2" s="1"/>
  <c r="K4018" i="2" s="1"/>
  <c r="K4019" i="2" s="1"/>
  <c r="K4020" i="2" s="1"/>
  <c r="K4021" i="2" s="1"/>
  <c r="K4022" i="2" s="1"/>
  <c r="K4023" i="2" s="1"/>
  <c r="K4024" i="2" s="1"/>
  <c r="K4025" i="2" s="1"/>
  <c r="K4026" i="2" s="1"/>
  <c r="K4027" i="2" s="1"/>
  <c r="K4028" i="2" s="1"/>
  <c r="K4029" i="2" s="1"/>
  <c r="K4030" i="2" s="1"/>
  <c r="K4031" i="2" s="1"/>
  <c r="K4032" i="2" s="1"/>
  <c r="K4033" i="2" s="1"/>
  <c r="K4034" i="2" s="1"/>
  <c r="K4035" i="2" s="1"/>
  <c r="K4036" i="2" s="1"/>
  <c r="K4037" i="2" s="1"/>
  <c r="K4038" i="2" s="1"/>
  <c r="K4039" i="2" s="1"/>
  <c r="K4040" i="2" s="1"/>
  <c r="K4041" i="2" s="1"/>
  <c r="K4042" i="2" s="1"/>
  <c r="K4043" i="2" s="1"/>
  <c r="K4044" i="2" s="1"/>
  <c r="K4045" i="2" s="1"/>
  <c r="K4046" i="2" s="1"/>
  <c r="K4047" i="2" s="1"/>
  <c r="K4048" i="2" s="1"/>
  <c r="K4049" i="2" s="1"/>
  <c r="K4050" i="2" s="1"/>
  <c r="K4051" i="2" s="1"/>
  <c r="K4052" i="2" s="1"/>
  <c r="K4053" i="2" s="1"/>
  <c r="K4054" i="2" s="1"/>
  <c r="K4055" i="2" s="1"/>
  <c r="K4056" i="2" s="1"/>
  <c r="K4057" i="2" s="1"/>
  <c r="K4058" i="2" s="1"/>
  <c r="K4059" i="2" s="1"/>
  <c r="K4060" i="2" s="1"/>
  <c r="K4061" i="2" s="1"/>
  <c r="K4062" i="2" s="1"/>
  <c r="K4063" i="2" s="1"/>
  <c r="K4064" i="2" s="1"/>
  <c r="K4065" i="2" s="1"/>
  <c r="K4066" i="2" s="1"/>
  <c r="K4067" i="2" s="1"/>
  <c r="K4068" i="2" s="1"/>
  <c r="K4069" i="2" s="1"/>
  <c r="K4070" i="2" s="1"/>
  <c r="K4071" i="2" s="1"/>
  <c r="K4072" i="2" s="1"/>
  <c r="K4073" i="2" s="1"/>
  <c r="K4074" i="2" s="1"/>
  <c r="K4075" i="2" s="1"/>
  <c r="K4076" i="2" s="1"/>
  <c r="K4077" i="2" s="1"/>
  <c r="K4078" i="2" s="1"/>
  <c r="K4079" i="2" s="1"/>
  <c r="K4080" i="2" s="1"/>
  <c r="K4081" i="2" s="1"/>
  <c r="K4082" i="2" s="1"/>
  <c r="K4083" i="2" s="1"/>
  <c r="K4084" i="2" s="1"/>
  <c r="K4085" i="2" s="1"/>
  <c r="K4086" i="2" s="1"/>
  <c r="K4087" i="2" s="1"/>
  <c r="K4088" i="2" s="1"/>
  <c r="K4089" i="2" s="1"/>
  <c r="K4090" i="2" s="1"/>
  <c r="K4091" i="2" s="1"/>
  <c r="K4092" i="2" s="1"/>
  <c r="K4093" i="2" s="1"/>
  <c r="K4094" i="2" s="1"/>
  <c r="K4095" i="2" s="1"/>
  <c r="K4096" i="2" s="1"/>
  <c r="K4097" i="2" s="1"/>
  <c r="K4098" i="2" s="1"/>
  <c r="K4099" i="2" s="1"/>
  <c r="K4100" i="2" s="1"/>
  <c r="K4101" i="2" s="1"/>
  <c r="K4102" i="2" s="1"/>
  <c r="K4103" i="2" s="1"/>
  <c r="K4104" i="2" s="1"/>
  <c r="K4105" i="2" s="1"/>
  <c r="K4106" i="2" s="1"/>
  <c r="K4107" i="2" s="1"/>
  <c r="K4108" i="2" s="1"/>
  <c r="K4109" i="2" s="1"/>
  <c r="K4110" i="2" s="1"/>
  <c r="K4111" i="2" s="1"/>
  <c r="K4112" i="2" s="1"/>
  <c r="K4113" i="2" s="1"/>
  <c r="K4114" i="2" s="1"/>
  <c r="K4115" i="2" s="1"/>
  <c r="K4116" i="2" s="1"/>
  <c r="K4117" i="2" s="1"/>
  <c r="K4118" i="2" s="1"/>
  <c r="K4119" i="2" s="1"/>
  <c r="K4120" i="2" s="1"/>
  <c r="K4121" i="2" s="1"/>
  <c r="K4122" i="2" s="1"/>
  <c r="K4123" i="2" s="1"/>
  <c r="K4124" i="2" s="1"/>
  <c r="K4125" i="2" s="1"/>
  <c r="K4126" i="2" s="1"/>
  <c r="K4127" i="2" s="1"/>
  <c r="K4128" i="2" s="1"/>
  <c r="K4129" i="2" s="1"/>
  <c r="K4130" i="2" s="1"/>
  <c r="K4131" i="2" s="1"/>
  <c r="K4132" i="2" s="1"/>
  <c r="K4133" i="2" s="1"/>
  <c r="K4134" i="2" s="1"/>
  <c r="K4135" i="2" s="1"/>
  <c r="K4136" i="2" s="1"/>
  <c r="K4137" i="2" s="1"/>
  <c r="K4138" i="2" s="1"/>
  <c r="K4139" i="2" s="1"/>
  <c r="K4140" i="2" s="1"/>
  <c r="K4141" i="2" s="1"/>
  <c r="K4142" i="2" s="1"/>
  <c r="K4143" i="2" s="1"/>
  <c r="K4144" i="2" s="1"/>
  <c r="K4145" i="2" s="1"/>
  <c r="K4146" i="2" s="1"/>
  <c r="K4147" i="2" s="1"/>
  <c r="K4148" i="2" s="1"/>
  <c r="K4149" i="2" s="1"/>
  <c r="K4150" i="2" s="1"/>
  <c r="K4151" i="2" s="1"/>
  <c r="K4152" i="2" s="1"/>
  <c r="K4153" i="2" s="1"/>
  <c r="K4154" i="2" s="1"/>
  <c r="K4155" i="2" s="1"/>
  <c r="K4156" i="2" s="1"/>
  <c r="K4157" i="2" s="1"/>
  <c r="K4158" i="2" s="1"/>
  <c r="K4159" i="2" s="1"/>
  <c r="K4160" i="2" s="1"/>
  <c r="K4161" i="2" s="1"/>
  <c r="K4162" i="2" s="1"/>
  <c r="K4163" i="2" s="1"/>
  <c r="K4164" i="2" s="1"/>
  <c r="K4165" i="2" s="1"/>
  <c r="K4166" i="2" s="1"/>
  <c r="K4167" i="2" s="1"/>
  <c r="K4168" i="2" s="1"/>
  <c r="K4169" i="2" s="1"/>
  <c r="K4170" i="2" s="1"/>
  <c r="K4171" i="2" s="1"/>
  <c r="K4172" i="2" s="1"/>
  <c r="K4173" i="2" s="1"/>
  <c r="K4174" i="2" s="1"/>
  <c r="K4175" i="2" s="1"/>
  <c r="K4176" i="2" s="1"/>
  <c r="K4177" i="2" s="1"/>
  <c r="K4178" i="2" s="1"/>
  <c r="K4179" i="2" s="1"/>
  <c r="K4180" i="2" s="1"/>
  <c r="K4181" i="2" s="1"/>
  <c r="K4182" i="2" s="1"/>
  <c r="K4183" i="2" s="1"/>
  <c r="K4184" i="2" s="1"/>
  <c r="K4185" i="2" s="1"/>
  <c r="K4186" i="2" s="1"/>
  <c r="K4187" i="2" s="1"/>
  <c r="K4188" i="2" s="1"/>
  <c r="K4189" i="2" s="1"/>
  <c r="K4190" i="2" s="1"/>
  <c r="K4191" i="2" s="1"/>
  <c r="K4192" i="2" s="1"/>
  <c r="K4193" i="2" s="1"/>
  <c r="K4194" i="2" s="1"/>
  <c r="K4195" i="2" s="1"/>
  <c r="K4196" i="2" s="1"/>
  <c r="K4197" i="2" s="1"/>
  <c r="K4198" i="2" s="1"/>
  <c r="K4199" i="2" s="1"/>
  <c r="K4200" i="2" s="1"/>
  <c r="K4201" i="2" s="1"/>
  <c r="K4202" i="2" s="1"/>
  <c r="K4203" i="2" s="1"/>
  <c r="K4204" i="2" s="1"/>
  <c r="K4205" i="2" s="1"/>
  <c r="K4206" i="2" s="1"/>
  <c r="K4207" i="2" s="1"/>
  <c r="K4208" i="2" s="1"/>
  <c r="K4209" i="2" s="1"/>
  <c r="K4210" i="2" s="1"/>
  <c r="K4211" i="2" s="1"/>
  <c r="K4212" i="2" s="1"/>
  <c r="K4213" i="2" s="1"/>
  <c r="K4214" i="2" s="1"/>
  <c r="K4215" i="2" s="1"/>
  <c r="K4216" i="2" s="1"/>
  <c r="K4217" i="2" s="1"/>
  <c r="K4218" i="2" s="1"/>
  <c r="K4219" i="2" s="1"/>
  <c r="K4220" i="2" s="1"/>
  <c r="K4221" i="2" s="1"/>
  <c r="K4222" i="2" s="1"/>
  <c r="K4223" i="2" s="1"/>
  <c r="K4224" i="2" s="1"/>
  <c r="K4225" i="2" s="1"/>
  <c r="K4226" i="2" s="1"/>
  <c r="K4227" i="2" s="1"/>
  <c r="K4228" i="2" s="1"/>
  <c r="K4229" i="2" s="1"/>
  <c r="K4230" i="2" s="1"/>
  <c r="K4231" i="2" s="1"/>
  <c r="K4232" i="2" s="1"/>
  <c r="K4233" i="2" s="1"/>
  <c r="K4234" i="2" s="1"/>
  <c r="K4235" i="2" s="1"/>
  <c r="K4236" i="2" s="1"/>
  <c r="K4237" i="2" s="1"/>
  <c r="K4238" i="2" s="1"/>
  <c r="K4239" i="2" s="1"/>
  <c r="K4240" i="2" s="1"/>
  <c r="K4241" i="2" s="1"/>
  <c r="K4242" i="2" s="1"/>
  <c r="K4243" i="2" s="1"/>
  <c r="K4244" i="2" s="1"/>
  <c r="K4245" i="2" s="1"/>
  <c r="K4246" i="2" s="1"/>
  <c r="K4247" i="2" s="1"/>
  <c r="K4248" i="2" s="1"/>
  <c r="K4249" i="2" s="1"/>
  <c r="K4250" i="2" s="1"/>
  <c r="K4251" i="2" s="1"/>
  <c r="K4252" i="2" s="1"/>
  <c r="K4253" i="2" s="1"/>
  <c r="K4254" i="2" s="1"/>
  <c r="K4255" i="2" s="1"/>
  <c r="K4256" i="2" s="1"/>
  <c r="K4257" i="2" s="1"/>
  <c r="K4258" i="2" s="1"/>
  <c r="K4259" i="2" s="1"/>
  <c r="K4260" i="2" s="1"/>
  <c r="K4261" i="2" s="1"/>
  <c r="K4262" i="2" s="1"/>
  <c r="K4263" i="2" s="1"/>
  <c r="K4264" i="2" s="1"/>
  <c r="K4265" i="2" s="1"/>
  <c r="K4266" i="2" s="1"/>
  <c r="K4267" i="2" s="1"/>
  <c r="K4268" i="2" s="1"/>
  <c r="K4269" i="2" s="1"/>
  <c r="K4270" i="2" s="1"/>
  <c r="K4271" i="2" s="1"/>
  <c r="K4272" i="2" s="1"/>
  <c r="K4273" i="2" s="1"/>
  <c r="K4274" i="2" s="1"/>
  <c r="K4275" i="2" s="1"/>
  <c r="K4276" i="2" s="1"/>
  <c r="K4277" i="2" s="1"/>
  <c r="K4278" i="2" s="1"/>
  <c r="K4279" i="2" s="1"/>
  <c r="K4280" i="2" s="1"/>
  <c r="K4281" i="2" s="1"/>
  <c r="K4282" i="2" s="1"/>
  <c r="K4283" i="2" s="1"/>
  <c r="K4284" i="2" s="1"/>
  <c r="K4285" i="2" s="1"/>
  <c r="K4286" i="2" s="1"/>
  <c r="K4287" i="2" s="1"/>
  <c r="K4288" i="2" s="1"/>
  <c r="K4289" i="2" s="1"/>
  <c r="K4290" i="2" s="1"/>
  <c r="K4291" i="2" s="1"/>
  <c r="K4292" i="2" s="1"/>
  <c r="K4293" i="2" s="1"/>
  <c r="K4294" i="2" s="1"/>
  <c r="K4295" i="2" s="1"/>
  <c r="K4296" i="2" s="1"/>
  <c r="K4297" i="2" s="1"/>
  <c r="K4298" i="2" s="1"/>
  <c r="K4299" i="2" s="1"/>
  <c r="K4300" i="2" s="1"/>
  <c r="K4301" i="2" s="1"/>
  <c r="K4302" i="2" s="1"/>
  <c r="K4303" i="2" s="1"/>
  <c r="K4304" i="2" s="1"/>
  <c r="K4305" i="2" s="1"/>
  <c r="K4306" i="2" s="1"/>
  <c r="K4307" i="2" s="1"/>
  <c r="K4308" i="2" s="1"/>
  <c r="K4309" i="2" s="1"/>
  <c r="K4310" i="2" s="1"/>
  <c r="K4311" i="2" s="1"/>
  <c r="K4312" i="2" s="1"/>
  <c r="K4313" i="2" s="1"/>
  <c r="K4314" i="2" s="1"/>
  <c r="K4315" i="2" s="1"/>
  <c r="K4316" i="2" s="1"/>
  <c r="K4317" i="2" s="1"/>
  <c r="K4318" i="2" s="1"/>
  <c r="K4319" i="2" s="1"/>
  <c r="K4320" i="2" s="1"/>
  <c r="K4321" i="2" s="1"/>
  <c r="K4322" i="2" s="1"/>
  <c r="K4323" i="2" s="1"/>
  <c r="K4324" i="2" s="1"/>
  <c r="K4325" i="2" s="1"/>
  <c r="K4326" i="2" s="1"/>
  <c r="K4327" i="2" s="1"/>
  <c r="K4328" i="2" s="1"/>
  <c r="K4329" i="2" s="1"/>
  <c r="K4330" i="2" s="1"/>
  <c r="K4331" i="2" s="1"/>
  <c r="K4332" i="2" s="1"/>
  <c r="K4333" i="2" s="1"/>
  <c r="K4334" i="2" s="1"/>
  <c r="K4335" i="2" s="1"/>
  <c r="K4336" i="2" s="1"/>
  <c r="K4337" i="2" s="1"/>
  <c r="K4338" i="2" s="1"/>
  <c r="K4339" i="2" s="1"/>
  <c r="K4340" i="2" s="1"/>
  <c r="K4341" i="2" s="1"/>
  <c r="K4342" i="2" s="1"/>
  <c r="K4343" i="2" s="1"/>
  <c r="K4344" i="2" s="1"/>
  <c r="K4345" i="2" s="1"/>
  <c r="K4346" i="2" s="1"/>
  <c r="K4347" i="2" s="1"/>
  <c r="K4348" i="2" s="1"/>
  <c r="K4349" i="2" s="1"/>
  <c r="K4350" i="2" s="1"/>
  <c r="K4351" i="2" s="1"/>
  <c r="K4352" i="2" s="1"/>
  <c r="K4353" i="2" s="1"/>
  <c r="K4354" i="2" s="1"/>
  <c r="K4355" i="2" s="1"/>
  <c r="K4356" i="2" s="1"/>
  <c r="K4357" i="2" s="1"/>
  <c r="K4358" i="2" s="1"/>
  <c r="K4359" i="2" s="1"/>
  <c r="K4360" i="2" s="1"/>
  <c r="K4361" i="2" s="1"/>
  <c r="K4362" i="2" s="1"/>
  <c r="K4363" i="2" s="1"/>
  <c r="K4364" i="2" s="1"/>
  <c r="K4365" i="2" s="1"/>
  <c r="K4366" i="2" s="1"/>
  <c r="K4367" i="2" s="1"/>
  <c r="K4368" i="2" s="1"/>
  <c r="K4369" i="2" s="1"/>
  <c r="K4370" i="2" s="1"/>
  <c r="K4371" i="2" s="1"/>
  <c r="K4372" i="2" s="1"/>
  <c r="K4373" i="2" s="1"/>
  <c r="K4374" i="2" s="1"/>
  <c r="K4375" i="2" s="1"/>
  <c r="K4376" i="2" s="1"/>
  <c r="K4377" i="2" s="1"/>
  <c r="K4378" i="2" s="1"/>
  <c r="K4379" i="2" s="1"/>
  <c r="K4380" i="2" s="1"/>
  <c r="K4381" i="2" s="1"/>
  <c r="K4382" i="2" s="1"/>
  <c r="K4383" i="2" s="1"/>
  <c r="K4384" i="2" s="1"/>
  <c r="K4385" i="2" s="1"/>
  <c r="K4386" i="2" s="1"/>
  <c r="K4387" i="2" s="1"/>
  <c r="K4388" i="2" s="1"/>
  <c r="K4389" i="2" s="1"/>
  <c r="K4390" i="2" s="1"/>
  <c r="K4391" i="2" s="1"/>
  <c r="K4392" i="2" s="1"/>
  <c r="K4393" i="2" s="1"/>
  <c r="K4394" i="2" s="1"/>
  <c r="K4395" i="2" s="1"/>
  <c r="K4396" i="2" s="1"/>
  <c r="K4397" i="2" s="1"/>
  <c r="K4398" i="2" s="1"/>
  <c r="K4399" i="2" s="1"/>
  <c r="K4400" i="2" s="1"/>
  <c r="K4401" i="2" s="1"/>
  <c r="K4402" i="2" s="1"/>
  <c r="K4403" i="2" s="1"/>
  <c r="K4404" i="2" s="1"/>
  <c r="K4405" i="2" s="1"/>
  <c r="K4406" i="2" s="1"/>
  <c r="K4407" i="2" s="1"/>
  <c r="K4408" i="2" s="1"/>
  <c r="K4409" i="2" s="1"/>
  <c r="K4410" i="2" s="1"/>
  <c r="K4411" i="2" s="1"/>
  <c r="K4412" i="2" s="1"/>
  <c r="K4413" i="2" s="1"/>
  <c r="K4414" i="2" s="1"/>
  <c r="K4415" i="2" s="1"/>
  <c r="K4416" i="2" s="1"/>
  <c r="K4417" i="2" s="1"/>
  <c r="K4418" i="2" s="1"/>
  <c r="K4419" i="2" s="1"/>
  <c r="K4420" i="2" s="1"/>
  <c r="K4421" i="2" s="1"/>
  <c r="K4422" i="2" s="1"/>
  <c r="K4423" i="2" s="1"/>
  <c r="K4424" i="2" s="1"/>
  <c r="K4425" i="2" s="1"/>
  <c r="K4426" i="2" s="1"/>
  <c r="K4427" i="2" s="1"/>
  <c r="K4428" i="2" s="1"/>
  <c r="K4429" i="2" s="1"/>
  <c r="K4430" i="2" s="1"/>
  <c r="K4431" i="2" s="1"/>
  <c r="K4432" i="2" s="1"/>
  <c r="K4433" i="2" s="1"/>
  <c r="K4434" i="2" s="1"/>
  <c r="K4435" i="2" s="1"/>
  <c r="K4436" i="2" s="1"/>
  <c r="K4437" i="2" s="1"/>
  <c r="K4438" i="2" s="1"/>
  <c r="K4439" i="2" s="1"/>
  <c r="K4440" i="2" s="1"/>
  <c r="K4441" i="2" s="1"/>
  <c r="K4442" i="2" s="1"/>
  <c r="K4443" i="2" s="1"/>
  <c r="K4444" i="2" s="1"/>
  <c r="K4445" i="2" s="1"/>
  <c r="K4446" i="2" s="1"/>
  <c r="K4447" i="2" s="1"/>
  <c r="K4448" i="2" s="1"/>
  <c r="K4449" i="2" s="1"/>
  <c r="K4450" i="2" s="1"/>
  <c r="K4451" i="2" s="1"/>
  <c r="K4452" i="2" s="1"/>
  <c r="K4453" i="2" s="1"/>
  <c r="K4454" i="2" s="1"/>
  <c r="K4455" i="2" s="1"/>
  <c r="K4456" i="2" s="1"/>
  <c r="K4457" i="2" s="1"/>
  <c r="K4458" i="2" s="1"/>
  <c r="K4459" i="2" s="1"/>
  <c r="K4460" i="2" s="1"/>
  <c r="K4461" i="2" s="1"/>
  <c r="K4462" i="2" s="1"/>
  <c r="K4463" i="2" s="1"/>
  <c r="K4464" i="2" s="1"/>
  <c r="K4465" i="2" s="1"/>
  <c r="K4466" i="2" s="1"/>
  <c r="K4467" i="2" s="1"/>
  <c r="K4468" i="2" s="1"/>
  <c r="K4469" i="2" s="1"/>
  <c r="K4470" i="2" s="1"/>
  <c r="K4471" i="2" s="1"/>
  <c r="K4472" i="2" s="1"/>
  <c r="K4473" i="2" s="1"/>
  <c r="K4474" i="2" s="1"/>
  <c r="K4475" i="2" s="1"/>
  <c r="K4476" i="2" s="1"/>
  <c r="K4477" i="2" s="1"/>
  <c r="K4478" i="2" s="1"/>
  <c r="K4479" i="2" s="1"/>
  <c r="K4480" i="2" s="1"/>
  <c r="K4481" i="2" s="1"/>
  <c r="K4482" i="2" s="1"/>
  <c r="K4483" i="2" s="1"/>
  <c r="K4484" i="2" s="1"/>
  <c r="K4485" i="2" s="1"/>
  <c r="K4486" i="2" s="1"/>
  <c r="K4487" i="2" s="1"/>
  <c r="K4488" i="2" s="1"/>
  <c r="K4489" i="2" s="1"/>
  <c r="K4490" i="2" s="1"/>
  <c r="K4491" i="2" s="1"/>
  <c r="K4492" i="2" s="1"/>
  <c r="K4493" i="2" s="1"/>
  <c r="K4494" i="2" s="1"/>
  <c r="K4495" i="2" s="1"/>
  <c r="K4496" i="2" s="1"/>
  <c r="K4497" i="2" s="1"/>
  <c r="K4498" i="2" s="1"/>
  <c r="K4499" i="2" s="1"/>
  <c r="K4500" i="2" s="1"/>
  <c r="K4501" i="2" s="1"/>
  <c r="K4502" i="2" s="1"/>
  <c r="K4503" i="2" s="1"/>
  <c r="K4504" i="2" s="1"/>
  <c r="K4505" i="2" s="1"/>
  <c r="K4506" i="2" s="1"/>
  <c r="K4507" i="2" s="1"/>
  <c r="K4508" i="2" s="1"/>
  <c r="K4509" i="2" s="1"/>
  <c r="K4510" i="2" s="1"/>
  <c r="K4511" i="2" s="1"/>
  <c r="K4512" i="2" s="1"/>
  <c r="K4513" i="2" s="1"/>
  <c r="K4514" i="2" s="1"/>
  <c r="K4515" i="2" s="1"/>
  <c r="K4516" i="2" s="1"/>
  <c r="K4517" i="2" s="1"/>
  <c r="K4518" i="2" s="1"/>
  <c r="K4519" i="2" s="1"/>
  <c r="K4520" i="2" s="1"/>
  <c r="K4521" i="2" s="1"/>
  <c r="K4522" i="2" s="1"/>
  <c r="K4523" i="2" s="1"/>
  <c r="K4524" i="2" s="1"/>
  <c r="K4525" i="2" s="1"/>
  <c r="K4526" i="2" s="1"/>
  <c r="K4527" i="2" s="1"/>
  <c r="K4528" i="2" s="1"/>
  <c r="K4529" i="2" s="1"/>
  <c r="K4530" i="2" s="1"/>
  <c r="K4531" i="2" s="1"/>
  <c r="K4532" i="2" s="1"/>
  <c r="K4533" i="2" s="1"/>
  <c r="K4534" i="2" s="1"/>
  <c r="K4535" i="2" s="1"/>
  <c r="K4536" i="2" s="1"/>
  <c r="K4537" i="2" s="1"/>
  <c r="K4538" i="2" s="1"/>
  <c r="K4539" i="2" s="1"/>
  <c r="K4540" i="2" s="1"/>
  <c r="K4541" i="2" s="1"/>
  <c r="K4542" i="2" s="1"/>
  <c r="K4543" i="2" s="1"/>
  <c r="K4544" i="2" s="1"/>
  <c r="K4545" i="2" s="1"/>
  <c r="K4546" i="2" s="1"/>
  <c r="K4547" i="2" s="1"/>
  <c r="K4548" i="2" s="1"/>
  <c r="K4549" i="2" s="1"/>
  <c r="K4550" i="2" s="1"/>
  <c r="K4551" i="2" s="1"/>
  <c r="K4552" i="2" s="1"/>
  <c r="K4553" i="2" s="1"/>
  <c r="K4554" i="2" s="1"/>
  <c r="K4555" i="2" s="1"/>
  <c r="K4556" i="2" s="1"/>
  <c r="K4557" i="2" s="1"/>
  <c r="K4558" i="2" s="1"/>
  <c r="K4559" i="2" s="1"/>
  <c r="K4560" i="2" s="1"/>
  <c r="K4561" i="2" s="1"/>
  <c r="K4562" i="2" s="1"/>
  <c r="K4563" i="2" s="1"/>
  <c r="K4564" i="2" s="1"/>
  <c r="K4565" i="2" s="1"/>
  <c r="K4566" i="2" s="1"/>
  <c r="K4567" i="2" s="1"/>
  <c r="K4568" i="2" s="1"/>
  <c r="K4569" i="2" s="1"/>
  <c r="K4570" i="2" s="1"/>
  <c r="K4571" i="2" s="1"/>
  <c r="K4572" i="2" s="1"/>
  <c r="K4573" i="2" s="1"/>
  <c r="K4574" i="2" s="1"/>
  <c r="K4575" i="2" s="1"/>
  <c r="K4576" i="2" s="1"/>
  <c r="K4577" i="2" s="1"/>
  <c r="K4578" i="2" s="1"/>
  <c r="K4579" i="2" s="1"/>
  <c r="K4580" i="2" s="1"/>
  <c r="K4581" i="2" s="1"/>
  <c r="K4582" i="2" s="1"/>
  <c r="K4583" i="2" s="1"/>
  <c r="K4584" i="2" s="1"/>
  <c r="K4585" i="2" s="1"/>
  <c r="K4586" i="2" s="1"/>
  <c r="K4587" i="2" s="1"/>
  <c r="K4588" i="2" s="1"/>
  <c r="K4589" i="2" s="1"/>
  <c r="K4590" i="2" s="1"/>
  <c r="K4591" i="2" s="1"/>
  <c r="K4592" i="2" s="1"/>
  <c r="K4593" i="2" s="1"/>
  <c r="K4594" i="2" s="1"/>
  <c r="K4595" i="2" s="1"/>
  <c r="K4596" i="2" s="1"/>
  <c r="K4597" i="2" s="1"/>
  <c r="K4598" i="2" s="1"/>
  <c r="K4599" i="2" s="1"/>
  <c r="K4600" i="2" s="1"/>
  <c r="K4601" i="2" s="1"/>
  <c r="K4602" i="2" s="1"/>
  <c r="K4603" i="2" s="1"/>
  <c r="K4604" i="2" s="1"/>
  <c r="K4605" i="2" s="1"/>
  <c r="K4606" i="2" s="1"/>
  <c r="K4607" i="2" s="1"/>
  <c r="K4608" i="2" s="1"/>
  <c r="K4609" i="2" s="1"/>
  <c r="K4610" i="2" s="1"/>
  <c r="K4611" i="2" s="1"/>
  <c r="K4612" i="2" s="1"/>
  <c r="K4613" i="2" s="1"/>
  <c r="K4614" i="2" s="1"/>
  <c r="K4615" i="2" s="1"/>
  <c r="K4616" i="2" s="1"/>
  <c r="K4617" i="2" s="1"/>
  <c r="K4618" i="2" s="1"/>
  <c r="K4619" i="2" s="1"/>
  <c r="K4620" i="2" s="1"/>
  <c r="K4621" i="2" s="1"/>
  <c r="K4622" i="2" s="1"/>
  <c r="K4623" i="2" s="1"/>
  <c r="K4624" i="2" s="1"/>
  <c r="K4625" i="2" s="1"/>
  <c r="K4626" i="2" s="1"/>
  <c r="K4627" i="2" s="1"/>
  <c r="K4628" i="2" s="1"/>
  <c r="K4629" i="2" s="1"/>
  <c r="K4630" i="2" s="1"/>
  <c r="K4631" i="2" s="1"/>
  <c r="K4632" i="2" s="1"/>
  <c r="K4633" i="2" s="1"/>
  <c r="K4634" i="2" s="1"/>
  <c r="K4635" i="2" s="1"/>
  <c r="K4636" i="2" s="1"/>
  <c r="K4637" i="2" s="1"/>
  <c r="K4638" i="2" s="1"/>
  <c r="K4639" i="2" s="1"/>
  <c r="K4640" i="2" s="1"/>
  <c r="K4641" i="2" s="1"/>
  <c r="K4642" i="2" s="1"/>
  <c r="K4643" i="2" s="1"/>
  <c r="K4644" i="2" s="1"/>
  <c r="K4645" i="2" s="1"/>
  <c r="K4646" i="2" s="1"/>
  <c r="K4647" i="2" s="1"/>
  <c r="K4648" i="2" s="1"/>
  <c r="K4649" i="2" s="1"/>
  <c r="K4650" i="2" s="1"/>
  <c r="K4651" i="2" s="1"/>
  <c r="K4652" i="2" s="1"/>
  <c r="K4653" i="2" s="1"/>
  <c r="K4654" i="2" s="1"/>
  <c r="K4655" i="2" s="1"/>
  <c r="K4656" i="2" s="1"/>
  <c r="K4657" i="2" s="1"/>
  <c r="K4658" i="2" s="1"/>
  <c r="K4659" i="2" s="1"/>
  <c r="K4660" i="2" s="1"/>
  <c r="K4661" i="2" s="1"/>
  <c r="K4662" i="2" s="1"/>
  <c r="K4663" i="2" s="1"/>
  <c r="K4664" i="2" s="1"/>
  <c r="K4665" i="2" s="1"/>
  <c r="K4666" i="2" s="1"/>
  <c r="K4667" i="2" s="1"/>
  <c r="K4668" i="2" s="1"/>
  <c r="K4669" i="2" s="1"/>
  <c r="K4670" i="2" s="1"/>
  <c r="K4671" i="2" s="1"/>
  <c r="K4672" i="2" s="1"/>
  <c r="K4673" i="2" s="1"/>
  <c r="K4674" i="2" s="1"/>
  <c r="K4675" i="2" s="1"/>
  <c r="K4676" i="2" s="1"/>
  <c r="K4677" i="2" s="1"/>
  <c r="K4678" i="2" s="1"/>
  <c r="K4679" i="2" s="1"/>
  <c r="K4680" i="2" s="1"/>
  <c r="K4681" i="2" s="1"/>
  <c r="K4682" i="2" s="1"/>
  <c r="K4683" i="2" s="1"/>
  <c r="K4684" i="2" s="1"/>
  <c r="K4685" i="2" s="1"/>
  <c r="K4686" i="2" s="1"/>
  <c r="K4687" i="2" s="1"/>
  <c r="K4688" i="2" s="1"/>
  <c r="K4689" i="2" s="1"/>
  <c r="K4690" i="2" s="1"/>
  <c r="K4691" i="2" s="1"/>
  <c r="K4692" i="2" s="1"/>
  <c r="K4693" i="2" s="1"/>
  <c r="K4694" i="2" s="1"/>
  <c r="K4695" i="2" s="1"/>
  <c r="K4696" i="2" s="1"/>
  <c r="K4697" i="2" s="1"/>
  <c r="K4698" i="2" s="1"/>
  <c r="K4699" i="2" s="1"/>
  <c r="K4700" i="2" s="1"/>
  <c r="K4701" i="2" s="1"/>
  <c r="K4702" i="2" s="1"/>
  <c r="K4703" i="2" s="1"/>
  <c r="K4704" i="2" s="1"/>
  <c r="K4705" i="2" s="1"/>
  <c r="K4706" i="2" s="1"/>
  <c r="K4707" i="2" s="1"/>
  <c r="K4708" i="2" s="1"/>
  <c r="K4709" i="2" s="1"/>
  <c r="K4710" i="2" s="1"/>
  <c r="K4711" i="2" s="1"/>
  <c r="K4712" i="2" s="1"/>
  <c r="K4713" i="2" s="1"/>
  <c r="K4714" i="2" s="1"/>
  <c r="K4715" i="2" s="1"/>
  <c r="K4716" i="2" s="1"/>
  <c r="K4717" i="2" s="1"/>
  <c r="K4718" i="2" s="1"/>
  <c r="K4719" i="2" s="1"/>
  <c r="K4720" i="2" s="1"/>
  <c r="K4721" i="2" s="1"/>
  <c r="K4722" i="2" s="1"/>
  <c r="K4723" i="2" s="1"/>
  <c r="K4724" i="2" s="1"/>
  <c r="K4725" i="2" s="1"/>
  <c r="K4726" i="2" s="1"/>
  <c r="K4727" i="2" s="1"/>
  <c r="K4728" i="2" s="1"/>
  <c r="K4729" i="2" s="1"/>
  <c r="K4730" i="2" s="1"/>
  <c r="K4731" i="2" s="1"/>
  <c r="K4732" i="2" s="1"/>
  <c r="K4733" i="2" s="1"/>
  <c r="K4734" i="2" s="1"/>
  <c r="K4735" i="2" s="1"/>
  <c r="K4736" i="2" s="1"/>
  <c r="K4737" i="2" s="1"/>
  <c r="K4738" i="2" s="1"/>
  <c r="K4739" i="2" s="1"/>
  <c r="K4740" i="2" s="1"/>
  <c r="K4741" i="2" s="1"/>
  <c r="K4742" i="2" s="1"/>
  <c r="K4743" i="2" s="1"/>
  <c r="K4744" i="2" s="1"/>
  <c r="K4745" i="2" s="1"/>
  <c r="K4746" i="2" s="1"/>
  <c r="K4747" i="2" s="1"/>
  <c r="K4748" i="2" s="1"/>
  <c r="K4749" i="2" s="1"/>
  <c r="K4750" i="2" s="1"/>
  <c r="K4751" i="2" s="1"/>
  <c r="K4752" i="2" s="1"/>
  <c r="K4753" i="2" s="1"/>
  <c r="K4754" i="2" s="1"/>
  <c r="K4755" i="2" s="1"/>
  <c r="K4756" i="2" s="1"/>
  <c r="K4757" i="2" s="1"/>
  <c r="K4758" i="2" s="1"/>
  <c r="K4759" i="2" s="1"/>
  <c r="K4760" i="2" s="1"/>
  <c r="K4761" i="2" s="1"/>
  <c r="K4762" i="2" s="1"/>
  <c r="K4763" i="2" s="1"/>
  <c r="K4764" i="2" s="1"/>
  <c r="K4765" i="2" s="1"/>
  <c r="K4766" i="2" s="1"/>
  <c r="K4767" i="2" s="1"/>
  <c r="K4768" i="2" s="1"/>
  <c r="K4769" i="2" s="1"/>
  <c r="K4770" i="2" s="1"/>
  <c r="K4771" i="2" s="1"/>
  <c r="K4772" i="2" s="1"/>
  <c r="K4773" i="2" s="1"/>
  <c r="K4774" i="2" s="1"/>
  <c r="K4775" i="2" s="1"/>
  <c r="K4776" i="2" s="1"/>
  <c r="K4777" i="2" s="1"/>
  <c r="K4778" i="2" s="1"/>
  <c r="K4779" i="2" s="1"/>
  <c r="K4780" i="2" s="1"/>
  <c r="K4781" i="2" s="1"/>
  <c r="K4782" i="2" s="1"/>
  <c r="K4783" i="2" s="1"/>
  <c r="K4784" i="2" s="1"/>
  <c r="K4785" i="2" s="1"/>
  <c r="K4786" i="2" s="1"/>
  <c r="K4787" i="2" s="1"/>
  <c r="K4788" i="2" s="1"/>
  <c r="K4789" i="2" s="1"/>
  <c r="K4790" i="2" s="1"/>
  <c r="K4791" i="2" s="1"/>
  <c r="K4792" i="2" s="1"/>
  <c r="K4793" i="2" s="1"/>
  <c r="K4794" i="2" s="1"/>
  <c r="K4795" i="2" s="1"/>
  <c r="K4796" i="2" s="1"/>
  <c r="K4797" i="2" s="1"/>
  <c r="K4798" i="2" s="1"/>
  <c r="K4799" i="2" s="1"/>
  <c r="K4800" i="2" s="1"/>
  <c r="K4801" i="2" s="1"/>
  <c r="K4802" i="2" s="1"/>
  <c r="K4803" i="2" s="1"/>
  <c r="K4804" i="2" s="1"/>
  <c r="K4805" i="2" s="1"/>
  <c r="K4806" i="2" s="1"/>
  <c r="K4807" i="2" s="1"/>
  <c r="K4808" i="2" s="1"/>
  <c r="K4809" i="2" s="1"/>
  <c r="K4810" i="2" s="1"/>
  <c r="K4811" i="2" s="1"/>
  <c r="K4812" i="2" s="1"/>
  <c r="K4813" i="2" s="1"/>
  <c r="K4814" i="2" s="1"/>
  <c r="K4815" i="2" s="1"/>
  <c r="K4816" i="2" s="1"/>
  <c r="K4817" i="2" s="1"/>
  <c r="K4818" i="2" s="1"/>
  <c r="K4819" i="2" s="1"/>
  <c r="K4820" i="2" s="1"/>
  <c r="K4821" i="2" s="1"/>
  <c r="K4822" i="2" s="1"/>
  <c r="K4823" i="2" s="1"/>
  <c r="K4824" i="2" s="1"/>
  <c r="K4825" i="2" s="1"/>
  <c r="K4826" i="2" s="1"/>
  <c r="K4827" i="2" s="1"/>
  <c r="K4828" i="2" s="1"/>
  <c r="K4829" i="2" s="1"/>
  <c r="K4830" i="2" s="1"/>
  <c r="K4831" i="2" s="1"/>
  <c r="K4832" i="2" s="1"/>
  <c r="K4833" i="2" s="1"/>
  <c r="K4834" i="2" s="1"/>
  <c r="K4835" i="2" s="1"/>
  <c r="K4836" i="2" s="1"/>
  <c r="K4837" i="2" s="1"/>
  <c r="K4838" i="2" s="1"/>
  <c r="K4839" i="2" s="1"/>
  <c r="K4840" i="2" s="1"/>
  <c r="K4841" i="2" s="1"/>
  <c r="K4842" i="2" s="1"/>
  <c r="K4843" i="2" s="1"/>
  <c r="K4844" i="2" s="1"/>
  <c r="K4845" i="2" s="1"/>
  <c r="K4846" i="2" s="1"/>
  <c r="K4847" i="2" s="1"/>
  <c r="K4848" i="2" s="1"/>
  <c r="K4849" i="2" s="1"/>
  <c r="K4850" i="2" s="1"/>
  <c r="K4851" i="2" s="1"/>
  <c r="K4852" i="2" s="1"/>
  <c r="K4853" i="2" s="1"/>
  <c r="K4854" i="2" s="1"/>
  <c r="K4855" i="2" s="1"/>
  <c r="K4856" i="2" s="1"/>
  <c r="K4857" i="2" s="1"/>
  <c r="K4858" i="2" s="1"/>
  <c r="K4859" i="2" s="1"/>
  <c r="K4860" i="2" s="1"/>
  <c r="K4861" i="2" s="1"/>
  <c r="K4862" i="2" s="1"/>
  <c r="K4863" i="2" s="1"/>
  <c r="K4864" i="2" s="1"/>
  <c r="K4865" i="2" s="1"/>
  <c r="K4866" i="2" s="1"/>
  <c r="K4867" i="2" s="1"/>
  <c r="K4868" i="2" s="1"/>
  <c r="K4869" i="2" s="1"/>
  <c r="K4870" i="2" s="1"/>
  <c r="K4871" i="2" s="1"/>
  <c r="K4872" i="2" s="1"/>
  <c r="K4873" i="2" s="1"/>
  <c r="K4874" i="2" s="1"/>
  <c r="K4875" i="2" s="1"/>
  <c r="K4876" i="2" s="1"/>
  <c r="K4877" i="2" s="1"/>
  <c r="K4878" i="2" s="1"/>
  <c r="K4879" i="2" s="1"/>
  <c r="K4880" i="2" s="1"/>
  <c r="K4881" i="2" s="1"/>
  <c r="K4882" i="2" s="1"/>
  <c r="K4883" i="2" s="1"/>
  <c r="K4884" i="2" s="1"/>
  <c r="K4885" i="2" s="1"/>
  <c r="K4886" i="2" s="1"/>
  <c r="K4887" i="2" s="1"/>
  <c r="K4888" i="2" s="1"/>
  <c r="K4889" i="2" s="1"/>
  <c r="K4890" i="2" s="1"/>
  <c r="K4891" i="2" s="1"/>
  <c r="K4892" i="2" s="1"/>
  <c r="K4893" i="2" s="1"/>
  <c r="K4894" i="2" s="1"/>
  <c r="K4895" i="2" s="1"/>
  <c r="K4896" i="2" s="1"/>
  <c r="K4897" i="2" s="1"/>
  <c r="K4898" i="2" s="1"/>
  <c r="K4899" i="2" s="1"/>
  <c r="K4900" i="2" s="1"/>
  <c r="K4901" i="2" s="1"/>
  <c r="K4902" i="2" s="1"/>
  <c r="K4903" i="2" s="1"/>
  <c r="K4904" i="2" s="1"/>
  <c r="K4905" i="2" s="1"/>
  <c r="K4906" i="2" s="1"/>
  <c r="K4907" i="2" s="1"/>
  <c r="K4908" i="2" s="1"/>
  <c r="K4909" i="2" s="1"/>
  <c r="K4910" i="2" s="1"/>
  <c r="K4911" i="2" s="1"/>
  <c r="K4912" i="2" s="1"/>
  <c r="K4913" i="2" s="1"/>
  <c r="K4914" i="2" s="1"/>
  <c r="K4915" i="2" s="1"/>
  <c r="K4916" i="2" s="1"/>
  <c r="K4917" i="2" s="1"/>
  <c r="K4918" i="2" s="1"/>
  <c r="K4919" i="2" s="1"/>
  <c r="K4920" i="2" s="1"/>
  <c r="K4921" i="2" s="1"/>
  <c r="K4922" i="2" s="1"/>
  <c r="K4923" i="2" s="1"/>
  <c r="K4924" i="2" s="1"/>
  <c r="K4925" i="2" s="1"/>
  <c r="K4926" i="2" s="1"/>
  <c r="K4927" i="2" s="1"/>
  <c r="K4928" i="2" s="1"/>
  <c r="K4929" i="2" s="1"/>
  <c r="K4930" i="2" s="1"/>
  <c r="K4931" i="2" s="1"/>
  <c r="K4932" i="2" s="1"/>
  <c r="K4933" i="2" s="1"/>
  <c r="K4934" i="2" s="1"/>
  <c r="K4935" i="2" s="1"/>
  <c r="K4936" i="2" s="1"/>
  <c r="K4937" i="2" s="1"/>
  <c r="K4938" i="2" s="1"/>
  <c r="K4939" i="2" s="1"/>
  <c r="K4940" i="2" s="1"/>
  <c r="K4941" i="2" s="1"/>
  <c r="K4942" i="2" s="1"/>
  <c r="K4943" i="2" s="1"/>
  <c r="K4944" i="2" s="1"/>
  <c r="K4945" i="2" s="1"/>
  <c r="K4946" i="2" s="1"/>
  <c r="K4947" i="2" s="1"/>
  <c r="K4948" i="2" s="1"/>
  <c r="K4949" i="2" s="1"/>
  <c r="K4950" i="2" s="1"/>
  <c r="K4951" i="2" s="1"/>
  <c r="K4952" i="2" s="1"/>
  <c r="K4953" i="2" s="1"/>
  <c r="K4954" i="2" s="1"/>
  <c r="K4955" i="2" s="1"/>
  <c r="K4956" i="2" s="1"/>
  <c r="K4957" i="2" s="1"/>
  <c r="K4958" i="2" s="1"/>
  <c r="K4959" i="2" s="1"/>
  <c r="K4960" i="2" s="1"/>
  <c r="K4961" i="2" s="1"/>
  <c r="K4962" i="2" s="1"/>
  <c r="K4963" i="2" s="1"/>
  <c r="K4964" i="2" s="1"/>
  <c r="K4965" i="2" s="1"/>
  <c r="K4966" i="2" s="1"/>
  <c r="K4967" i="2" s="1"/>
  <c r="K4968" i="2" s="1"/>
  <c r="K4969" i="2" s="1"/>
  <c r="K4970" i="2" s="1"/>
  <c r="K4971" i="2" s="1"/>
  <c r="K4972" i="2" s="1"/>
  <c r="K4973" i="2" s="1"/>
  <c r="K4974" i="2" s="1"/>
  <c r="K4975" i="2" s="1"/>
  <c r="K4976" i="2" s="1"/>
  <c r="K4977" i="2" s="1"/>
  <c r="K4978" i="2" s="1"/>
  <c r="K4979" i="2" s="1"/>
  <c r="K4980" i="2" s="1"/>
  <c r="K4981" i="2" s="1"/>
  <c r="K4982" i="2" s="1"/>
  <c r="K4983" i="2" s="1"/>
  <c r="K4984" i="2" s="1"/>
  <c r="K4985" i="2" s="1"/>
  <c r="K4986" i="2" s="1"/>
  <c r="K4987" i="2" s="1"/>
  <c r="K4988" i="2" s="1"/>
  <c r="K4989" i="2" s="1"/>
  <c r="K4990" i="2" s="1"/>
  <c r="K4991" i="2" s="1"/>
  <c r="K4992" i="2" s="1"/>
  <c r="K4993" i="2" s="1"/>
  <c r="K4994" i="2" s="1"/>
  <c r="K4995" i="2" s="1"/>
  <c r="K4996" i="2" s="1"/>
  <c r="K4997" i="2" s="1"/>
  <c r="K4998" i="2" s="1"/>
  <c r="K4999" i="2" s="1"/>
  <c r="K5000" i="2" s="1"/>
  <c r="K5001" i="2" s="1"/>
  <c r="K5002" i="2" s="1"/>
  <c r="K5003" i="2" s="1"/>
  <c r="K5004" i="2" s="1"/>
  <c r="K5005" i="2" s="1"/>
  <c r="K5006" i="2" s="1"/>
  <c r="K5007" i="2" s="1"/>
  <c r="K5008" i="2" s="1"/>
  <c r="K5009" i="2" s="1"/>
  <c r="K5010" i="2" s="1"/>
  <c r="K5011" i="2" s="1"/>
  <c r="K5012" i="2" s="1"/>
  <c r="K5013" i="2" s="1"/>
  <c r="K5014" i="2" s="1"/>
  <c r="K5015" i="2" s="1"/>
  <c r="K5016" i="2" s="1"/>
  <c r="K5017" i="2" s="1"/>
  <c r="K5018" i="2" s="1"/>
  <c r="K5019" i="2" s="1"/>
  <c r="K5020" i="2" s="1"/>
  <c r="K5021" i="2" s="1"/>
  <c r="K5022" i="2" s="1"/>
  <c r="K5023" i="2" s="1"/>
  <c r="K5024" i="2" s="1"/>
  <c r="K5025" i="2" s="1"/>
  <c r="K5026" i="2" s="1"/>
  <c r="K5027" i="2" s="1"/>
  <c r="K5028" i="2" s="1"/>
  <c r="K5029" i="2" s="1"/>
  <c r="K5030" i="2" s="1"/>
  <c r="K5031" i="2" s="1"/>
  <c r="K5032" i="2" s="1"/>
  <c r="K5033" i="2" s="1"/>
  <c r="K5034" i="2" s="1"/>
  <c r="K5035" i="2" s="1"/>
  <c r="K5036" i="2" s="1"/>
  <c r="K5037" i="2" s="1"/>
  <c r="K5038" i="2" s="1"/>
  <c r="K5039" i="2" s="1"/>
  <c r="K5040" i="2" s="1"/>
  <c r="K5041" i="2" s="1"/>
  <c r="K5042" i="2" s="1"/>
  <c r="K5043" i="2" s="1"/>
  <c r="K5044" i="2" s="1"/>
  <c r="K5045" i="2" s="1"/>
  <c r="K5046" i="2" s="1"/>
  <c r="K5047" i="2" s="1"/>
  <c r="K5048" i="2" s="1"/>
  <c r="K5049" i="2" s="1"/>
  <c r="K5050" i="2" s="1"/>
  <c r="K5051" i="2" s="1"/>
  <c r="K5052" i="2" s="1"/>
  <c r="P5058" i="2"/>
  <c r="P5059" i="2" s="1"/>
  <c r="P5060" i="2" s="1"/>
  <c r="P5061" i="2" s="1"/>
  <c r="P5062" i="2" l="1"/>
  <c r="P5063" i="2" s="1"/>
  <c r="P5064" i="2" s="1"/>
  <c r="P5065" i="2" l="1"/>
  <c r="P5066" i="2" s="1"/>
  <c r="D5628" i="2" l="1"/>
  <c r="D5629" i="2" s="1"/>
  <c r="D5630" i="2" s="1"/>
  <c r="D5631" i="2" s="1"/>
  <c r="D5508" i="2"/>
  <c r="D5509" i="2" s="1"/>
  <c r="D5510" i="2" s="1"/>
  <c r="D5511" i="2" s="1"/>
  <c r="D5392" i="2"/>
  <c r="D5393" i="2" s="1"/>
  <c r="D5394" i="2" s="1"/>
  <c r="D5395" i="2" s="1"/>
  <c r="D5272" i="2"/>
  <c r="D5273" i="2" s="1"/>
  <c r="D5274" i="2" s="1"/>
  <c r="D5275" i="2" s="1"/>
  <c r="D5152" i="2"/>
  <c r="D5153" i="2" s="1"/>
  <c r="D5154" i="2" s="1"/>
  <c r="D5155" i="2" s="1"/>
  <c r="D5032" i="2"/>
  <c r="D5033" i="2" s="1"/>
  <c r="D5034" i="2" s="1"/>
  <c r="D5035" i="2" s="1"/>
  <c r="D4916" i="2"/>
  <c r="D4917" i="2" s="1"/>
  <c r="D4918" i="2" s="1"/>
  <c r="D4919" i="2" s="1"/>
  <c r="D4796" i="2"/>
  <c r="D4797" i="2" s="1"/>
  <c r="D4798" i="2" s="1"/>
  <c r="D4799" i="2" s="1"/>
  <c r="D4800" i="2" s="1"/>
  <c r="D4801" i="2" s="1"/>
  <c r="D4802" i="2" s="1"/>
  <c r="D4680" i="2"/>
  <c r="D4681" i="2" s="1"/>
  <c r="D4682" i="2" s="1"/>
  <c r="D4683" i="2" s="1"/>
  <c r="D4560" i="2"/>
  <c r="D4561" i="2" s="1"/>
  <c r="D4562" i="2" s="1"/>
  <c r="D4563" i="2" s="1"/>
  <c r="D4444" i="2"/>
  <c r="D4445" i="2" s="1"/>
  <c r="D4446" i="2" s="1"/>
  <c r="D4447" i="2" s="1"/>
  <c r="D4324" i="2"/>
  <c r="D4325" i="2" s="1"/>
  <c r="D4326" i="2" s="1"/>
  <c r="D4327" i="2" s="1"/>
  <c r="D4208" i="2"/>
  <c r="D4209" i="2" s="1"/>
  <c r="D4210" i="2" s="1"/>
  <c r="D4211" i="2" s="1"/>
  <c r="D4088" i="2"/>
  <c r="D4089" i="2" s="1"/>
  <c r="D4090" i="2" s="1"/>
  <c r="D4091" i="2" s="1"/>
  <c r="D3972" i="2"/>
  <c r="D3973" i="2" s="1"/>
  <c r="D3974" i="2" s="1"/>
  <c r="D3975" i="2" s="1"/>
  <c r="D3852" i="2"/>
  <c r="D3853" i="2" s="1"/>
  <c r="D3854" i="2" s="1"/>
  <c r="D3855" i="2" s="1"/>
  <c r="D3736" i="2"/>
  <c r="D3737" i="2" s="1"/>
  <c r="D3738" i="2" s="1"/>
  <c r="D3739" i="2" s="1"/>
  <c r="D3616" i="2"/>
  <c r="D3617" i="2" s="1"/>
  <c r="D3618" i="2" s="1"/>
  <c r="D3619" i="2" s="1"/>
  <c r="D3500" i="2"/>
  <c r="D3501" i="2" s="1"/>
  <c r="D3502" i="2" s="1"/>
  <c r="D3503" i="2" s="1"/>
  <c r="D3380" i="2"/>
  <c r="D3381" i="2" s="1"/>
  <c r="D3382" i="2" s="1"/>
  <c r="D3383" i="2" s="1"/>
  <c r="D3264" i="2"/>
  <c r="D3265" i="2" s="1"/>
  <c r="D3266" i="2" s="1"/>
  <c r="D3267" i="2" s="1"/>
  <c r="D3144" i="2"/>
  <c r="D3145" i="2" s="1"/>
  <c r="D3146" i="2" s="1"/>
  <c r="D3147" i="2" s="1"/>
  <c r="D3028" i="2"/>
  <c r="D3029" i="2" s="1"/>
  <c r="D3030" i="2" s="1"/>
  <c r="D3031" i="2" s="1"/>
  <c r="D2908" i="2"/>
  <c r="D2909" i="2" s="1"/>
  <c r="D2910" i="2" s="1"/>
  <c r="D2911" i="2" s="1"/>
  <c r="D2792" i="2"/>
  <c r="D2793" i="2" s="1"/>
  <c r="D2794" i="2" s="1"/>
  <c r="D2795" i="2" s="1"/>
  <c r="D2672" i="2"/>
  <c r="D2673" i="2" s="1"/>
  <c r="D2674" i="2" s="1"/>
  <c r="D2675" i="2" s="1"/>
  <c r="D2556" i="2"/>
  <c r="D2557" i="2" s="1"/>
  <c r="D2558" i="2" s="1"/>
  <c r="D2559" i="2" s="1"/>
  <c r="D2436" i="2"/>
  <c r="D2437" i="2" s="1"/>
  <c r="D2438" i="2" s="1"/>
  <c r="D2439" i="2" s="1"/>
  <c r="D5632" i="2" l="1"/>
  <c r="D5633" i="2" s="1"/>
  <c r="D5634" i="2" s="1"/>
  <c r="D5635" i="2" s="1"/>
  <c r="D5512" i="2"/>
  <c r="D5513" i="2" s="1"/>
  <c r="D5514" i="2" s="1"/>
  <c r="D5515" i="2" s="1"/>
  <c r="D5396" i="2"/>
  <c r="D5397" i="2" s="1"/>
  <c r="D5398" i="2" s="1"/>
  <c r="D5399" i="2" s="1"/>
  <c r="D5276" i="2"/>
  <c r="D5277" i="2" s="1"/>
  <c r="D5278" i="2" s="1"/>
  <c r="D5279" i="2" s="1"/>
  <c r="D5156" i="2"/>
  <c r="D5157" i="2" s="1"/>
  <c r="D5158" i="2" s="1"/>
  <c r="D5159" i="2" s="1"/>
  <c r="D5036" i="2"/>
  <c r="D5037" i="2" s="1"/>
  <c r="D5038" i="2" s="1"/>
  <c r="D5039" i="2" s="1"/>
  <c r="D4920" i="2"/>
  <c r="D4921" i="2" s="1"/>
  <c r="D4922" i="2" s="1"/>
  <c r="D4923" i="2" s="1"/>
  <c r="D4803" i="2"/>
  <c r="D4684" i="2"/>
  <c r="D4685" i="2" s="1"/>
  <c r="D4686" i="2" s="1"/>
  <c r="D4687" i="2" s="1"/>
  <c r="D4564" i="2"/>
  <c r="D4565" i="2" s="1"/>
  <c r="D4566" i="2" s="1"/>
  <c r="D4567" i="2" s="1"/>
  <c r="D4448" i="2"/>
  <c r="D4449" i="2" s="1"/>
  <c r="D4450" i="2" s="1"/>
  <c r="D4451" i="2" s="1"/>
  <c r="D4328" i="2"/>
  <c r="D4329" i="2" s="1"/>
  <c r="D4330" i="2" s="1"/>
  <c r="D4331" i="2" s="1"/>
  <c r="D4212" i="2"/>
  <c r="D4213" i="2" s="1"/>
  <c r="D4214" i="2" s="1"/>
  <c r="D4215" i="2" s="1"/>
  <c r="D4092" i="2"/>
  <c r="D4093" i="2" s="1"/>
  <c r="D4094" i="2" s="1"/>
  <c r="D4095" i="2" s="1"/>
  <c r="D3976" i="2"/>
  <c r="D3977" i="2" s="1"/>
  <c r="D3978" i="2" s="1"/>
  <c r="D3979" i="2" s="1"/>
  <c r="D3856" i="2"/>
  <c r="D3857" i="2" s="1"/>
  <c r="D3858" i="2" s="1"/>
  <c r="D3859" i="2" s="1"/>
  <c r="D3740" i="2"/>
  <c r="D3741" i="2" s="1"/>
  <c r="D3742" i="2" s="1"/>
  <c r="D3743" i="2" s="1"/>
  <c r="D3620" i="2"/>
  <c r="D3621" i="2" s="1"/>
  <c r="D3622" i="2" s="1"/>
  <c r="D3623" i="2" s="1"/>
  <c r="D3504" i="2"/>
  <c r="D3505" i="2" s="1"/>
  <c r="D3506" i="2" s="1"/>
  <c r="D3507" i="2" s="1"/>
  <c r="D3384" i="2"/>
  <c r="D3385" i="2" s="1"/>
  <c r="D3386" i="2" s="1"/>
  <c r="D3387" i="2" s="1"/>
  <c r="D3268" i="2"/>
  <c r="D3269" i="2" s="1"/>
  <c r="D3270" i="2" s="1"/>
  <c r="D3271" i="2" s="1"/>
  <c r="D3148" i="2"/>
  <c r="D3149" i="2" s="1"/>
  <c r="D3150" i="2" s="1"/>
  <c r="D3151" i="2" s="1"/>
  <c r="D3032" i="2"/>
  <c r="D3033" i="2" s="1"/>
  <c r="D3034" i="2" s="1"/>
  <c r="D3035" i="2" s="1"/>
  <c r="D2912" i="2"/>
  <c r="D2913" i="2" s="1"/>
  <c r="D2914" i="2" s="1"/>
  <c r="D2915" i="2" s="1"/>
  <c r="D2796" i="2"/>
  <c r="D2797" i="2" s="1"/>
  <c r="D2798" i="2" s="1"/>
  <c r="D2799" i="2" s="1"/>
  <c r="D2676" i="2"/>
  <c r="D2677" i="2" s="1"/>
  <c r="D2678" i="2" s="1"/>
  <c r="D2679" i="2" s="1"/>
  <c r="D2560" i="2"/>
  <c r="D2561" i="2" s="1"/>
  <c r="D2562" i="2" s="1"/>
  <c r="D2563" i="2" s="1"/>
  <c r="D2440" i="2"/>
  <c r="D2441" i="2" s="1"/>
  <c r="D2442" i="2" s="1"/>
  <c r="D2443" i="2" s="1"/>
  <c r="D2316" i="2"/>
  <c r="D2317" i="2" s="1"/>
  <c r="D2318" i="2" s="1"/>
  <c r="D2319" i="2" s="1"/>
  <c r="D2196" i="2"/>
  <c r="D2197" i="2" s="1"/>
  <c r="D2198" i="2" s="1"/>
  <c r="D2199" i="2" s="1"/>
  <c r="D2080" i="2"/>
  <c r="D2081" i="2" s="1"/>
  <c r="D2082" i="2" s="1"/>
  <c r="D2083" i="2" s="1"/>
  <c r="D1960" i="2"/>
  <c r="D1961" i="2" s="1"/>
  <c r="D1962" i="2" s="1"/>
  <c r="D1963" i="2" s="1"/>
  <c r="D1844" i="2"/>
  <c r="D1845" i="2" s="1"/>
  <c r="D1846" i="2" s="1"/>
  <c r="D1847" i="2" s="1"/>
  <c r="D1724" i="2"/>
  <c r="D1725" i="2" s="1"/>
  <c r="D1726" i="2" s="1"/>
  <c r="D1727" i="2" s="1"/>
  <c r="D1608" i="2"/>
  <c r="D1609" i="2" s="1"/>
  <c r="D1610" i="2" s="1"/>
  <c r="D1611" i="2" s="1"/>
  <c r="D1488" i="2"/>
  <c r="D1489" i="2" s="1"/>
  <c r="D1490" i="2" s="1"/>
  <c r="D1491" i="2" s="1"/>
  <c r="D1372" i="2"/>
  <c r="D1373" i="2" s="1"/>
  <c r="D1374" i="2" s="1"/>
  <c r="D1375" i="2" s="1"/>
  <c r="D1252" i="2"/>
  <c r="D1253" i="2" s="1"/>
  <c r="D1254" i="2" s="1"/>
  <c r="D1255" i="2" s="1"/>
  <c r="D1132" i="2"/>
  <c r="D1133" i="2" s="1"/>
  <c r="D1134" i="2" s="1"/>
  <c r="D1135" i="2" s="1"/>
  <c r="D1016" i="2"/>
  <c r="D1017" i="2" s="1"/>
  <c r="D1018" i="2" s="1"/>
  <c r="D1019" i="2" s="1"/>
  <c r="D900" i="2"/>
  <c r="D901" i="2" s="1"/>
  <c r="D902" i="2" s="1"/>
  <c r="D903" i="2" s="1"/>
  <c r="D784" i="2"/>
  <c r="D785" i="2" s="1"/>
  <c r="D786" i="2" s="1"/>
  <c r="D787" i="2" s="1"/>
  <c r="D664" i="2"/>
  <c r="D665" i="2" s="1"/>
  <c r="D666" i="2" s="1"/>
  <c r="D667" i="2" s="1"/>
  <c r="D548" i="2"/>
  <c r="D549" i="2" s="1"/>
  <c r="D550" i="2" s="1"/>
  <c r="D551" i="2" s="1"/>
  <c r="D428" i="2"/>
  <c r="D429" i="2" s="1"/>
  <c r="D430" i="2" s="1"/>
  <c r="D431" i="2" s="1"/>
  <c r="D312" i="2"/>
  <c r="D313" i="2" s="1"/>
  <c r="D314" i="2" s="1"/>
  <c r="D315" i="2" s="1"/>
  <c r="D192" i="2"/>
  <c r="D193" i="2" s="1"/>
  <c r="D194" i="2" s="1"/>
  <c r="D195" i="2" s="1"/>
  <c r="D5636" i="2" l="1"/>
  <c r="D5637" i="2" s="1"/>
  <c r="D5638" i="2" s="1"/>
  <c r="D5639" i="2" s="1"/>
  <c r="D5516" i="2"/>
  <c r="D5517" i="2" s="1"/>
  <c r="D5518" i="2" s="1"/>
  <c r="D5519" i="2" s="1"/>
  <c r="D5400" i="2"/>
  <c r="D5401" i="2" s="1"/>
  <c r="D5402" i="2" s="1"/>
  <c r="D5403" i="2" s="1"/>
  <c r="D5280" i="2"/>
  <c r="D5281" i="2" s="1"/>
  <c r="D5282" i="2" s="1"/>
  <c r="D5283" i="2" s="1"/>
  <c r="D5160" i="2"/>
  <c r="D5161" i="2" s="1"/>
  <c r="D5162" i="2" s="1"/>
  <c r="D5163" i="2" s="1"/>
  <c r="D5040" i="2"/>
  <c r="D5041" i="2" s="1"/>
  <c r="D5042" i="2" s="1"/>
  <c r="D5043" i="2" s="1"/>
  <c r="D4924" i="2"/>
  <c r="D4925" i="2" s="1"/>
  <c r="D4926" i="2" s="1"/>
  <c r="D4927" i="2" s="1"/>
  <c r="D4804" i="2"/>
  <c r="D4805" i="2" s="1"/>
  <c r="D4806" i="2" s="1"/>
  <c r="D4807" i="2" s="1"/>
  <c r="D4688" i="2"/>
  <c r="D4689" i="2" s="1"/>
  <c r="D4690" i="2" s="1"/>
  <c r="D4691" i="2" s="1"/>
  <c r="D4568" i="2"/>
  <c r="D4569" i="2" s="1"/>
  <c r="D4570" i="2" s="1"/>
  <c r="D4571" i="2" s="1"/>
  <c r="D4452" i="2"/>
  <c r="D4453" i="2" s="1"/>
  <c r="D4454" i="2" s="1"/>
  <c r="D4455" i="2" s="1"/>
  <c r="D4332" i="2"/>
  <c r="D4333" i="2" s="1"/>
  <c r="D4334" i="2" s="1"/>
  <c r="D4335" i="2" s="1"/>
  <c r="D4216" i="2"/>
  <c r="D4217" i="2" s="1"/>
  <c r="D4218" i="2" s="1"/>
  <c r="D4219" i="2" s="1"/>
  <c r="D4096" i="2"/>
  <c r="D4097" i="2" s="1"/>
  <c r="D4098" i="2" s="1"/>
  <c r="D4099" i="2" s="1"/>
  <c r="D3980" i="2"/>
  <c r="D3981" i="2" s="1"/>
  <c r="D3982" i="2" s="1"/>
  <c r="D3983" i="2" s="1"/>
  <c r="D3860" i="2"/>
  <c r="D3861" i="2" s="1"/>
  <c r="D3862" i="2" s="1"/>
  <c r="D3863" i="2" s="1"/>
  <c r="D3744" i="2"/>
  <c r="D3745" i="2" s="1"/>
  <c r="D3746" i="2" s="1"/>
  <c r="D3747" i="2" s="1"/>
  <c r="D3624" i="2"/>
  <c r="D3625" i="2" s="1"/>
  <c r="D3626" i="2" s="1"/>
  <c r="D3627" i="2" s="1"/>
  <c r="D3508" i="2"/>
  <c r="D3509" i="2" s="1"/>
  <c r="D3510" i="2" s="1"/>
  <c r="D3511" i="2" s="1"/>
  <c r="D3388" i="2"/>
  <c r="D3389" i="2" s="1"/>
  <c r="D3390" i="2" s="1"/>
  <c r="D3391" i="2" s="1"/>
  <c r="D3272" i="2"/>
  <c r="D3273" i="2" s="1"/>
  <c r="D3274" i="2" s="1"/>
  <c r="D3275" i="2" s="1"/>
  <c r="D3152" i="2"/>
  <c r="D3153" i="2" s="1"/>
  <c r="D3154" i="2" s="1"/>
  <c r="D3155" i="2" s="1"/>
  <c r="D3036" i="2"/>
  <c r="D3037" i="2" s="1"/>
  <c r="D3038" i="2" s="1"/>
  <c r="D3039" i="2" s="1"/>
  <c r="D2916" i="2"/>
  <c r="D2917" i="2" s="1"/>
  <c r="D2918" i="2" s="1"/>
  <c r="D2919" i="2" s="1"/>
  <c r="D2800" i="2"/>
  <c r="D2801" i="2" s="1"/>
  <c r="D2802" i="2" s="1"/>
  <c r="D2803" i="2" s="1"/>
  <c r="D2680" i="2"/>
  <c r="D2681" i="2" s="1"/>
  <c r="D2682" i="2" s="1"/>
  <c r="D2683" i="2" s="1"/>
  <c r="D2564" i="2"/>
  <c r="D2565" i="2" s="1"/>
  <c r="D2566" i="2" s="1"/>
  <c r="D2567" i="2" s="1"/>
  <c r="D2444" i="2"/>
  <c r="D2445" i="2" s="1"/>
  <c r="D2446" i="2" s="1"/>
  <c r="D2447" i="2" s="1"/>
  <c r="D2320" i="2"/>
  <c r="D2321" i="2" s="1"/>
  <c r="D2322" i="2" s="1"/>
  <c r="D2323" i="2" s="1"/>
  <c r="D2200" i="2"/>
  <c r="D2201" i="2" s="1"/>
  <c r="D2202" i="2" s="1"/>
  <c r="D2203" i="2" s="1"/>
  <c r="D2084" i="2"/>
  <c r="D2085" i="2" s="1"/>
  <c r="D2086" i="2" s="1"/>
  <c r="D2087" i="2" s="1"/>
  <c r="D1964" i="2"/>
  <c r="D1965" i="2" s="1"/>
  <c r="D1966" i="2" s="1"/>
  <c r="D1967" i="2" s="1"/>
  <c r="D1848" i="2"/>
  <c r="D1849" i="2" s="1"/>
  <c r="D1850" i="2" s="1"/>
  <c r="D1851" i="2" s="1"/>
  <c r="D1728" i="2"/>
  <c r="D1729" i="2" s="1"/>
  <c r="D1730" i="2" s="1"/>
  <c r="D1731" i="2" s="1"/>
  <c r="D1612" i="2"/>
  <c r="D1613" i="2" s="1"/>
  <c r="D1614" i="2" s="1"/>
  <c r="D1615" i="2" s="1"/>
  <c r="D1492" i="2"/>
  <c r="D1493" i="2" s="1"/>
  <c r="D1494" i="2" s="1"/>
  <c r="D1495" i="2" s="1"/>
  <c r="D1376" i="2"/>
  <c r="D1377" i="2" s="1"/>
  <c r="D1378" i="2" s="1"/>
  <c r="D1379" i="2" s="1"/>
  <c r="D1256" i="2"/>
  <c r="D1257" i="2" s="1"/>
  <c r="D1258" i="2" s="1"/>
  <c r="D1259" i="2" s="1"/>
  <c r="D1136" i="2"/>
  <c r="D1137" i="2" s="1"/>
  <c r="D1138" i="2" s="1"/>
  <c r="D1139" i="2" s="1"/>
  <c r="D1020" i="2"/>
  <c r="D1021" i="2" s="1"/>
  <c r="D1022" i="2" s="1"/>
  <c r="D1023" i="2" s="1"/>
  <c r="D904" i="2"/>
  <c r="D905" i="2" s="1"/>
  <c r="D906" i="2" s="1"/>
  <c r="D907" i="2" s="1"/>
  <c r="D788" i="2"/>
  <c r="D789" i="2" s="1"/>
  <c r="D790" i="2" s="1"/>
  <c r="D791" i="2" s="1"/>
  <c r="D668" i="2"/>
  <c r="D669" i="2" s="1"/>
  <c r="D670" i="2" s="1"/>
  <c r="D671" i="2" s="1"/>
  <c r="D552" i="2"/>
  <c r="D553" i="2" s="1"/>
  <c r="D554" i="2" s="1"/>
  <c r="D555" i="2" s="1"/>
  <c r="D432" i="2"/>
  <c r="D433" i="2" s="1"/>
  <c r="D434" i="2" s="1"/>
  <c r="D435" i="2" s="1"/>
  <c r="D316" i="2"/>
  <c r="D317" i="2" s="1"/>
  <c r="D318" i="2" s="1"/>
  <c r="D319" i="2" s="1"/>
  <c r="D196" i="2"/>
  <c r="D197" i="2" s="1"/>
  <c r="D198" i="2" s="1"/>
  <c r="D199" i="2" s="1"/>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A353" i="2" s="1"/>
  <c r="A354" i="2" s="1"/>
  <c r="A355" i="2" s="1"/>
  <c r="A356" i="2" s="1"/>
  <c r="A357" i="2" s="1"/>
  <c r="A358" i="2" s="1"/>
  <c r="A359" i="2" s="1"/>
  <c r="A360" i="2" s="1"/>
  <c r="A361" i="2" s="1"/>
  <c r="A362" i="2" s="1"/>
  <c r="A363" i="2" s="1"/>
  <c r="A364" i="2" s="1"/>
  <c r="A365" i="2" s="1"/>
  <c r="A366" i="2" s="1"/>
  <c r="A367" i="2" s="1"/>
  <c r="A368" i="2" s="1"/>
  <c r="A369" i="2" s="1"/>
  <c r="A370" i="2" s="1"/>
  <c r="A371" i="2" s="1"/>
  <c r="A372" i="2" s="1"/>
  <c r="A373" i="2" s="1"/>
  <c r="A374" i="2" s="1"/>
  <c r="A375" i="2" s="1"/>
  <c r="A376" i="2" s="1"/>
  <c r="A377" i="2" s="1"/>
  <c r="A378" i="2" s="1"/>
  <c r="A379" i="2" s="1"/>
  <c r="A380" i="2" s="1"/>
  <c r="A381" i="2" s="1"/>
  <c r="A382" i="2" s="1"/>
  <c r="A383" i="2" s="1"/>
  <c r="A384" i="2" s="1"/>
  <c r="A385" i="2" s="1"/>
  <c r="A386" i="2" s="1"/>
  <c r="A387" i="2" s="1"/>
  <c r="A388" i="2" s="1"/>
  <c r="A389" i="2" s="1"/>
  <c r="A390" i="2" s="1"/>
  <c r="A391" i="2" s="1"/>
  <c r="A392" i="2" s="1"/>
  <c r="A393" i="2" s="1"/>
  <c r="A394" i="2" s="1"/>
  <c r="A395" i="2" s="1"/>
  <c r="A396" i="2" s="1"/>
  <c r="A397" i="2" s="1"/>
  <c r="A398" i="2" s="1"/>
  <c r="A399" i="2" s="1"/>
  <c r="A400" i="2" s="1"/>
  <c r="A401" i="2" s="1"/>
  <c r="A402" i="2" s="1"/>
  <c r="A403" i="2" s="1"/>
  <c r="A404" i="2" s="1"/>
  <c r="A405" i="2" s="1"/>
  <c r="A406" i="2" s="1"/>
  <c r="A407" i="2" s="1"/>
  <c r="A408" i="2" s="1"/>
  <c r="A409" i="2" s="1"/>
  <c r="A410" i="2" s="1"/>
  <c r="A411" i="2" s="1"/>
  <c r="A412" i="2" s="1"/>
  <c r="A413" i="2" s="1"/>
  <c r="A414" i="2" s="1"/>
  <c r="A415" i="2" s="1"/>
  <c r="A416" i="2" s="1"/>
  <c r="A417" i="2" s="1"/>
  <c r="A418" i="2" s="1"/>
  <c r="A419" i="2" s="1"/>
  <c r="A420" i="2" s="1"/>
  <c r="A421" i="2" s="1"/>
  <c r="A422" i="2" s="1"/>
  <c r="A423" i="2" s="1"/>
  <c r="A424" i="2" s="1"/>
  <c r="A425" i="2" s="1"/>
  <c r="A426" i="2" s="1"/>
  <c r="A427" i="2" s="1"/>
  <c r="A428" i="2" s="1"/>
  <c r="A429" i="2" s="1"/>
  <c r="A430" i="2" s="1"/>
  <c r="A431" i="2" s="1"/>
  <c r="A432" i="2" s="1"/>
  <c r="A433" i="2" s="1"/>
  <c r="A434" i="2" s="1"/>
  <c r="A435" i="2" s="1"/>
  <c r="A436" i="2" s="1"/>
  <c r="A437" i="2" s="1"/>
  <c r="A438" i="2" s="1"/>
  <c r="A439" i="2" s="1"/>
  <c r="A440" i="2" s="1"/>
  <c r="A441" i="2" s="1"/>
  <c r="A442" i="2" s="1"/>
  <c r="A443" i="2" s="1"/>
  <c r="A444" i="2" s="1"/>
  <c r="A445" i="2" s="1"/>
  <c r="A446" i="2" s="1"/>
  <c r="A447" i="2" s="1"/>
  <c r="A448" i="2" s="1"/>
  <c r="A449" i="2" s="1"/>
  <c r="A450" i="2" s="1"/>
  <c r="A451" i="2" s="1"/>
  <c r="A452" i="2" s="1"/>
  <c r="A453" i="2" s="1"/>
  <c r="A454" i="2" s="1"/>
  <c r="A455" i="2" s="1"/>
  <c r="A456" i="2" s="1"/>
  <c r="A457" i="2" s="1"/>
  <c r="A458" i="2" s="1"/>
  <c r="A459" i="2" s="1"/>
  <c r="A460" i="2" s="1"/>
  <c r="A461" i="2" s="1"/>
  <c r="A462" i="2" s="1"/>
  <c r="A463" i="2" s="1"/>
  <c r="A464" i="2" s="1"/>
  <c r="A465" i="2" s="1"/>
  <c r="A466" i="2" s="1"/>
  <c r="A467" i="2" s="1"/>
  <c r="A468" i="2" s="1"/>
  <c r="A469" i="2" s="1"/>
  <c r="A470" i="2" s="1"/>
  <c r="A471" i="2" s="1"/>
  <c r="A472" i="2" s="1"/>
  <c r="A473" i="2" s="1"/>
  <c r="A474" i="2" s="1"/>
  <c r="A475" i="2" s="1"/>
  <c r="A476" i="2" s="1"/>
  <c r="A477" i="2" s="1"/>
  <c r="A478" i="2" s="1"/>
  <c r="A479" i="2" s="1"/>
  <c r="A480" i="2" s="1"/>
  <c r="A481" i="2" s="1"/>
  <c r="A482" i="2" s="1"/>
  <c r="A483" i="2" s="1"/>
  <c r="A484" i="2" s="1"/>
  <c r="A485" i="2" s="1"/>
  <c r="A486" i="2" s="1"/>
  <c r="A487" i="2" s="1"/>
  <c r="A488" i="2" s="1"/>
  <c r="A489" i="2" s="1"/>
  <c r="A490" i="2" s="1"/>
  <c r="A491" i="2" s="1"/>
  <c r="A492" i="2" s="1"/>
  <c r="A493" i="2" s="1"/>
  <c r="A494" i="2" s="1"/>
  <c r="A495" i="2" s="1"/>
  <c r="A496" i="2" s="1"/>
  <c r="A497" i="2" s="1"/>
  <c r="A498" i="2" s="1"/>
  <c r="A499" i="2" s="1"/>
  <c r="A500" i="2" s="1"/>
  <c r="A501" i="2" s="1"/>
  <c r="A502" i="2" s="1"/>
  <c r="A503" i="2" s="1"/>
  <c r="A504" i="2" s="1"/>
  <c r="A505" i="2" s="1"/>
  <c r="A506" i="2" s="1"/>
  <c r="A507" i="2" s="1"/>
  <c r="A508" i="2" s="1"/>
  <c r="A509" i="2" s="1"/>
  <c r="A510" i="2" s="1"/>
  <c r="A511" i="2" s="1"/>
  <c r="A512" i="2" s="1"/>
  <c r="A513" i="2" s="1"/>
  <c r="A514" i="2" s="1"/>
  <c r="A515" i="2" s="1"/>
  <c r="A516" i="2" s="1"/>
  <c r="A517" i="2" s="1"/>
  <c r="A518" i="2" s="1"/>
  <c r="A519" i="2" s="1"/>
  <c r="A520" i="2" s="1"/>
  <c r="A521" i="2" s="1"/>
  <c r="A522" i="2" s="1"/>
  <c r="A523" i="2" s="1"/>
  <c r="A524" i="2" s="1"/>
  <c r="A525" i="2" s="1"/>
  <c r="A526" i="2" s="1"/>
  <c r="A527" i="2" s="1"/>
  <c r="A528" i="2" s="1"/>
  <c r="A529" i="2" s="1"/>
  <c r="A530" i="2" s="1"/>
  <c r="A531" i="2" s="1"/>
  <c r="A532" i="2" s="1"/>
  <c r="A533" i="2" s="1"/>
  <c r="A534" i="2" s="1"/>
  <c r="A535" i="2" s="1"/>
  <c r="A536" i="2" s="1"/>
  <c r="A537" i="2" s="1"/>
  <c r="A538" i="2" s="1"/>
  <c r="A539" i="2" s="1"/>
  <c r="A540" i="2" s="1"/>
  <c r="A541" i="2" s="1"/>
  <c r="A542" i="2" s="1"/>
  <c r="A543" i="2" s="1"/>
  <c r="A544" i="2" s="1"/>
  <c r="A545" i="2" s="1"/>
  <c r="A546" i="2" s="1"/>
  <c r="A547" i="2" s="1"/>
  <c r="A548" i="2" s="1"/>
  <c r="A549" i="2" s="1"/>
  <c r="A550" i="2" s="1"/>
  <c r="A551" i="2" s="1"/>
  <c r="A552" i="2" s="1"/>
  <c r="A553" i="2" s="1"/>
  <c r="A554" i="2" s="1"/>
  <c r="A555" i="2" s="1"/>
  <c r="A556" i="2" s="1"/>
  <c r="A557" i="2" s="1"/>
  <c r="A558" i="2" s="1"/>
  <c r="A559" i="2" s="1"/>
  <c r="A560" i="2" s="1"/>
  <c r="A561" i="2" s="1"/>
  <c r="A562" i="2" s="1"/>
  <c r="A563" i="2" s="1"/>
  <c r="A564" i="2" s="1"/>
  <c r="A565" i="2" s="1"/>
  <c r="A566" i="2" s="1"/>
  <c r="A567" i="2" s="1"/>
  <c r="A568" i="2" s="1"/>
  <c r="A569" i="2" s="1"/>
  <c r="A570" i="2" s="1"/>
  <c r="A571" i="2" s="1"/>
  <c r="A572" i="2" s="1"/>
  <c r="A573" i="2" s="1"/>
  <c r="A574" i="2" s="1"/>
  <c r="A575" i="2" s="1"/>
  <c r="A576" i="2" s="1"/>
  <c r="A577" i="2" s="1"/>
  <c r="A578" i="2" s="1"/>
  <c r="A579" i="2" s="1"/>
  <c r="A580" i="2" s="1"/>
  <c r="A581" i="2" s="1"/>
  <c r="A582" i="2" s="1"/>
  <c r="A583" i="2" s="1"/>
  <c r="A584" i="2" s="1"/>
  <c r="A585" i="2" s="1"/>
  <c r="A586" i="2" s="1"/>
  <c r="A587" i="2" s="1"/>
  <c r="A588" i="2" s="1"/>
  <c r="A589" i="2" s="1"/>
  <c r="A590" i="2" s="1"/>
  <c r="A591" i="2" s="1"/>
  <c r="A592" i="2" s="1"/>
  <c r="A593" i="2" s="1"/>
  <c r="A594" i="2" s="1"/>
  <c r="A595" i="2" s="1"/>
  <c r="A596" i="2" s="1"/>
  <c r="A597" i="2" s="1"/>
  <c r="A598" i="2" s="1"/>
  <c r="A599" i="2" s="1"/>
  <c r="A600" i="2" s="1"/>
  <c r="A601" i="2" s="1"/>
  <c r="A602" i="2" s="1"/>
  <c r="A603" i="2" s="1"/>
  <c r="A604" i="2" s="1"/>
  <c r="A605" i="2" s="1"/>
  <c r="A606" i="2" s="1"/>
  <c r="A607" i="2" s="1"/>
  <c r="A608" i="2" s="1"/>
  <c r="A609" i="2" s="1"/>
  <c r="A610" i="2" s="1"/>
  <c r="A611" i="2" s="1"/>
  <c r="A612" i="2" s="1"/>
  <c r="A613" i="2" s="1"/>
  <c r="A614" i="2" s="1"/>
  <c r="A615" i="2" s="1"/>
  <c r="A616" i="2" s="1"/>
  <c r="A617" i="2" s="1"/>
  <c r="A618" i="2" s="1"/>
  <c r="A619" i="2" s="1"/>
  <c r="A620" i="2" s="1"/>
  <c r="A621" i="2" s="1"/>
  <c r="A622" i="2" s="1"/>
  <c r="A623" i="2" s="1"/>
  <c r="A624" i="2" s="1"/>
  <c r="A625" i="2" s="1"/>
  <c r="A626" i="2" s="1"/>
  <c r="A627" i="2" s="1"/>
  <c r="A628" i="2" s="1"/>
  <c r="A629" i="2" s="1"/>
  <c r="A630" i="2" s="1"/>
  <c r="A631" i="2" s="1"/>
  <c r="A632" i="2" s="1"/>
  <c r="A633" i="2" s="1"/>
  <c r="A634" i="2" s="1"/>
  <c r="A635" i="2" s="1"/>
  <c r="A636" i="2" s="1"/>
  <c r="A637" i="2" s="1"/>
  <c r="A638" i="2" s="1"/>
  <c r="A639" i="2" s="1"/>
  <c r="A640" i="2" s="1"/>
  <c r="A641" i="2" s="1"/>
  <c r="A642" i="2" s="1"/>
  <c r="A643" i="2" s="1"/>
  <c r="A644" i="2" s="1"/>
  <c r="A645" i="2" s="1"/>
  <c r="A646" i="2" s="1"/>
  <c r="A647" i="2" s="1"/>
  <c r="A648" i="2" s="1"/>
  <c r="A649" i="2" s="1"/>
  <c r="A650" i="2" s="1"/>
  <c r="A651" i="2" s="1"/>
  <c r="A652" i="2" s="1"/>
  <c r="A653" i="2" s="1"/>
  <c r="A654" i="2" s="1"/>
  <c r="A655" i="2" s="1"/>
  <c r="A656" i="2" s="1"/>
  <c r="A657" i="2" s="1"/>
  <c r="A658" i="2" s="1"/>
  <c r="A659" i="2" s="1"/>
  <c r="A660" i="2" s="1"/>
  <c r="A661" i="2" s="1"/>
  <c r="A662" i="2" s="1"/>
  <c r="A663" i="2" s="1"/>
  <c r="A664" i="2" s="1"/>
  <c r="A665" i="2" s="1"/>
  <c r="A666" i="2" s="1"/>
  <c r="A667" i="2" s="1"/>
  <c r="A668" i="2" s="1"/>
  <c r="A669" i="2" s="1"/>
  <c r="A670" i="2" s="1"/>
  <c r="A671" i="2" s="1"/>
  <c r="A672" i="2" s="1"/>
  <c r="A673" i="2" s="1"/>
  <c r="A674" i="2" s="1"/>
  <c r="A675" i="2" s="1"/>
  <c r="A676" i="2" s="1"/>
  <c r="A677" i="2" s="1"/>
  <c r="A678" i="2" s="1"/>
  <c r="A679" i="2" s="1"/>
  <c r="A680" i="2" s="1"/>
  <c r="A681" i="2" s="1"/>
  <c r="A682" i="2" s="1"/>
  <c r="A683" i="2" s="1"/>
  <c r="A684" i="2" s="1"/>
  <c r="A685" i="2" s="1"/>
  <c r="A686" i="2" s="1"/>
  <c r="A687" i="2" s="1"/>
  <c r="A688" i="2" s="1"/>
  <c r="A689" i="2" s="1"/>
  <c r="A690" i="2" s="1"/>
  <c r="A691" i="2" s="1"/>
  <c r="A692" i="2" s="1"/>
  <c r="A693" i="2" s="1"/>
  <c r="A694" i="2" s="1"/>
  <c r="A695" i="2" s="1"/>
  <c r="A696" i="2" s="1"/>
  <c r="A697" i="2" s="1"/>
  <c r="A698" i="2" s="1"/>
  <c r="A699" i="2" s="1"/>
  <c r="A700" i="2" s="1"/>
  <c r="A701" i="2" s="1"/>
  <c r="A702" i="2" s="1"/>
  <c r="A703" i="2" s="1"/>
  <c r="A704" i="2" s="1"/>
  <c r="A705" i="2" s="1"/>
  <c r="A706" i="2" s="1"/>
  <c r="A707" i="2" s="1"/>
  <c r="A708" i="2" s="1"/>
  <c r="A709" i="2" s="1"/>
  <c r="A710" i="2" s="1"/>
  <c r="A711" i="2" s="1"/>
  <c r="A712" i="2" s="1"/>
  <c r="A713" i="2" s="1"/>
  <c r="A714" i="2" s="1"/>
  <c r="A715" i="2" s="1"/>
  <c r="A716" i="2" s="1"/>
  <c r="A717" i="2" s="1"/>
  <c r="A718" i="2" s="1"/>
  <c r="A719" i="2" s="1"/>
  <c r="A720" i="2" s="1"/>
  <c r="A721" i="2" s="1"/>
  <c r="A722" i="2" s="1"/>
  <c r="A723" i="2" s="1"/>
  <c r="A724" i="2" s="1"/>
  <c r="A725" i="2" s="1"/>
  <c r="A726" i="2" s="1"/>
  <c r="A727" i="2" s="1"/>
  <c r="A728" i="2" s="1"/>
  <c r="A729" i="2" s="1"/>
  <c r="A730" i="2" s="1"/>
  <c r="A731" i="2" s="1"/>
  <c r="A732" i="2" s="1"/>
  <c r="A733" i="2" s="1"/>
  <c r="A734" i="2" s="1"/>
  <c r="A735" i="2" s="1"/>
  <c r="A736" i="2" s="1"/>
  <c r="A737" i="2" s="1"/>
  <c r="A738" i="2" s="1"/>
  <c r="A739" i="2" s="1"/>
  <c r="A740" i="2" s="1"/>
  <c r="A741" i="2" s="1"/>
  <c r="A742" i="2" s="1"/>
  <c r="A743" i="2" s="1"/>
  <c r="A744" i="2" s="1"/>
  <c r="A745" i="2" s="1"/>
  <c r="A746" i="2" s="1"/>
  <c r="A747" i="2" s="1"/>
  <c r="A748" i="2" s="1"/>
  <c r="A749" i="2" s="1"/>
  <c r="A750" i="2" s="1"/>
  <c r="A751" i="2" s="1"/>
  <c r="A752" i="2" s="1"/>
  <c r="A753" i="2" s="1"/>
  <c r="A754" i="2" s="1"/>
  <c r="A755" i="2" s="1"/>
  <c r="A756" i="2" s="1"/>
  <c r="A757" i="2" s="1"/>
  <c r="A758" i="2" s="1"/>
  <c r="A759" i="2" s="1"/>
  <c r="A760" i="2" s="1"/>
  <c r="A761" i="2" s="1"/>
  <c r="A762" i="2" s="1"/>
  <c r="A763" i="2" s="1"/>
  <c r="A764" i="2" s="1"/>
  <c r="A765" i="2" s="1"/>
  <c r="A766" i="2" s="1"/>
  <c r="A767" i="2" s="1"/>
  <c r="A768" i="2" s="1"/>
  <c r="A769" i="2" s="1"/>
  <c r="A770" i="2" s="1"/>
  <c r="A771" i="2" s="1"/>
  <c r="A772" i="2" s="1"/>
  <c r="A773" i="2" s="1"/>
  <c r="A774" i="2" s="1"/>
  <c r="A775" i="2" s="1"/>
  <c r="A776" i="2" s="1"/>
  <c r="A777" i="2" s="1"/>
  <c r="A778" i="2" s="1"/>
  <c r="A779" i="2" s="1"/>
  <c r="A780" i="2" s="1"/>
  <c r="A781" i="2" s="1"/>
  <c r="A782" i="2" s="1"/>
  <c r="A783" i="2" s="1"/>
  <c r="A784" i="2" s="1"/>
  <c r="A785" i="2" s="1"/>
  <c r="A786" i="2" s="1"/>
  <c r="A787" i="2" s="1"/>
  <c r="A788" i="2" s="1"/>
  <c r="A789" i="2" s="1"/>
  <c r="A790" i="2" s="1"/>
  <c r="A791" i="2" s="1"/>
  <c r="A792" i="2" s="1"/>
  <c r="A793" i="2" s="1"/>
  <c r="A794" i="2" s="1"/>
  <c r="A795" i="2" s="1"/>
  <c r="A796" i="2" s="1"/>
  <c r="A797" i="2" s="1"/>
  <c r="A798" i="2" s="1"/>
  <c r="A799" i="2" s="1"/>
  <c r="A800" i="2" s="1"/>
  <c r="A801" i="2" s="1"/>
  <c r="A802" i="2" s="1"/>
  <c r="A803" i="2" s="1"/>
  <c r="A804" i="2" s="1"/>
  <c r="A805" i="2" s="1"/>
  <c r="A806" i="2" s="1"/>
  <c r="A807" i="2" s="1"/>
  <c r="A808" i="2" s="1"/>
  <c r="A809" i="2" s="1"/>
  <c r="A810" i="2" s="1"/>
  <c r="A811" i="2" s="1"/>
  <c r="A812" i="2" s="1"/>
  <c r="A813" i="2" s="1"/>
  <c r="A814" i="2" s="1"/>
  <c r="A815" i="2" s="1"/>
  <c r="A816" i="2" s="1"/>
  <c r="A817" i="2" s="1"/>
  <c r="A818" i="2" s="1"/>
  <c r="B8" i="2"/>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B224" i="2" s="1"/>
  <c r="B225" i="2" s="1"/>
  <c r="B226" i="2" s="1"/>
  <c r="B227" i="2" s="1"/>
  <c r="B228" i="2" s="1"/>
  <c r="B229" i="2" s="1"/>
  <c r="B230" i="2" s="1"/>
  <c r="B231" i="2" s="1"/>
  <c r="B232" i="2" s="1"/>
  <c r="B233" i="2" s="1"/>
  <c r="B234" i="2" s="1"/>
  <c r="B235" i="2" s="1"/>
  <c r="B236" i="2" s="1"/>
  <c r="B237" i="2" s="1"/>
  <c r="B238" i="2" s="1"/>
  <c r="B239" i="2" s="1"/>
  <c r="B240" i="2" s="1"/>
  <c r="B241" i="2" s="1"/>
  <c r="B242" i="2" s="1"/>
  <c r="B243" i="2" s="1"/>
  <c r="B244" i="2" s="1"/>
  <c r="B245" i="2" s="1"/>
  <c r="B246" i="2" s="1"/>
  <c r="B247" i="2" s="1"/>
  <c r="B248" i="2" s="1"/>
  <c r="B249" i="2" s="1"/>
  <c r="B250" i="2" s="1"/>
  <c r="B251" i="2" s="1"/>
  <c r="B252" i="2" s="1"/>
  <c r="B253" i="2" s="1"/>
  <c r="B254" i="2" s="1"/>
  <c r="B255" i="2" s="1"/>
  <c r="B256" i="2" s="1"/>
  <c r="B257" i="2" s="1"/>
  <c r="B258" i="2" s="1"/>
  <c r="B259" i="2" s="1"/>
  <c r="B260" i="2" s="1"/>
  <c r="B261" i="2" s="1"/>
  <c r="B262" i="2" s="1"/>
  <c r="B263" i="2" s="1"/>
  <c r="B264" i="2" s="1"/>
  <c r="B265" i="2" s="1"/>
  <c r="B266" i="2" s="1"/>
  <c r="B267" i="2" s="1"/>
  <c r="B268" i="2" s="1"/>
  <c r="B269" i="2" s="1"/>
  <c r="B270" i="2" s="1"/>
  <c r="B271" i="2" s="1"/>
  <c r="B272" i="2" s="1"/>
  <c r="B273" i="2" s="1"/>
  <c r="B274" i="2" s="1"/>
  <c r="B275" i="2" s="1"/>
  <c r="B276" i="2" s="1"/>
  <c r="B277" i="2" s="1"/>
  <c r="B278" i="2" s="1"/>
  <c r="B279" i="2" s="1"/>
  <c r="B280" i="2" s="1"/>
  <c r="B281" i="2" s="1"/>
  <c r="B282" i="2" s="1"/>
  <c r="B283" i="2" s="1"/>
  <c r="B284" i="2" s="1"/>
  <c r="B285" i="2" s="1"/>
  <c r="B286" i="2" s="1"/>
  <c r="B287" i="2" s="1"/>
  <c r="B288" i="2" s="1"/>
  <c r="B289" i="2" s="1"/>
  <c r="B290" i="2" s="1"/>
  <c r="B291" i="2" s="1"/>
  <c r="B292" i="2" s="1"/>
  <c r="B293" i="2" s="1"/>
  <c r="B294" i="2" s="1"/>
  <c r="B295" i="2" s="1"/>
  <c r="B296" i="2" s="1"/>
  <c r="B297" i="2" s="1"/>
  <c r="B298" i="2" s="1"/>
  <c r="B299" i="2" s="1"/>
  <c r="B300" i="2" s="1"/>
  <c r="B301" i="2" s="1"/>
  <c r="B302" i="2" s="1"/>
  <c r="B303" i="2" s="1"/>
  <c r="B304" i="2" s="1"/>
  <c r="B305" i="2" s="1"/>
  <c r="B306" i="2" s="1"/>
  <c r="B307" i="2" s="1"/>
  <c r="B308" i="2" s="1"/>
  <c r="B309" i="2" s="1"/>
  <c r="B310" i="2" s="1"/>
  <c r="B311" i="2" s="1"/>
  <c r="B312" i="2" s="1"/>
  <c r="B313" i="2" s="1"/>
  <c r="B314" i="2" s="1"/>
  <c r="B315" i="2" s="1"/>
  <c r="B316" i="2" s="1"/>
  <c r="B317" i="2" s="1"/>
  <c r="B318" i="2" s="1"/>
  <c r="B319" i="2" s="1"/>
  <c r="B320" i="2" s="1"/>
  <c r="B321" i="2" s="1"/>
  <c r="B322" i="2" s="1"/>
  <c r="B323" i="2" s="1"/>
  <c r="B324" i="2" s="1"/>
  <c r="B325" i="2" s="1"/>
  <c r="B326" i="2" s="1"/>
  <c r="B327" i="2" s="1"/>
  <c r="B328" i="2" s="1"/>
  <c r="B329" i="2" s="1"/>
  <c r="B330" i="2" s="1"/>
  <c r="B331" i="2" s="1"/>
  <c r="B332" i="2" s="1"/>
  <c r="B333" i="2" s="1"/>
  <c r="B334" i="2" s="1"/>
  <c r="B335" i="2" s="1"/>
  <c r="B336" i="2" s="1"/>
  <c r="B337" i="2" s="1"/>
  <c r="B338" i="2" s="1"/>
  <c r="B339" i="2" s="1"/>
  <c r="B340" i="2" s="1"/>
  <c r="B341" i="2" s="1"/>
  <c r="B342" i="2" s="1"/>
  <c r="B343" i="2" s="1"/>
  <c r="B344" i="2" s="1"/>
  <c r="B345" i="2" s="1"/>
  <c r="B346" i="2" s="1"/>
  <c r="B347" i="2" s="1"/>
  <c r="B348" i="2" s="1"/>
  <c r="B349" i="2" s="1"/>
  <c r="B350" i="2" s="1"/>
  <c r="B351" i="2" s="1"/>
  <c r="B352" i="2" s="1"/>
  <c r="B353" i="2" s="1"/>
  <c r="B354" i="2" s="1"/>
  <c r="B355" i="2" s="1"/>
  <c r="B356" i="2" s="1"/>
  <c r="B357" i="2" s="1"/>
  <c r="B358" i="2" s="1"/>
  <c r="B359" i="2" s="1"/>
  <c r="B360" i="2" s="1"/>
  <c r="B361" i="2" s="1"/>
  <c r="B362" i="2" s="1"/>
  <c r="B363" i="2" s="1"/>
  <c r="B364" i="2" s="1"/>
  <c r="B365" i="2" s="1"/>
  <c r="B366" i="2" s="1"/>
  <c r="B367" i="2" s="1"/>
  <c r="B368" i="2" s="1"/>
  <c r="B369" i="2" s="1"/>
  <c r="B370" i="2" s="1"/>
  <c r="B371" i="2" s="1"/>
  <c r="B372" i="2" s="1"/>
  <c r="B373" i="2" s="1"/>
  <c r="B374" i="2" s="1"/>
  <c r="B375" i="2" s="1"/>
  <c r="B376" i="2" s="1"/>
  <c r="B377" i="2" s="1"/>
  <c r="B378" i="2" s="1"/>
  <c r="B379" i="2" s="1"/>
  <c r="B380" i="2" s="1"/>
  <c r="B381" i="2" s="1"/>
  <c r="B382" i="2" s="1"/>
  <c r="B383" i="2" s="1"/>
  <c r="B384" i="2" s="1"/>
  <c r="B385" i="2" s="1"/>
  <c r="B386" i="2" s="1"/>
  <c r="B387" i="2" s="1"/>
  <c r="B388" i="2" s="1"/>
  <c r="B389" i="2" s="1"/>
  <c r="B390" i="2" s="1"/>
  <c r="B391" i="2" s="1"/>
  <c r="B392" i="2" s="1"/>
  <c r="B393" i="2" s="1"/>
  <c r="B394" i="2" s="1"/>
  <c r="B395" i="2" s="1"/>
  <c r="B396" i="2" s="1"/>
  <c r="B397" i="2" s="1"/>
  <c r="B398" i="2" s="1"/>
  <c r="B399" i="2" s="1"/>
  <c r="B400" i="2" s="1"/>
  <c r="B401" i="2" s="1"/>
  <c r="B402" i="2" s="1"/>
  <c r="B403" i="2" s="1"/>
  <c r="B404" i="2" s="1"/>
  <c r="B405" i="2" s="1"/>
  <c r="B406" i="2" s="1"/>
  <c r="B407" i="2" s="1"/>
  <c r="B408" i="2" s="1"/>
  <c r="B409" i="2" s="1"/>
  <c r="B410" i="2" s="1"/>
  <c r="B411" i="2" s="1"/>
  <c r="B412" i="2" s="1"/>
  <c r="B413" i="2" s="1"/>
  <c r="B414" i="2" s="1"/>
  <c r="B415" i="2" s="1"/>
  <c r="B416" i="2" s="1"/>
  <c r="B417" i="2" s="1"/>
  <c r="B418" i="2" s="1"/>
  <c r="B419" i="2" s="1"/>
  <c r="B420" i="2" s="1"/>
  <c r="B421" i="2" s="1"/>
  <c r="B422" i="2" s="1"/>
  <c r="B423" i="2" s="1"/>
  <c r="B424" i="2" s="1"/>
  <c r="B425" i="2" s="1"/>
  <c r="B426" i="2" s="1"/>
  <c r="B427" i="2" s="1"/>
  <c r="B428" i="2" s="1"/>
  <c r="B429" i="2" s="1"/>
  <c r="B430" i="2" s="1"/>
  <c r="B431" i="2" s="1"/>
  <c r="B432" i="2" s="1"/>
  <c r="B433" i="2" s="1"/>
  <c r="B434" i="2" s="1"/>
  <c r="B435" i="2" s="1"/>
  <c r="B436" i="2" s="1"/>
  <c r="B437" i="2" s="1"/>
  <c r="B438" i="2" s="1"/>
  <c r="B439" i="2" s="1"/>
  <c r="B440" i="2" s="1"/>
  <c r="B441" i="2" s="1"/>
  <c r="B442" i="2" s="1"/>
  <c r="B443" i="2" s="1"/>
  <c r="B444" i="2" s="1"/>
  <c r="B445" i="2" s="1"/>
  <c r="B446" i="2" s="1"/>
  <c r="B447" i="2" s="1"/>
  <c r="B448" i="2" s="1"/>
  <c r="B449" i="2" s="1"/>
  <c r="B450" i="2" s="1"/>
  <c r="B451" i="2" s="1"/>
  <c r="B452" i="2" s="1"/>
  <c r="B453" i="2" s="1"/>
  <c r="B454" i="2" s="1"/>
  <c r="B455" i="2" s="1"/>
  <c r="B456" i="2" s="1"/>
  <c r="B457" i="2" s="1"/>
  <c r="B458" i="2" s="1"/>
  <c r="B459" i="2" s="1"/>
  <c r="B460" i="2" s="1"/>
  <c r="B461" i="2" s="1"/>
  <c r="B462" i="2" s="1"/>
  <c r="B463" i="2" s="1"/>
  <c r="B464" i="2" s="1"/>
  <c r="B465" i="2" s="1"/>
  <c r="B466" i="2" s="1"/>
  <c r="B467" i="2" s="1"/>
  <c r="B468" i="2" s="1"/>
  <c r="B469" i="2" s="1"/>
  <c r="B470" i="2" s="1"/>
  <c r="B471" i="2" s="1"/>
  <c r="B472" i="2" s="1"/>
  <c r="B473" i="2" s="1"/>
  <c r="B474" i="2" s="1"/>
  <c r="B475" i="2" s="1"/>
  <c r="B476" i="2" s="1"/>
  <c r="B477" i="2" s="1"/>
  <c r="B478" i="2" s="1"/>
  <c r="B479" i="2" s="1"/>
  <c r="B480" i="2" s="1"/>
  <c r="B481" i="2" s="1"/>
  <c r="B482" i="2" s="1"/>
  <c r="B483" i="2" s="1"/>
  <c r="B484" i="2" s="1"/>
  <c r="B485" i="2" s="1"/>
  <c r="B486" i="2" s="1"/>
  <c r="B487" i="2" s="1"/>
  <c r="B488" i="2" s="1"/>
  <c r="B489" i="2" s="1"/>
  <c r="B490" i="2" s="1"/>
  <c r="B491" i="2" s="1"/>
  <c r="B492" i="2" s="1"/>
  <c r="B493" i="2" s="1"/>
  <c r="B494" i="2" s="1"/>
  <c r="B495" i="2" s="1"/>
  <c r="B496" i="2" s="1"/>
  <c r="B497" i="2" s="1"/>
  <c r="B498" i="2" s="1"/>
  <c r="B499" i="2" s="1"/>
  <c r="B500" i="2" s="1"/>
  <c r="B501" i="2" s="1"/>
  <c r="B502" i="2" s="1"/>
  <c r="B503" i="2" s="1"/>
  <c r="B504" i="2" s="1"/>
  <c r="B505" i="2" s="1"/>
  <c r="B506" i="2" s="1"/>
  <c r="B507" i="2" s="1"/>
  <c r="B508" i="2" s="1"/>
  <c r="B509" i="2" s="1"/>
  <c r="B510" i="2" s="1"/>
  <c r="B511" i="2" s="1"/>
  <c r="B512" i="2" s="1"/>
  <c r="B513" i="2" s="1"/>
  <c r="B514" i="2" s="1"/>
  <c r="B515" i="2" s="1"/>
  <c r="B516" i="2" s="1"/>
  <c r="B517" i="2" s="1"/>
  <c r="B518" i="2" s="1"/>
  <c r="B519" i="2" s="1"/>
  <c r="B520" i="2" s="1"/>
  <c r="B521" i="2" s="1"/>
  <c r="B522" i="2" s="1"/>
  <c r="B523" i="2" s="1"/>
  <c r="B524" i="2" s="1"/>
  <c r="B525" i="2" s="1"/>
  <c r="B526" i="2" s="1"/>
  <c r="B527" i="2" s="1"/>
  <c r="B528" i="2" s="1"/>
  <c r="B529" i="2" s="1"/>
  <c r="B530" i="2" s="1"/>
  <c r="B531" i="2" s="1"/>
  <c r="B532" i="2" s="1"/>
  <c r="B533" i="2" s="1"/>
  <c r="B534" i="2" s="1"/>
  <c r="B535" i="2" s="1"/>
  <c r="B536" i="2" s="1"/>
  <c r="B537" i="2" s="1"/>
  <c r="B538" i="2" s="1"/>
  <c r="B539" i="2" s="1"/>
  <c r="B540" i="2" s="1"/>
  <c r="B541" i="2" s="1"/>
  <c r="B542" i="2" s="1"/>
  <c r="B543" i="2" s="1"/>
  <c r="B544" i="2" s="1"/>
  <c r="B545" i="2" s="1"/>
  <c r="B546" i="2" s="1"/>
  <c r="B547" i="2" s="1"/>
  <c r="B548" i="2" s="1"/>
  <c r="B549" i="2" s="1"/>
  <c r="B550" i="2" s="1"/>
  <c r="B551" i="2" s="1"/>
  <c r="B552" i="2" s="1"/>
  <c r="B553" i="2" s="1"/>
  <c r="B554" i="2" s="1"/>
  <c r="B555" i="2" s="1"/>
  <c r="B556" i="2" s="1"/>
  <c r="B557" i="2" s="1"/>
  <c r="B558" i="2" s="1"/>
  <c r="B559" i="2" s="1"/>
  <c r="B560" i="2" s="1"/>
  <c r="B561" i="2" s="1"/>
  <c r="B562" i="2" s="1"/>
  <c r="B563" i="2" s="1"/>
  <c r="B564" i="2" s="1"/>
  <c r="B565" i="2" s="1"/>
  <c r="B566" i="2" s="1"/>
  <c r="B567" i="2" s="1"/>
  <c r="B568" i="2" s="1"/>
  <c r="B569" i="2" s="1"/>
  <c r="B570" i="2" s="1"/>
  <c r="B571" i="2" s="1"/>
  <c r="B572" i="2" s="1"/>
  <c r="B573" i="2" s="1"/>
  <c r="B574" i="2" s="1"/>
  <c r="B575" i="2" s="1"/>
  <c r="B576" i="2" s="1"/>
  <c r="B577" i="2" s="1"/>
  <c r="B578" i="2" s="1"/>
  <c r="B579" i="2" s="1"/>
  <c r="B580" i="2" s="1"/>
  <c r="B581" i="2" s="1"/>
  <c r="B582" i="2" s="1"/>
  <c r="B583" i="2" s="1"/>
  <c r="B584" i="2" s="1"/>
  <c r="B585" i="2" s="1"/>
  <c r="B586" i="2" s="1"/>
  <c r="B587" i="2" s="1"/>
  <c r="B588" i="2" s="1"/>
  <c r="B589" i="2" s="1"/>
  <c r="B590" i="2" s="1"/>
  <c r="B591" i="2" s="1"/>
  <c r="B592" i="2" s="1"/>
  <c r="B593" i="2" s="1"/>
  <c r="B594" i="2" s="1"/>
  <c r="B595" i="2" s="1"/>
  <c r="B596" i="2" s="1"/>
  <c r="B597" i="2" s="1"/>
  <c r="B598" i="2" s="1"/>
  <c r="B599" i="2" s="1"/>
  <c r="B600" i="2" s="1"/>
  <c r="B601" i="2" s="1"/>
  <c r="B602" i="2" s="1"/>
  <c r="B603" i="2" s="1"/>
  <c r="B604" i="2" s="1"/>
  <c r="B605" i="2" s="1"/>
  <c r="B606" i="2" s="1"/>
  <c r="B607" i="2" s="1"/>
  <c r="B608" i="2" s="1"/>
  <c r="B609" i="2" s="1"/>
  <c r="B610" i="2" s="1"/>
  <c r="B611" i="2" s="1"/>
  <c r="B612" i="2" s="1"/>
  <c r="B613" i="2" s="1"/>
  <c r="B614" i="2" s="1"/>
  <c r="B615" i="2" s="1"/>
  <c r="B616" i="2" s="1"/>
  <c r="B617" i="2" s="1"/>
  <c r="B618" i="2" s="1"/>
  <c r="B619" i="2" s="1"/>
  <c r="B620" i="2" s="1"/>
  <c r="B621" i="2" s="1"/>
  <c r="B622" i="2" s="1"/>
  <c r="B623" i="2" s="1"/>
  <c r="B624" i="2" s="1"/>
  <c r="B625" i="2" s="1"/>
  <c r="B626" i="2" s="1"/>
  <c r="B627" i="2" s="1"/>
  <c r="B628" i="2" s="1"/>
  <c r="B629" i="2" s="1"/>
  <c r="B630" i="2" s="1"/>
  <c r="B631" i="2" s="1"/>
  <c r="B632" i="2" s="1"/>
  <c r="B633" i="2" s="1"/>
  <c r="B634" i="2" s="1"/>
  <c r="B635" i="2" s="1"/>
  <c r="B636" i="2" s="1"/>
  <c r="B637" i="2" s="1"/>
  <c r="B638" i="2" s="1"/>
  <c r="B639" i="2" s="1"/>
  <c r="B640" i="2" s="1"/>
  <c r="B641" i="2" s="1"/>
  <c r="B642" i="2" s="1"/>
  <c r="B643" i="2" s="1"/>
  <c r="B644" i="2" s="1"/>
  <c r="B645" i="2" s="1"/>
  <c r="B646" i="2" s="1"/>
  <c r="B647" i="2" s="1"/>
  <c r="B648" i="2" s="1"/>
  <c r="B649" i="2" s="1"/>
  <c r="B650" i="2" s="1"/>
  <c r="B651" i="2" s="1"/>
  <c r="B652" i="2" s="1"/>
  <c r="B653" i="2" s="1"/>
  <c r="B654" i="2" s="1"/>
  <c r="B655" i="2" s="1"/>
  <c r="B656" i="2" s="1"/>
  <c r="B657" i="2" s="1"/>
  <c r="B658" i="2" s="1"/>
  <c r="B659" i="2" s="1"/>
  <c r="B660" i="2" s="1"/>
  <c r="B661" i="2" s="1"/>
  <c r="B662" i="2" s="1"/>
  <c r="B663" i="2" s="1"/>
  <c r="B664" i="2" s="1"/>
  <c r="B665" i="2" s="1"/>
  <c r="B666" i="2" s="1"/>
  <c r="B667" i="2" s="1"/>
  <c r="B668" i="2" s="1"/>
  <c r="B669" i="2" s="1"/>
  <c r="B670" i="2" s="1"/>
  <c r="B671" i="2" s="1"/>
  <c r="B672" i="2" s="1"/>
  <c r="B673" i="2" s="1"/>
  <c r="B674" i="2" s="1"/>
  <c r="B675" i="2" s="1"/>
  <c r="B676" i="2" s="1"/>
  <c r="B677" i="2" s="1"/>
  <c r="B678" i="2" s="1"/>
  <c r="B679" i="2" s="1"/>
  <c r="B680" i="2" s="1"/>
  <c r="B681" i="2" s="1"/>
  <c r="B682" i="2" s="1"/>
  <c r="B683" i="2" s="1"/>
  <c r="B684" i="2" s="1"/>
  <c r="B685" i="2" s="1"/>
  <c r="B686" i="2" s="1"/>
  <c r="B687" i="2" s="1"/>
  <c r="B688" i="2" s="1"/>
  <c r="B689" i="2" s="1"/>
  <c r="B690" i="2" s="1"/>
  <c r="B691" i="2" s="1"/>
  <c r="B692" i="2" s="1"/>
  <c r="B693" i="2" s="1"/>
  <c r="B694" i="2" s="1"/>
  <c r="B695" i="2" s="1"/>
  <c r="B696" i="2" s="1"/>
  <c r="B697" i="2" s="1"/>
  <c r="B698" i="2" s="1"/>
  <c r="B699" i="2" s="1"/>
  <c r="B700" i="2" s="1"/>
  <c r="B701" i="2" s="1"/>
  <c r="B702" i="2" s="1"/>
  <c r="B703" i="2" s="1"/>
  <c r="B704" i="2" s="1"/>
  <c r="B705" i="2" s="1"/>
  <c r="B706" i="2" s="1"/>
  <c r="B707" i="2" s="1"/>
  <c r="B708" i="2" s="1"/>
  <c r="B709" i="2" s="1"/>
  <c r="B710" i="2" s="1"/>
  <c r="B711" i="2" s="1"/>
  <c r="B712" i="2" s="1"/>
  <c r="B713" i="2" s="1"/>
  <c r="B714" i="2" s="1"/>
  <c r="B715" i="2" s="1"/>
  <c r="B716" i="2" s="1"/>
  <c r="B717" i="2" s="1"/>
  <c r="B718" i="2" s="1"/>
  <c r="B719" i="2" s="1"/>
  <c r="B720" i="2" s="1"/>
  <c r="B721" i="2" s="1"/>
  <c r="B722" i="2" s="1"/>
  <c r="B723" i="2" s="1"/>
  <c r="B724" i="2" s="1"/>
  <c r="B725" i="2" s="1"/>
  <c r="B726" i="2" s="1"/>
  <c r="B727" i="2" s="1"/>
  <c r="B728" i="2" s="1"/>
  <c r="B729" i="2" s="1"/>
  <c r="B730" i="2" s="1"/>
  <c r="B731" i="2" s="1"/>
  <c r="B732" i="2" s="1"/>
  <c r="B733" i="2" s="1"/>
  <c r="B734" i="2" s="1"/>
  <c r="B735" i="2" s="1"/>
  <c r="B736" i="2" s="1"/>
  <c r="B737" i="2" s="1"/>
  <c r="B738" i="2" s="1"/>
  <c r="B739" i="2" s="1"/>
  <c r="B740" i="2" s="1"/>
  <c r="B741" i="2" s="1"/>
  <c r="B742" i="2" s="1"/>
  <c r="B743" i="2" s="1"/>
  <c r="B744" i="2" s="1"/>
  <c r="B745" i="2" s="1"/>
  <c r="B746" i="2" s="1"/>
  <c r="B747" i="2" s="1"/>
  <c r="B748" i="2" s="1"/>
  <c r="B749" i="2" s="1"/>
  <c r="B750" i="2" s="1"/>
  <c r="B751" i="2" s="1"/>
  <c r="B752" i="2" s="1"/>
  <c r="B753" i="2" s="1"/>
  <c r="B754" i="2" s="1"/>
  <c r="B755" i="2" s="1"/>
  <c r="B756" i="2" s="1"/>
  <c r="B757" i="2" s="1"/>
  <c r="B758" i="2" s="1"/>
  <c r="B759" i="2" s="1"/>
  <c r="B760" i="2" s="1"/>
  <c r="B761" i="2" s="1"/>
  <c r="B762" i="2" s="1"/>
  <c r="B763" i="2" s="1"/>
  <c r="B764" i="2" s="1"/>
  <c r="B765" i="2" s="1"/>
  <c r="B766" i="2" s="1"/>
  <c r="B767" i="2" s="1"/>
  <c r="B768" i="2" s="1"/>
  <c r="B769" i="2" s="1"/>
  <c r="B770" i="2" s="1"/>
  <c r="B771" i="2" s="1"/>
  <c r="B772" i="2" s="1"/>
  <c r="B773" i="2" s="1"/>
  <c r="B774" i="2" s="1"/>
  <c r="B775" i="2" s="1"/>
  <c r="B776" i="2" s="1"/>
  <c r="B777" i="2" s="1"/>
  <c r="B778" i="2" s="1"/>
  <c r="B779" i="2" s="1"/>
  <c r="B780" i="2" s="1"/>
  <c r="B781" i="2" s="1"/>
  <c r="B782" i="2" s="1"/>
  <c r="B783" i="2" s="1"/>
  <c r="B784" i="2" s="1"/>
  <c r="B785" i="2" s="1"/>
  <c r="B786" i="2" s="1"/>
  <c r="B787" i="2" s="1"/>
  <c r="B788" i="2" s="1"/>
  <c r="B789" i="2" s="1"/>
  <c r="B790" i="2" s="1"/>
  <c r="B791" i="2" s="1"/>
  <c r="B792" i="2" s="1"/>
  <c r="B793" i="2" s="1"/>
  <c r="B794" i="2" s="1"/>
  <c r="B795" i="2" s="1"/>
  <c r="B796" i="2" s="1"/>
  <c r="B797" i="2" s="1"/>
  <c r="B798" i="2" s="1"/>
  <c r="B799" i="2" s="1"/>
  <c r="B800" i="2" s="1"/>
  <c r="B801" i="2" s="1"/>
  <c r="B802" i="2" s="1"/>
  <c r="B803" i="2" s="1"/>
  <c r="B804" i="2" s="1"/>
  <c r="B805" i="2" s="1"/>
  <c r="B806" i="2" s="1"/>
  <c r="B807" i="2" s="1"/>
  <c r="B808" i="2" s="1"/>
  <c r="B809" i="2" s="1"/>
  <c r="B810" i="2" s="1"/>
  <c r="B811" i="2" s="1"/>
  <c r="B812" i="2" s="1"/>
  <c r="B813" i="2" s="1"/>
  <c r="B814" i="2" s="1"/>
  <c r="B815" i="2" s="1"/>
  <c r="B816" i="2" s="1"/>
  <c r="B817" i="2" s="1"/>
  <c r="B818" i="2" s="1"/>
  <c r="B819" i="2" s="1"/>
  <c r="B820" i="2" s="1"/>
  <c r="B821" i="2" s="1"/>
  <c r="B822" i="2" s="1"/>
  <c r="B823" i="2" s="1"/>
  <c r="B824" i="2" s="1"/>
  <c r="B825" i="2" s="1"/>
  <c r="B826" i="2" s="1"/>
  <c r="B827" i="2" s="1"/>
  <c r="B828" i="2" s="1"/>
  <c r="B829" i="2" s="1"/>
  <c r="B830" i="2" s="1"/>
  <c r="B831" i="2" s="1"/>
  <c r="B832" i="2" s="1"/>
  <c r="B833" i="2" s="1"/>
  <c r="B834" i="2" s="1"/>
  <c r="B835" i="2" s="1"/>
  <c r="B836" i="2" s="1"/>
  <c r="B837" i="2" s="1"/>
  <c r="B838" i="2" s="1"/>
  <c r="B839" i="2" s="1"/>
  <c r="B840" i="2" s="1"/>
  <c r="B841" i="2" s="1"/>
  <c r="B842" i="2" s="1"/>
  <c r="B843" i="2" s="1"/>
  <c r="B844" i="2" s="1"/>
  <c r="B845" i="2" s="1"/>
  <c r="B846" i="2" s="1"/>
  <c r="B847" i="2" s="1"/>
  <c r="B848" i="2" s="1"/>
  <c r="B849" i="2" s="1"/>
  <c r="B850" i="2" s="1"/>
  <c r="B851" i="2" s="1"/>
  <c r="B852" i="2" s="1"/>
  <c r="B853" i="2" s="1"/>
  <c r="B854" i="2" s="1"/>
  <c r="B855" i="2" s="1"/>
  <c r="B856" i="2" s="1"/>
  <c r="B857" i="2" s="1"/>
  <c r="B858" i="2" s="1"/>
  <c r="B859" i="2" s="1"/>
  <c r="B860" i="2" s="1"/>
  <c r="B861" i="2" s="1"/>
  <c r="B862" i="2" s="1"/>
  <c r="B863" i="2" s="1"/>
  <c r="B864" i="2" s="1"/>
  <c r="B865" i="2" s="1"/>
  <c r="B866" i="2" s="1"/>
  <c r="B867" i="2" s="1"/>
  <c r="B868" i="2" s="1"/>
  <c r="B869" i="2" s="1"/>
  <c r="B870" i="2" s="1"/>
  <c r="B871" i="2" s="1"/>
  <c r="B872" i="2" s="1"/>
  <c r="B873" i="2" s="1"/>
  <c r="B874" i="2" s="1"/>
  <c r="B875" i="2" s="1"/>
  <c r="B876" i="2" s="1"/>
  <c r="B877" i="2" s="1"/>
  <c r="B878" i="2" s="1"/>
  <c r="B879" i="2" s="1"/>
  <c r="B880" i="2" s="1"/>
  <c r="B881" i="2" s="1"/>
  <c r="B882" i="2" s="1"/>
  <c r="B883" i="2" s="1"/>
  <c r="B884" i="2" s="1"/>
  <c r="B885" i="2" s="1"/>
  <c r="B886" i="2" s="1"/>
  <c r="B887" i="2" s="1"/>
  <c r="B888" i="2" s="1"/>
  <c r="B889" i="2" s="1"/>
  <c r="B890" i="2" s="1"/>
  <c r="B891" i="2" s="1"/>
  <c r="B892" i="2" s="1"/>
  <c r="B893" i="2" s="1"/>
  <c r="B894" i="2" s="1"/>
  <c r="B895" i="2" s="1"/>
  <c r="B896" i="2" s="1"/>
  <c r="B897" i="2" s="1"/>
  <c r="B898" i="2" s="1"/>
  <c r="B899" i="2" s="1"/>
  <c r="B900" i="2" s="1"/>
  <c r="B901" i="2" s="1"/>
  <c r="B902" i="2" s="1"/>
  <c r="B903" i="2" s="1"/>
  <c r="B904" i="2" s="1"/>
  <c r="B905" i="2" s="1"/>
  <c r="B906" i="2" s="1"/>
  <c r="B907" i="2" s="1"/>
  <c r="B908" i="2" s="1"/>
  <c r="B909" i="2" s="1"/>
  <c r="B910" i="2" s="1"/>
  <c r="B911" i="2" s="1"/>
  <c r="B912" i="2" s="1"/>
  <c r="B913" i="2" s="1"/>
  <c r="B914" i="2" s="1"/>
  <c r="B915" i="2" s="1"/>
  <c r="B916" i="2" s="1"/>
  <c r="B917" i="2" s="1"/>
  <c r="B918" i="2" s="1"/>
  <c r="B919" i="2" s="1"/>
  <c r="B920" i="2" s="1"/>
  <c r="B921" i="2" s="1"/>
  <c r="B922" i="2" s="1"/>
  <c r="B923" i="2" s="1"/>
  <c r="B924" i="2" s="1"/>
  <c r="B925" i="2" s="1"/>
  <c r="B926" i="2" s="1"/>
  <c r="B927" i="2" s="1"/>
  <c r="B928" i="2" s="1"/>
  <c r="B929" i="2" s="1"/>
  <c r="B930" i="2" s="1"/>
  <c r="B931" i="2" s="1"/>
  <c r="B932" i="2" s="1"/>
  <c r="B933" i="2" s="1"/>
  <c r="B934" i="2" s="1"/>
  <c r="B935" i="2" s="1"/>
  <c r="B936" i="2" s="1"/>
  <c r="B937" i="2" s="1"/>
  <c r="B938" i="2" s="1"/>
  <c r="B939" i="2" s="1"/>
  <c r="B940" i="2" s="1"/>
  <c r="B941" i="2" s="1"/>
  <c r="B942" i="2" s="1"/>
  <c r="B943" i="2" s="1"/>
  <c r="B944" i="2" s="1"/>
  <c r="B945" i="2" s="1"/>
  <c r="B946" i="2" s="1"/>
  <c r="B947" i="2" s="1"/>
  <c r="B948" i="2" s="1"/>
  <c r="B949" i="2" s="1"/>
  <c r="B950" i="2" s="1"/>
  <c r="B951" i="2" s="1"/>
  <c r="B952" i="2" s="1"/>
  <c r="B953" i="2" s="1"/>
  <c r="B954" i="2" s="1"/>
  <c r="B955" i="2" s="1"/>
  <c r="B956" i="2" s="1"/>
  <c r="B957" i="2" s="1"/>
  <c r="B958" i="2" s="1"/>
  <c r="B959" i="2" s="1"/>
  <c r="B960" i="2" s="1"/>
  <c r="B961" i="2" s="1"/>
  <c r="B962" i="2" s="1"/>
  <c r="B963" i="2" s="1"/>
  <c r="B964" i="2" s="1"/>
  <c r="B965" i="2" s="1"/>
  <c r="B966" i="2" s="1"/>
  <c r="B967" i="2" s="1"/>
  <c r="B968" i="2" s="1"/>
  <c r="B969" i="2" s="1"/>
  <c r="B970" i="2" s="1"/>
  <c r="B971" i="2" s="1"/>
  <c r="B972" i="2" s="1"/>
  <c r="B973" i="2" s="1"/>
  <c r="B974" i="2" s="1"/>
  <c r="B975" i="2" s="1"/>
  <c r="B976" i="2" s="1"/>
  <c r="B977" i="2" s="1"/>
  <c r="B978" i="2" s="1"/>
  <c r="B979" i="2" s="1"/>
  <c r="B980" i="2" s="1"/>
  <c r="B981" i="2" s="1"/>
  <c r="B982" i="2" s="1"/>
  <c r="B983" i="2" s="1"/>
  <c r="B984" i="2" s="1"/>
  <c r="B985" i="2" s="1"/>
  <c r="B986" i="2" s="1"/>
  <c r="B987" i="2" s="1"/>
  <c r="B988" i="2" s="1"/>
  <c r="B989" i="2" s="1"/>
  <c r="B990" i="2" s="1"/>
  <c r="B991" i="2" s="1"/>
  <c r="B992" i="2" s="1"/>
  <c r="B993" i="2" s="1"/>
  <c r="B994" i="2" s="1"/>
  <c r="B995" i="2" s="1"/>
  <c r="B996" i="2" s="1"/>
  <c r="B997" i="2" s="1"/>
  <c r="B998" i="2" s="1"/>
  <c r="B999" i="2" s="1"/>
  <c r="B1000" i="2" s="1"/>
  <c r="B1001" i="2" s="1"/>
  <c r="B1002" i="2" s="1"/>
  <c r="B1003" i="2" s="1"/>
  <c r="B1004" i="2" s="1"/>
  <c r="B1005" i="2" s="1"/>
  <c r="B1006" i="2" s="1"/>
  <c r="B1007" i="2" s="1"/>
  <c r="B1008" i="2" s="1"/>
  <c r="B1009" i="2" s="1"/>
  <c r="B1010" i="2" s="1"/>
  <c r="B1011" i="2" s="1"/>
  <c r="B1012" i="2" s="1"/>
  <c r="B1013" i="2" s="1"/>
  <c r="B1014" i="2" s="1"/>
  <c r="B1015" i="2" s="1"/>
  <c r="B1016" i="2" s="1"/>
  <c r="B1017" i="2" s="1"/>
  <c r="B1018" i="2" s="1"/>
  <c r="B1019" i="2" s="1"/>
  <c r="B1020" i="2" s="1"/>
  <c r="B1021" i="2" s="1"/>
  <c r="B1022" i="2" s="1"/>
  <c r="B1023" i="2" s="1"/>
  <c r="B1024" i="2" s="1"/>
  <c r="B1025" i="2" s="1"/>
  <c r="B1026" i="2" s="1"/>
  <c r="B1027" i="2" s="1"/>
  <c r="B1028" i="2" s="1"/>
  <c r="B1029" i="2" s="1"/>
  <c r="B1030" i="2" s="1"/>
  <c r="B1031" i="2" s="1"/>
  <c r="B1032" i="2" s="1"/>
  <c r="B1033" i="2" s="1"/>
  <c r="B1034" i="2" s="1"/>
  <c r="B1035" i="2" s="1"/>
  <c r="B1036" i="2" s="1"/>
  <c r="B1037" i="2" s="1"/>
  <c r="B1038" i="2" s="1"/>
  <c r="B1039" i="2" s="1"/>
  <c r="B1040" i="2" s="1"/>
  <c r="B1041" i="2" s="1"/>
  <c r="B1042" i="2" s="1"/>
  <c r="B1043" i="2" s="1"/>
  <c r="B1044" i="2" s="1"/>
  <c r="B1045" i="2" s="1"/>
  <c r="B1046" i="2" s="1"/>
  <c r="B1047" i="2" s="1"/>
  <c r="B1048" i="2" s="1"/>
  <c r="B1049" i="2" s="1"/>
  <c r="B1050" i="2" s="1"/>
  <c r="B1051" i="2" s="1"/>
  <c r="B1052" i="2" s="1"/>
  <c r="B1053" i="2" s="1"/>
  <c r="B1054" i="2" s="1"/>
  <c r="B1055" i="2" s="1"/>
  <c r="B1056" i="2" s="1"/>
  <c r="B1057" i="2" s="1"/>
  <c r="B1058" i="2" s="1"/>
  <c r="B1059" i="2" s="1"/>
  <c r="B1060" i="2" s="1"/>
  <c r="B1061" i="2" s="1"/>
  <c r="B1062" i="2" s="1"/>
  <c r="B1063" i="2" s="1"/>
  <c r="B1064" i="2" s="1"/>
  <c r="B1065" i="2" s="1"/>
  <c r="B1066" i="2" s="1"/>
  <c r="B1067" i="2" s="1"/>
  <c r="B1068" i="2" s="1"/>
  <c r="B1069" i="2" s="1"/>
  <c r="B1070" i="2" s="1"/>
  <c r="B1071" i="2" s="1"/>
  <c r="B1072" i="2" s="1"/>
  <c r="B1073" i="2" s="1"/>
  <c r="B1074" i="2" s="1"/>
  <c r="B1075" i="2" s="1"/>
  <c r="B1076" i="2" s="1"/>
  <c r="B1077" i="2" s="1"/>
  <c r="B1078" i="2" s="1"/>
  <c r="B1079" i="2" s="1"/>
  <c r="B1080" i="2" s="1"/>
  <c r="B1081" i="2" s="1"/>
  <c r="B1082" i="2" s="1"/>
  <c r="B1083" i="2" s="1"/>
  <c r="B1084" i="2" s="1"/>
  <c r="B1085" i="2" s="1"/>
  <c r="B1086" i="2" s="1"/>
  <c r="B1087" i="2" s="1"/>
  <c r="B1088" i="2" s="1"/>
  <c r="B1089" i="2" s="1"/>
  <c r="B1090" i="2" s="1"/>
  <c r="B1091" i="2" s="1"/>
  <c r="B1092" i="2" s="1"/>
  <c r="B1093" i="2" s="1"/>
  <c r="B1094" i="2" s="1"/>
  <c r="B1095" i="2" s="1"/>
  <c r="B1096" i="2" s="1"/>
  <c r="B1097" i="2" s="1"/>
  <c r="B1098" i="2" s="1"/>
  <c r="B1099" i="2" s="1"/>
  <c r="B1100" i="2" s="1"/>
  <c r="B1101" i="2" s="1"/>
  <c r="B1102" i="2" s="1"/>
  <c r="B1103" i="2" s="1"/>
  <c r="B1104" i="2" s="1"/>
  <c r="B1105" i="2" s="1"/>
  <c r="B1106" i="2" s="1"/>
  <c r="B1107" i="2" s="1"/>
  <c r="B1108" i="2" s="1"/>
  <c r="B1109" i="2" s="1"/>
  <c r="B1110" i="2" s="1"/>
  <c r="B1111" i="2" s="1"/>
  <c r="B1112" i="2" s="1"/>
  <c r="B1113" i="2" s="1"/>
  <c r="B1114" i="2" s="1"/>
  <c r="B1115" i="2" s="1"/>
  <c r="B1116" i="2" s="1"/>
  <c r="B1117" i="2" s="1"/>
  <c r="B1118" i="2" s="1"/>
  <c r="B1119" i="2" s="1"/>
  <c r="B1120" i="2" s="1"/>
  <c r="B1121" i="2" s="1"/>
  <c r="B1122" i="2" s="1"/>
  <c r="B1123" i="2" s="1"/>
  <c r="B1124" i="2" s="1"/>
  <c r="B1125" i="2" s="1"/>
  <c r="B1126" i="2" s="1"/>
  <c r="B1127" i="2" s="1"/>
  <c r="B1128" i="2" s="1"/>
  <c r="B1129" i="2" s="1"/>
  <c r="B1130" i="2" s="1"/>
  <c r="B1131" i="2" s="1"/>
  <c r="B1132" i="2" s="1"/>
  <c r="B1133" i="2" s="1"/>
  <c r="B1134" i="2" s="1"/>
  <c r="B1135" i="2" s="1"/>
  <c r="B1136" i="2" s="1"/>
  <c r="B1137" i="2" s="1"/>
  <c r="B1138" i="2" s="1"/>
  <c r="B1139" i="2" s="1"/>
  <c r="B1140" i="2" s="1"/>
  <c r="B1141" i="2" s="1"/>
  <c r="B1142" i="2" s="1"/>
  <c r="B1143" i="2" s="1"/>
  <c r="B1144" i="2" s="1"/>
  <c r="B1145" i="2" s="1"/>
  <c r="B1146" i="2" s="1"/>
  <c r="B1147" i="2" s="1"/>
  <c r="B1148" i="2" s="1"/>
  <c r="B1149" i="2" s="1"/>
  <c r="B1150" i="2" s="1"/>
  <c r="B1151" i="2" s="1"/>
  <c r="B1152" i="2" s="1"/>
  <c r="B1153" i="2" s="1"/>
  <c r="B1154" i="2" s="1"/>
  <c r="B1155" i="2" s="1"/>
  <c r="B1156" i="2" s="1"/>
  <c r="B1157" i="2" s="1"/>
  <c r="B1158" i="2" s="1"/>
  <c r="B1159" i="2" s="1"/>
  <c r="B1160" i="2" s="1"/>
  <c r="B1161" i="2" s="1"/>
  <c r="B1162" i="2" s="1"/>
  <c r="B1163" i="2" s="1"/>
  <c r="B1164" i="2" s="1"/>
  <c r="B1165" i="2" s="1"/>
  <c r="B1166" i="2" s="1"/>
  <c r="B1167" i="2" s="1"/>
  <c r="B1168" i="2" s="1"/>
  <c r="B1169" i="2" s="1"/>
  <c r="B1170" i="2" s="1"/>
  <c r="B1171" i="2" s="1"/>
  <c r="B1172" i="2" s="1"/>
  <c r="B1173" i="2" s="1"/>
  <c r="B1174" i="2" s="1"/>
  <c r="B1175" i="2" s="1"/>
  <c r="B1176" i="2" s="1"/>
  <c r="B1177" i="2" s="1"/>
  <c r="B1178" i="2" s="1"/>
  <c r="B1179" i="2" s="1"/>
  <c r="B1180" i="2" s="1"/>
  <c r="B1181" i="2" s="1"/>
  <c r="B1182" i="2" s="1"/>
  <c r="B1183" i="2" s="1"/>
  <c r="B1184" i="2" s="1"/>
  <c r="B1185" i="2" s="1"/>
  <c r="B1186" i="2" s="1"/>
  <c r="B1187" i="2" s="1"/>
  <c r="B1188" i="2" s="1"/>
  <c r="B1189" i="2" s="1"/>
  <c r="B1190" i="2" s="1"/>
  <c r="B1191" i="2" s="1"/>
  <c r="B1192" i="2" s="1"/>
  <c r="B1193" i="2" s="1"/>
  <c r="B1194" i="2" s="1"/>
  <c r="B1195" i="2" s="1"/>
  <c r="B1196" i="2" s="1"/>
  <c r="B1197" i="2" s="1"/>
  <c r="B1198" i="2" s="1"/>
  <c r="B1199" i="2" s="1"/>
  <c r="B1200" i="2" s="1"/>
  <c r="B1201" i="2" s="1"/>
  <c r="B1202" i="2" s="1"/>
  <c r="B1203" i="2" s="1"/>
  <c r="B1204" i="2" s="1"/>
  <c r="B1205" i="2" s="1"/>
  <c r="B1206" i="2" s="1"/>
  <c r="B1207" i="2" s="1"/>
  <c r="B1208" i="2" s="1"/>
  <c r="B1209" i="2" s="1"/>
  <c r="B1210" i="2" s="1"/>
  <c r="B1211" i="2" s="1"/>
  <c r="B1212" i="2" s="1"/>
  <c r="B1213" i="2" s="1"/>
  <c r="B1214" i="2" s="1"/>
  <c r="B1215" i="2" s="1"/>
  <c r="B1216" i="2" s="1"/>
  <c r="B1217" i="2" s="1"/>
  <c r="B1218" i="2" s="1"/>
  <c r="B1219" i="2" s="1"/>
  <c r="B1220" i="2" s="1"/>
  <c r="B1221" i="2" s="1"/>
  <c r="B1222" i="2" s="1"/>
  <c r="B1223" i="2" s="1"/>
  <c r="B1224" i="2" s="1"/>
  <c r="B1225" i="2" s="1"/>
  <c r="B1226" i="2" s="1"/>
  <c r="B1227" i="2" s="1"/>
  <c r="B1228" i="2" s="1"/>
  <c r="B1229" i="2" s="1"/>
  <c r="B1230" i="2" s="1"/>
  <c r="B1231" i="2" s="1"/>
  <c r="B1232" i="2" s="1"/>
  <c r="B1233" i="2" s="1"/>
  <c r="B1234" i="2" s="1"/>
  <c r="B1235" i="2" s="1"/>
  <c r="B1236" i="2" s="1"/>
  <c r="B1237" i="2" s="1"/>
  <c r="B1238" i="2" s="1"/>
  <c r="B1239" i="2" s="1"/>
  <c r="B1240" i="2" s="1"/>
  <c r="B1241" i="2" s="1"/>
  <c r="B1242" i="2" s="1"/>
  <c r="B1243" i="2" s="1"/>
  <c r="B1244" i="2" s="1"/>
  <c r="B1245" i="2" s="1"/>
  <c r="B1246" i="2" s="1"/>
  <c r="B1247" i="2" s="1"/>
  <c r="B1248" i="2" s="1"/>
  <c r="B1249" i="2" s="1"/>
  <c r="B1250" i="2" s="1"/>
  <c r="B1251" i="2" s="1"/>
  <c r="B1252" i="2" s="1"/>
  <c r="B1253" i="2" s="1"/>
  <c r="B1254" i="2" s="1"/>
  <c r="B1255" i="2" s="1"/>
  <c r="B1256" i="2" s="1"/>
  <c r="B1257" i="2" s="1"/>
  <c r="B1258" i="2" s="1"/>
  <c r="B1259" i="2" s="1"/>
  <c r="B1260" i="2" s="1"/>
  <c r="B1261" i="2" s="1"/>
  <c r="B1262" i="2" s="1"/>
  <c r="B1263" i="2" s="1"/>
  <c r="B1264" i="2" s="1"/>
  <c r="B1265" i="2" s="1"/>
  <c r="B1266" i="2" s="1"/>
  <c r="B1267" i="2" s="1"/>
  <c r="B1268" i="2" s="1"/>
  <c r="B1269" i="2" s="1"/>
  <c r="B1270" i="2" s="1"/>
  <c r="B1271" i="2" s="1"/>
  <c r="B1272" i="2" s="1"/>
  <c r="B1273" i="2" s="1"/>
  <c r="B1274" i="2" s="1"/>
  <c r="B1275" i="2" s="1"/>
  <c r="B1276" i="2" s="1"/>
  <c r="B1277" i="2" s="1"/>
  <c r="B1278" i="2" s="1"/>
  <c r="B1279" i="2" s="1"/>
  <c r="B1280" i="2" s="1"/>
  <c r="B1281" i="2" s="1"/>
  <c r="B1282" i="2" s="1"/>
  <c r="B1283" i="2" s="1"/>
  <c r="B1284" i="2" s="1"/>
  <c r="B1285" i="2" s="1"/>
  <c r="B1286" i="2" s="1"/>
  <c r="B1287" i="2" s="1"/>
  <c r="B1288" i="2" s="1"/>
  <c r="B1289" i="2" s="1"/>
  <c r="B1290" i="2" s="1"/>
  <c r="B1291" i="2" s="1"/>
  <c r="B1292" i="2" s="1"/>
  <c r="B1293" i="2" s="1"/>
  <c r="B1294" i="2" s="1"/>
  <c r="B1295" i="2" s="1"/>
  <c r="B1296" i="2" s="1"/>
  <c r="B1297" i="2" s="1"/>
  <c r="B1298" i="2" s="1"/>
  <c r="B1299" i="2" s="1"/>
  <c r="B1300" i="2" s="1"/>
  <c r="B1301" i="2" s="1"/>
  <c r="B1302" i="2" s="1"/>
  <c r="B1303" i="2" s="1"/>
  <c r="B1304" i="2" s="1"/>
  <c r="B1305" i="2" s="1"/>
  <c r="B1306" i="2" s="1"/>
  <c r="B1307" i="2" s="1"/>
  <c r="B1308" i="2" s="1"/>
  <c r="B1309" i="2" s="1"/>
  <c r="B1310" i="2" s="1"/>
  <c r="B1311" i="2" s="1"/>
  <c r="B1312" i="2" s="1"/>
  <c r="B1313" i="2" s="1"/>
  <c r="B1314" i="2" s="1"/>
  <c r="B1315" i="2" s="1"/>
  <c r="B1316" i="2" s="1"/>
  <c r="B1317" i="2" s="1"/>
  <c r="B1318" i="2" s="1"/>
  <c r="B1319" i="2" s="1"/>
  <c r="B1320" i="2" s="1"/>
  <c r="B1321" i="2" s="1"/>
  <c r="B1322" i="2" s="1"/>
  <c r="B1323" i="2" s="1"/>
  <c r="B1324" i="2" s="1"/>
  <c r="B1325" i="2" s="1"/>
  <c r="B1326" i="2" s="1"/>
  <c r="B1327" i="2" s="1"/>
  <c r="B1328" i="2" s="1"/>
  <c r="B1329" i="2" s="1"/>
  <c r="B1330" i="2" s="1"/>
  <c r="B1331" i="2" s="1"/>
  <c r="B1332" i="2" s="1"/>
  <c r="B1333" i="2" s="1"/>
  <c r="B1334" i="2" s="1"/>
  <c r="B1335" i="2" s="1"/>
  <c r="B1336" i="2" s="1"/>
  <c r="B1337" i="2" s="1"/>
  <c r="B1338" i="2" s="1"/>
  <c r="B1339" i="2" s="1"/>
  <c r="B1340" i="2" s="1"/>
  <c r="B1341" i="2" s="1"/>
  <c r="B1342" i="2" s="1"/>
  <c r="B1343" i="2" s="1"/>
  <c r="B1344" i="2" s="1"/>
  <c r="B1345" i="2" s="1"/>
  <c r="B1346" i="2" s="1"/>
  <c r="B1347" i="2" s="1"/>
  <c r="B1348" i="2" s="1"/>
  <c r="B1349" i="2" s="1"/>
  <c r="B1350" i="2" s="1"/>
  <c r="B1351" i="2" s="1"/>
  <c r="B1352" i="2" s="1"/>
  <c r="B1353" i="2" s="1"/>
  <c r="B1354" i="2" s="1"/>
  <c r="B1355" i="2" s="1"/>
  <c r="B1356" i="2" s="1"/>
  <c r="B1357" i="2" s="1"/>
  <c r="B1358" i="2" s="1"/>
  <c r="B1359" i="2" s="1"/>
  <c r="B1360" i="2" s="1"/>
  <c r="B1361" i="2" s="1"/>
  <c r="B1362" i="2" s="1"/>
  <c r="B1363" i="2" s="1"/>
  <c r="B1364" i="2" s="1"/>
  <c r="B1365" i="2" s="1"/>
  <c r="B1366" i="2" s="1"/>
  <c r="B1367" i="2" s="1"/>
  <c r="B1368" i="2" s="1"/>
  <c r="B1369" i="2" s="1"/>
  <c r="B1370" i="2" s="1"/>
  <c r="B1371" i="2" s="1"/>
  <c r="B1372" i="2" s="1"/>
  <c r="B1373" i="2" s="1"/>
  <c r="B1374" i="2" s="1"/>
  <c r="B1375" i="2" s="1"/>
  <c r="B1376" i="2" s="1"/>
  <c r="B1377" i="2" s="1"/>
  <c r="B1378" i="2" s="1"/>
  <c r="B1379" i="2" s="1"/>
  <c r="B1380" i="2" s="1"/>
  <c r="B1381" i="2" s="1"/>
  <c r="B1382" i="2" s="1"/>
  <c r="B1383" i="2" s="1"/>
  <c r="B1384" i="2" s="1"/>
  <c r="B1385" i="2" s="1"/>
  <c r="B1386" i="2" s="1"/>
  <c r="B1387" i="2" s="1"/>
  <c r="B1388" i="2" s="1"/>
  <c r="B1389" i="2" s="1"/>
  <c r="B1390" i="2" s="1"/>
  <c r="B1391" i="2" s="1"/>
  <c r="B1392" i="2" s="1"/>
  <c r="B1393" i="2" s="1"/>
  <c r="B1394" i="2" s="1"/>
  <c r="B1395" i="2" s="1"/>
  <c r="B1396" i="2" s="1"/>
  <c r="B1397" i="2" s="1"/>
  <c r="B1398" i="2" s="1"/>
  <c r="B1399" i="2" s="1"/>
  <c r="B1400" i="2" s="1"/>
  <c r="B1401" i="2" s="1"/>
  <c r="B1402" i="2" s="1"/>
  <c r="B1403" i="2" s="1"/>
  <c r="B1404" i="2" s="1"/>
  <c r="B1405" i="2" s="1"/>
  <c r="B1406" i="2" s="1"/>
  <c r="B1407" i="2" s="1"/>
  <c r="B1408" i="2" s="1"/>
  <c r="B1409" i="2" s="1"/>
  <c r="B1410" i="2" s="1"/>
  <c r="B1411" i="2" s="1"/>
  <c r="B1412" i="2" s="1"/>
  <c r="B1413" i="2" s="1"/>
  <c r="B1414" i="2" s="1"/>
  <c r="B1415" i="2" s="1"/>
  <c r="B1416" i="2" s="1"/>
  <c r="B1417" i="2" s="1"/>
  <c r="B1418" i="2" s="1"/>
  <c r="B1419" i="2" s="1"/>
  <c r="B1420" i="2" s="1"/>
  <c r="B1421" i="2" s="1"/>
  <c r="B1422" i="2" s="1"/>
  <c r="B1423" i="2" s="1"/>
  <c r="B1424" i="2" s="1"/>
  <c r="B1425" i="2" s="1"/>
  <c r="B1426" i="2" s="1"/>
  <c r="B1427" i="2" s="1"/>
  <c r="B1428" i="2" s="1"/>
  <c r="B1429" i="2" s="1"/>
  <c r="B1430" i="2" s="1"/>
  <c r="B1431" i="2" s="1"/>
  <c r="B1432" i="2" s="1"/>
  <c r="B1433" i="2" s="1"/>
  <c r="B1434" i="2" s="1"/>
  <c r="B1435" i="2" s="1"/>
  <c r="B1436" i="2" s="1"/>
  <c r="B1437" i="2" s="1"/>
  <c r="B1438" i="2" s="1"/>
  <c r="B1439" i="2" s="1"/>
  <c r="B1440" i="2" s="1"/>
  <c r="B1441" i="2" s="1"/>
  <c r="B1442" i="2" s="1"/>
  <c r="B1443" i="2" s="1"/>
  <c r="B1444" i="2" s="1"/>
  <c r="B1445" i="2" s="1"/>
  <c r="B1446" i="2" s="1"/>
  <c r="B1447" i="2" s="1"/>
  <c r="B1448" i="2" s="1"/>
  <c r="B1449" i="2" s="1"/>
  <c r="B1450" i="2" s="1"/>
  <c r="B1451" i="2" s="1"/>
  <c r="B1452" i="2" s="1"/>
  <c r="B1453" i="2" s="1"/>
  <c r="B1454" i="2" s="1"/>
  <c r="B1455" i="2" s="1"/>
  <c r="B1456" i="2" s="1"/>
  <c r="B1457" i="2" s="1"/>
  <c r="B1458" i="2" s="1"/>
  <c r="B1459" i="2" s="1"/>
  <c r="B1460" i="2" s="1"/>
  <c r="B1461" i="2" s="1"/>
  <c r="B1462" i="2" s="1"/>
  <c r="B1463" i="2" s="1"/>
  <c r="B1464" i="2" s="1"/>
  <c r="B1465" i="2" s="1"/>
  <c r="B1466" i="2" s="1"/>
  <c r="B1467" i="2" s="1"/>
  <c r="B1468" i="2" s="1"/>
  <c r="B1469" i="2" s="1"/>
  <c r="B1470" i="2" s="1"/>
  <c r="B1471" i="2" s="1"/>
  <c r="B1472" i="2" s="1"/>
  <c r="B1473" i="2" s="1"/>
  <c r="B1474" i="2" s="1"/>
  <c r="B1475" i="2" s="1"/>
  <c r="B1476" i="2" s="1"/>
  <c r="B1477" i="2" s="1"/>
  <c r="B1478" i="2" s="1"/>
  <c r="B1479" i="2" s="1"/>
  <c r="B1480" i="2" s="1"/>
  <c r="B1481" i="2" s="1"/>
  <c r="B1482" i="2" s="1"/>
  <c r="B1483" i="2" s="1"/>
  <c r="B1484" i="2" s="1"/>
  <c r="B1485" i="2" s="1"/>
  <c r="B1486" i="2" s="1"/>
  <c r="B1487" i="2" s="1"/>
  <c r="B1488" i="2" s="1"/>
  <c r="B1489" i="2" s="1"/>
  <c r="B1490" i="2" s="1"/>
  <c r="B1491" i="2" s="1"/>
  <c r="B1492" i="2" s="1"/>
  <c r="B1493" i="2" s="1"/>
  <c r="B1494" i="2" s="1"/>
  <c r="B1495" i="2" s="1"/>
  <c r="B1496" i="2" s="1"/>
  <c r="B1497" i="2" s="1"/>
  <c r="B1498" i="2" s="1"/>
  <c r="B1499" i="2" s="1"/>
  <c r="B1500" i="2" s="1"/>
  <c r="B1501" i="2" s="1"/>
  <c r="B1502" i="2" s="1"/>
  <c r="B1503" i="2" s="1"/>
  <c r="B1504" i="2" s="1"/>
  <c r="B1505" i="2" s="1"/>
  <c r="B1506" i="2" s="1"/>
  <c r="B1507" i="2" s="1"/>
  <c r="B1508" i="2" s="1"/>
  <c r="B1509" i="2" s="1"/>
  <c r="B1510" i="2" s="1"/>
  <c r="B1511" i="2" s="1"/>
  <c r="B1512" i="2" s="1"/>
  <c r="B1513" i="2" s="1"/>
  <c r="B1514" i="2" s="1"/>
  <c r="B1515" i="2" s="1"/>
  <c r="B1516" i="2" s="1"/>
  <c r="B1517" i="2" s="1"/>
  <c r="B1518" i="2" s="1"/>
  <c r="B1519" i="2" s="1"/>
  <c r="B1520" i="2" s="1"/>
  <c r="B1521" i="2" s="1"/>
  <c r="B1522" i="2" s="1"/>
  <c r="B1523" i="2" s="1"/>
  <c r="B1524" i="2" s="1"/>
  <c r="B1525" i="2" s="1"/>
  <c r="B1526" i="2" s="1"/>
  <c r="B1527" i="2" s="1"/>
  <c r="B1528" i="2" s="1"/>
  <c r="B1529" i="2" s="1"/>
  <c r="B1530" i="2" s="1"/>
  <c r="B1531" i="2" s="1"/>
  <c r="B1532" i="2" s="1"/>
  <c r="B1533" i="2" s="1"/>
  <c r="B1534" i="2" s="1"/>
  <c r="B1535" i="2" s="1"/>
  <c r="B1536" i="2" s="1"/>
  <c r="B1537" i="2" s="1"/>
  <c r="B1538" i="2" s="1"/>
  <c r="B1539" i="2" s="1"/>
  <c r="B1540" i="2" s="1"/>
  <c r="B1541" i="2" s="1"/>
  <c r="B1542" i="2" s="1"/>
  <c r="B1543" i="2" s="1"/>
  <c r="B1544" i="2" s="1"/>
  <c r="B1545" i="2" s="1"/>
  <c r="B1546" i="2" s="1"/>
  <c r="B1547" i="2" s="1"/>
  <c r="B1548" i="2" s="1"/>
  <c r="B1549" i="2" s="1"/>
  <c r="B1550" i="2" s="1"/>
  <c r="B1551" i="2" s="1"/>
  <c r="B1552" i="2" s="1"/>
  <c r="B1553" i="2" s="1"/>
  <c r="B1554" i="2" s="1"/>
  <c r="B1555" i="2" s="1"/>
  <c r="B1556" i="2" s="1"/>
  <c r="B1557" i="2" s="1"/>
  <c r="B1558" i="2" s="1"/>
  <c r="B1559" i="2" s="1"/>
  <c r="B1560" i="2" s="1"/>
  <c r="B1561" i="2" s="1"/>
  <c r="B1562" i="2" s="1"/>
  <c r="B1563" i="2" s="1"/>
  <c r="B1564" i="2" s="1"/>
  <c r="B1565" i="2" s="1"/>
  <c r="B1566" i="2" s="1"/>
  <c r="B1567" i="2" s="1"/>
  <c r="B1568" i="2" s="1"/>
  <c r="B1569" i="2" s="1"/>
  <c r="B1570" i="2" s="1"/>
  <c r="B1571" i="2" s="1"/>
  <c r="B1572" i="2" s="1"/>
  <c r="B1573" i="2" s="1"/>
  <c r="B1574" i="2" s="1"/>
  <c r="B1575" i="2" s="1"/>
  <c r="B1576" i="2" s="1"/>
  <c r="B1577" i="2" s="1"/>
  <c r="B1578" i="2" s="1"/>
  <c r="B1579" i="2" s="1"/>
  <c r="B1580" i="2" s="1"/>
  <c r="B1581" i="2" s="1"/>
  <c r="B1582" i="2" s="1"/>
  <c r="B1583" i="2" s="1"/>
  <c r="B1584" i="2" s="1"/>
  <c r="B1585" i="2" s="1"/>
  <c r="B1586" i="2" s="1"/>
  <c r="B1587" i="2" s="1"/>
  <c r="B1588" i="2" s="1"/>
  <c r="B1589" i="2" s="1"/>
  <c r="B1590" i="2" s="1"/>
  <c r="B1591" i="2" s="1"/>
  <c r="B1592" i="2" s="1"/>
  <c r="B1593" i="2" s="1"/>
  <c r="B1594" i="2" s="1"/>
  <c r="B1595" i="2" s="1"/>
  <c r="B1596" i="2" s="1"/>
  <c r="B1597" i="2" s="1"/>
  <c r="B1598" i="2" s="1"/>
  <c r="B1599" i="2" s="1"/>
  <c r="B1600" i="2" s="1"/>
  <c r="B1601" i="2" s="1"/>
  <c r="B1602" i="2" s="1"/>
  <c r="B1603" i="2" s="1"/>
  <c r="B1604" i="2" s="1"/>
  <c r="B1605" i="2" s="1"/>
  <c r="B1606" i="2" s="1"/>
  <c r="B1607" i="2" s="1"/>
  <c r="B1608" i="2" s="1"/>
  <c r="B1609" i="2" s="1"/>
  <c r="B1610" i="2" s="1"/>
  <c r="B1611" i="2" s="1"/>
  <c r="B1612" i="2" s="1"/>
  <c r="B1613" i="2" s="1"/>
  <c r="B1614" i="2" s="1"/>
  <c r="B1615" i="2" s="1"/>
  <c r="B1616" i="2" s="1"/>
  <c r="B1617" i="2" s="1"/>
  <c r="B1618" i="2" s="1"/>
  <c r="B1619" i="2" s="1"/>
  <c r="B1620" i="2" s="1"/>
  <c r="B1621" i="2" s="1"/>
  <c r="B1622" i="2" s="1"/>
  <c r="B1623" i="2" s="1"/>
  <c r="B1624" i="2" s="1"/>
  <c r="B1625" i="2" s="1"/>
  <c r="B1626" i="2" s="1"/>
  <c r="B1627" i="2" s="1"/>
  <c r="B1628" i="2" s="1"/>
  <c r="B1629" i="2" s="1"/>
  <c r="B1630" i="2" s="1"/>
  <c r="B1631" i="2" s="1"/>
  <c r="B1632" i="2" s="1"/>
  <c r="B1633" i="2" s="1"/>
  <c r="B1634" i="2" s="1"/>
  <c r="B1635" i="2" s="1"/>
  <c r="B1636" i="2" s="1"/>
  <c r="B1637" i="2" s="1"/>
  <c r="B1638" i="2" s="1"/>
  <c r="B1639" i="2" s="1"/>
  <c r="B1640" i="2" s="1"/>
  <c r="B1641" i="2" s="1"/>
  <c r="B1642" i="2" s="1"/>
  <c r="B1643" i="2" s="1"/>
  <c r="B1644" i="2" s="1"/>
  <c r="B1645" i="2" s="1"/>
  <c r="B1646" i="2" s="1"/>
  <c r="B1647" i="2" s="1"/>
  <c r="B1648" i="2" s="1"/>
  <c r="B1649" i="2" s="1"/>
  <c r="B1650" i="2" s="1"/>
  <c r="B1651" i="2" s="1"/>
  <c r="B1652" i="2" s="1"/>
  <c r="B1653" i="2" s="1"/>
  <c r="B1654" i="2" s="1"/>
  <c r="B1655" i="2" s="1"/>
  <c r="B1656" i="2" s="1"/>
  <c r="B1657" i="2" s="1"/>
  <c r="B1658" i="2" s="1"/>
  <c r="B1659" i="2" s="1"/>
  <c r="B1660" i="2" s="1"/>
  <c r="B1661" i="2" s="1"/>
  <c r="B1662" i="2" s="1"/>
  <c r="B1663" i="2" s="1"/>
  <c r="B1664" i="2" s="1"/>
  <c r="B1665" i="2" s="1"/>
  <c r="B1666" i="2" s="1"/>
  <c r="B1667" i="2" s="1"/>
  <c r="B1668" i="2" s="1"/>
  <c r="B1669" i="2" s="1"/>
  <c r="B1670" i="2" s="1"/>
  <c r="B1671" i="2" s="1"/>
  <c r="B1672" i="2" s="1"/>
  <c r="B1673" i="2" s="1"/>
  <c r="B1674" i="2" s="1"/>
  <c r="B1675" i="2" s="1"/>
  <c r="B1676" i="2" s="1"/>
  <c r="B1677" i="2" s="1"/>
  <c r="B1678" i="2" s="1"/>
  <c r="B1679" i="2" s="1"/>
  <c r="B1680" i="2" s="1"/>
  <c r="B1681" i="2" s="1"/>
  <c r="B1682" i="2" s="1"/>
  <c r="B1683" i="2" s="1"/>
  <c r="B1684" i="2" s="1"/>
  <c r="B1685" i="2" s="1"/>
  <c r="B1686" i="2" s="1"/>
  <c r="B1687" i="2" s="1"/>
  <c r="B1688" i="2" s="1"/>
  <c r="B1689" i="2" s="1"/>
  <c r="B1690" i="2" s="1"/>
  <c r="B1691" i="2" s="1"/>
  <c r="B1692" i="2" s="1"/>
  <c r="B1693" i="2" s="1"/>
  <c r="B1694" i="2" s="1"/>
  <c r="B1695" i="2" s="1"/>
  <c r="B1696" i="2" s="1"/>
  <c r="B1697" i="2" s="1"/>
  <c r="B1698" i="2" s="1"/>
  <c r="B1699" i="2" s="1"/>
  <c r="B1700" i="2" s="1"/>
  <c r="B1701" i="2" s="1"/>
  <c r="B1702" i="2" s="1"/>
  <c r="B1703" i="2" s="1"/>
  <c r="B1704" i="2" s="1"/>
  <c r="B1705" i="2" s="1"/>
  <c r="B1706" i="2" s="1"/>
  <c r="B1707" i="2" s="1"/>
  <c r="B1708" i="2" s="1"/>
  <c r="B1709" i="2" s="1"/>
  <c r="B1710" i="2" s="1"/>
  <c r="B1711" i="2" s="1"/>
  <c r="B1712" i="2" s="1"/>
  <c r="B1713" i="2" s="1"/>
  <c r="B1714" i="2" s="1"/>
  <c r="B1715" i="2" s="1"/>
  <c r="B1716" i="2" s="1"/>
  <c r="B1717" i="2" s="1"/>
  <c r="B1718" i="2" s="1"/>
  <c r="B1719" i="2" s="1"/>
  <c r="B1720" i="2" s="1"/>
  <c r="B1721" i="2" s="1"/>
  <c r="B1722" i="2" s="1"/>
  <c r="B1723" i="2" s="1"/>
  <c r="B1724" i="2" s="1"/>
  <c r="B1725" i="2" s="1"/>
  <c r="B1726" i="2" s="1"/>
  <c r="B1727" i="2" s="1"/>
  <c r="B1728" i="2" s="1"/>
  <c r="B1729" i="2" s="1"/>
  <c r="B1730" i="2" s="1"/>
  <c r="B1731" i="2" s="1"/>
  <c r="B1732" i="2" s="1"/>
  <c r="B1733" i="2" s="1"/>
  <c r="B1734" i="2" s="1"/>
  <c r="B1735" i="2" s="1"/>
  <c r="B1736" i="2" s="1"/>
  <c r="B1737" i="2" s="1"/>
  <c r="B1738" i="2" s="1"/>
  <c r="B1739" i="2" s="1"/>
  <c r="B1740" i="2" s="1"/>
  <c r="B1741" i="2" s="1"/>
  <c r="B1742" i="2" s="1"/>
  <c r="B1743" i="2" s="1"/>
  <c r="B1744" i="2" s="1"/>
  <c r="B1745" i="2" s="1"/>
  <c r="B1746" i="2" s="1"/>
  <c r="B1747" i="2" s="1"/>
  <c r="B1748" i="2" s="1"/>
  <c r="B1749" i="2" s="1"/>
  <c r="B1750" i="2" s="1"/>
  <c r="B1751" i="2" s="1"/>
  <c r="B1752" i="2" s="1"/>
  <c r="B1753" i="2" s="1"/>
  <c r="B1754" i="2" s="1"/>
  <c r="B1755" i="2" s="1"/>
  <c r="B1756" i="2" s="1"/>
  <c r="B1757" i="2" s="1"/>
  <c r="B1758" i="2" s="1"/>
  <c r="B1759" i="2" s="1"/>
  <c r="B1760" i="2" s="1"/>
  <c r="B1761" i="2" s="1"/>
  <c r="B1762" i="2" s="1"/>
  <c r="B1763" i="2" s="1"/>
  <c r="B1764" i="2" s="1"/>
  <c r="B1765" i="2" s="1"/>
  <c r="B1766" i="2" s="1"/>
  <c r="B1767" i="2" s="1"/>
  <c r="B1768" i="2" s="1"/>
  <c r="B1769" i="2" s="1"/>
  <c r="B1770" i="2" s="1"/>
  <c r="B1771" i="2" s="1"/>
  <c r="B1772" i="2" s="1"/>
  <c r="B1773" i="2" s="1"/>
  <c r="B1774" i="2" s="1"/>
  <c r="B1775" i="2" s="1"/>
  <c r="B1776" i="2" s="1"/>
  <c r="B1777" i="2" s="1"/>
  <c r="B1778" i="2" s="1"/>
  <c r="B1779" i="2" s="1"/>
  <c r="B1780" i="2" s="1"/>
  <c r="B1781" i="2" s="1"/>
  <c r="B1782" i="2" s="1"/>
  <c r="B1783" i="2" s="1"/>
  <c r="B1784" i="2" s="1"/>
  <c r="B1785" i="2" s="1"/>
  <c r="B1786" i="2" s="1"/>
  <c r="B1787" i="2" s="1"/>
  <c r="B1788" i="2" s="1"/>
  <c r="B1789" i="2" s="1"/>
  <c r="B1790" i="2" s="1"/>
  <c r="B1791" i="2" s="1"/>
  <c r="B1792" i="2" s="1"/>
  <c r="B1793" i="2" s="1"/>
  <c r="B1794" i="2" s="1"/>
  <c r="B1795" i="2" s="1"/>
  <c r="B1796" i="2" s="1"/>
  <c r="B1797" i="2" s="1"/>
  <c r="B1798" i="2" s="1"/>
  <c r="B1799" i="2" s="1"/>
  <c r="B1800" i="2" s="1"/>
  <c r="B1801" i="2" s="1"/>
  <c r="B1802" i="2" s="1"/>
  <c r="B1803" i="2" s="1"/>
  <c r="B1804" i="2" s="1"/>
  <c r="B1805" i="2" s="1"/>
  <c r="B1806" i="2" s="1"/>
  <c r="B1807" i="2" s="1"/>
  <c r="B1808" i="2" s="1"/>
  <c r="B1809" i="2" s="1"/>
  <c r="B1810" i="2" s="1"/>
  <c r="B1811" i="2" s="1"/>
  <c r="B1812" i="2" s="1"/>
  <c r="B1813" i="2" s="1"/>
  <c r="B1814" i="2" s="1"/>
  <c r="B1815" i="2" s="1"/>
  <c r="B1816" i="2" s="1"/>
  <c r="B1817" i="2" s="1"/>
  <c r="B1818" i="2" s="1"/>
  <c r="B1819" i="2" s="1"/>
  <c r="B1820" i="2" s="1"/>
  <c r="B1821" i="2" s="1"/>
  <c r="B1822" i="2" s="1"/>
  <c r="B1823" i="2" s="1"/>
  <c r="B1824" i="2" s="1"/>
  <c r="B1825" i="2" s="1"/>
  <c r="B1826" i="2" s="1"/>
  <c r="B1827" i="2" s="1"/>
  <c r="B1828" i="2" s="1"/>
  <c r="B1829" i="2" s="1"/>
  <c r="B1830" i="2" s="1"/>
  <c r="B1831" i="2" s="1"/>
  <c r="B1832" i="2" s="1"/>
  <c r="B1833" i="2" s="1"/>
  <c r="B1834" i="2" s="1"/>
  <c r="B1835" i="2" s="1"/>
  <c r="B1836" i="2" s="1"/>
  <c r="B1837" i="2" s="1"/>
  <c r="B1838" i="2" s="1"/>
  <c r="B1839" i="2" s="1"/>
  <c r="B1840" i="2" s="1"/>
  <c r="B1841" i="2" s="1"/>
  <c r="B1842" i="2" s="1"/>
  <c r="B1843" i="2" s="1"/>
  <c r="B1844" i="2" s="1"/>
  <c r="B1845" i="2" s="1"/>
  <c r="B1846" i="2" s="1"/>
  <c r="B1847" i="2" s="1"/>
  <c r="B1848" i="2" s="1"/>
  <c r="B1849" i="2" s="1"/>
  <c r="B1850" i="2" s="1"/>
  <c r="B1851" i="2" s="1"/>
  <c r="B1852" i="2" s="1"/>
  <c r="B1853" i="2" s="1"/>
  <c r="B1854" i="2" s="1"/>
  <c r="B1855" i="2" s="1"/>
  <c r="B1856" i="2" s="1"/>
  <c r="B1857" i="2" s="1"/>
  <c r="B1858" i="2" s="1"/>
  <c r="B1859" i="2" s="1"/>
  <c r="B1860" i="2" s="1"/>
  <c r="B1861" i="2" s="1"/>
  <c r="B1862" i="2" s="1"/>
  <c r="B1863" i="2" s="1"/>
  <c r="B1864" i="2" s="1"/>
  <c r="B1865" i="2" s="1"/>
  <c r="B1866" i="2" s="1"/>
  <c r="B1867" i="2" s="1"/>
  <c r="B1868" i="2" s="1"/>
  <c r="B1869" i="2" s="1"/>
  <c r="B1870" i="2" s="1"/>
  <c r="B1871" i="2" s="1"/>
  <c r="B1872" i="2" s="1"/>
  <c r="B1873" i="2" s="1"/>
  <c r="B1874" i="2" s="1"/>
  <c r="B1875" i="2" s="1"/>
  <c r="B1876" i="2" s="1"/>
  <c r="B1877" i="2" s="1"/>
  <c r="B1878" i="2" s="1"/>
  <c r="B1879" i="2" s="1"/>
  <c r="B1880" i="2" s="1"/>
  <c r="B1881" i="2" s="1"/>
  <c r="B1882" i="2" s="1"/>
  <c r="B1883" i="2" s="1"/>
  <c r="B1884" i="2" s="1"/>
  <c r="B1885" i="2" s="1"/>
  <c r="B1886" i="2" s="1"/>
  <c r="B1887" i="2" s="1"/>
  <c r="B1888" i="2" s="1"/>
  <c r="B1889" i="2" s="1"/>
  <c r="B1890" i="2" s="1"/>
  <c r="B1891" i="2" s="1"/>
  <c r="B1892" i="2" s="1"/>
  <c r="B1893" i="2" s="1"/>
  <c r="B1894" i="2" s="1"/>
  <c r="B1895" i="2" s="1"/>
  <c r="B1896" i="2" s="1"/>
  <c r="B1897" i="2" s="1"/>
  <c r="B1898" i="2" s="1"/>
  <c r="B1899" i="2" s="1"/>
  <c r="B1900" i="2" s="1"/>
  <c r="B1901" i="2" s="1"/>
  <c r="B1902" i="2" s="1"/>
  <c r="B1903" i="2" s="1"/>
  <c r="B1904" i="2" s="1"/>
  <c r="B1905" i="2" s="1"/>
  <c r="B1906" i="2" s="1"/>
  <c r="B1907" i="2" s="1"/>
  <c r="B1908" i="2" s="1"/>
  <c r="B1909" i="2" s="1"/>
  <c r="B1910" i="2" s="1"/>
  <c r="B1911" i="2" s="1"/>
  <c r="B1912" i="2" s="1"/>
  <c r="B1913" i="2" s="1"/>
  <c r="B1914" i="2" s="1"/>
  <c r="B1915" i="2" s="1"/>
  <c r="B1916" i="2" s="1"/>
  <c r="B1917" i="2" s="1"/>
  <c r="B1918" i="2" s="1"/>
  <c r="B1919" i="2" s="1"/>
  <c r="B1920" i="2" s="1"/>
  <c r="B1921" i="2" s="1"/>
  <c r="B1922" i="2" s="1"/>
  <c r="B1923" i="2" s="1"/>
  <c r="B1924" i="2" s="1"/>
  <c r="B1925" i="2" s="1"/>
  <c r="B1926" i="2" s="1"/>
  <c r="B1927" i="2" s="1"/>
  <c r="B1928" i="2" s="1"/>
  <c r="B1929" i="2" s="1"/>
  <c r="B1930" i="2" s="1"/>
  <c r="B1931" i="2" s="1"/>
  <c r="B1932" i="2" s="1"/>
  <c r="B1933" i="2" s="1"/>
  <c r="B1934" i="2" s="1"/>
  <c r="B1935" i="2" s="1"/>
  <c r="B1936" i="2" s="1"/>
  <c r="B1937" i="2" s="1"/>
  <c r="B1938" i="2" s="1"/>
  <c r="B1939" i="2" s="1"/>
  <c r="B1940" i="2" s="1"/>
  <c r="B1941" i="2" s="1"/>
  <c r="B1942" i="2" s="1"/>
  <c r="B1943" i="2" s="1"/>
  <c r="B1944" i="2" s="1"/>
  <c r="B1945" i="2" s="1"/>
  <c r="B1946" i="2" s="1"/>
  <c r="B1947" i="2" s="1"/>
  <c r="B1948" i="2" s="1"/>
  <c r="B1949" i="2" s="1"/>
  <c r="B1950" i="2" s="1"/>
  <c r="B1951" i="2" s="1"/>
  <c r="B1952" i="2" s="1"/>
  <c r="B1953" i="2" s="1"/>
  <c r="B1954" i="2" s="1"/>
  <c r="B1955" i="2" s="1"/>
  <c r="B1956" i="2" s="1"/>
  <c r="B1957" i="2" s="1"/>
  <c r="B1958" i="2" s="1"/>
  <c r="B1959" i="2" s="1"/>
  <c r="B1960" i="2" s="1"/>
  <c r="B1961" i="2" s="1"/>
  <c r="B1962" i="2" s="1"/>
  <c r="B1963" i="2" s="1"/>
  <c r="B1964" i="2" s="1"/>
  <c r="B1965" i="2" s="1"/>
  <c r="B1966" i="2" s="1"/>
  <c r="B1967" i="2" s="1"/>
  <c r="B1968" i="2" s="1"/>
  <c r="B1969" i="2" s="1"/>
  <c r="B1970" i="2" s="1"/>
  <c r="B1971" i="2" s="1"/>
  <c r="B1972" i="2" s="1"/>
  <c r="B1973" i="2" s="1"/>
  <c r="B1974" i="2" s="1"/>
  <c r="B1975" i="2" s="1"/>
  <c r="B1976" i="2" s="1"/>
  <c r="B1977" i="2" s="1"/>
  <c r="B1978" i="2" s="1"/>
  <c r="B1979" i="2" s="1"/>
  <c r="B1980" i="2" s="1"/>
  <c r="B1981" i="2" s="1"/>
  <c r="B1982" i="2" s="1"/>
  <c r="B1983" i="2" s="1"/>
  <c r="B1984" i="2" s="1"/>
  <c r="B1985" i="2" s="1"/>
  <c r="B1986" i="2" s="1"/>
  <c r="B1987" i="2" s="1"/>
  <c r="B1988" i="2" s="1"/>
  <c r="B1989" i="2" s="1"/>
  <c r="B1990" i="2" s="1"/>
  <c r="B1991" i="2" s="1"/>
  <c r="B1992" i="2" s="1"/>
  <c r="B1993" i="2" s="1"/>
  <c r="B1994" i="2" s="1"/>
  <c r="B1995" i="2" s="1"/>
  <c r="B1996" i="2" s="1"/>
  <c r="B1997" i="2" s="1"/>
  <c r="B1998" i="2" s="1"/>
  <c r="B1999" i="2" s="1"/>
  <c r="B2000" i="2" s="1"/>
  <c r="B2001" i="2" s="1"/>
  <c r="B2002" i="2" s="1"/>
  <c r="B2003" i="2" s="1"/>
  <c r="B2004" i="2" s="1"/>
  <c r="B2005" i="2" s="1"/>
  <c r="B2006" i="2" s="1"/>
  <c r="B2007" i="2" s="1"/>
  <c r="B2008" i="2" s="1"/>
  <c r="B2009" i="2" s="1"/>
  <c r="B2010" i="2" s="1"/>
  <c r="B2011" i="2" s="1"/>
  <c r="B2012" i="2" s="1"/>
  <c r="B2013" i="2" s="1"/>
  <c r="B2014" i="2" s="1"/>
  <c r="B2015" i="2" s="1"/>
  <c r="B2016" i="2" s="1"/>
  <c r="B2017" i="2" s="1"/>
  <c r="B2018" i="2" s="1"/>
  <c r="B2019" i="2" s="1"/>
  <c r="B2020" i="2" s="1"/>
  <c r="B2021" i="2" s="1"/>
  <c r="B2022" i="2" s="1"/>
  <c r="B2023" i="2" s="1"/>
  <c r="B2024" i="2" s="1"/>
  <c r="B2025" i="2" s="1"/>
  <c r="B2026" i="2" s="1"/>
  <c r="B2027" i="2" s="1"/>
  <c r="B2028" i="2" s="1"/>
  <c r="B2029" i="2" s="1"/>
  <c r="B2030" i="2" s="1"/>
  <c r="B2031" i="2" s="1"/>
  <c r="B2032" i="2" s="1"/>
  <c r="B2033" i="2" s="1"/>
  <c r="B2034" i="2" s="1"/>
  <c r="B2035" i="2" s="1"/>
  <c r="B2036" i="2" s="1"/>
  <c r="B2037" i="2" s="1"/>
  <c r="B2038" i="2" s="1"/>
  <c r="B2039" i="2" s="1"/>
  <c r="B2040" i="2" s="1"/>
  <c r="B2041" i="2" s="1"/>
  <c r="B2042" i="2" s="1"/>
  <c r="B2043" i="2" s="1"/>
  <c r="B2044" i="2" s="1"/>
  <c r="B2045" i="2" s="1"/>
  <c r="B2046" i="2" s="1"/>
  <c r="B2047" i="2" s="1"/>
  <c r="B2048" i="2" s="1"/>
  <c r="B2049" i="2" s="1"/>
  <c r="B2050" i="2" s="1"/>
  <c r="B2051" i="2" s="1"/>
  <c r="B2052" i="2" s="1"/>
  <c r="B2053" i="2" s="1"/>
  <c r="B2054" i="2" s="1"/>
  <c r="B2055" i="2" s="1"/>
  <c r="B2056" i="2" s="1"/>
  <c r="B2057" i="2" s="1"/>
  <c r="B2058" i="2" s="1"/>
  <c r="B2059" i="2" s="1"/>
  <c r="B2060" i="2" s="1"/>
  <c r="B2061" i="2" s="1"/>
  <c r="B2062" i="2" s="1"/>
  <c r="B2063" i="2" s="1"/>
  <c r="B2064" i="2" s="1"/>
  <c r="B2065" i="2" s="1"/>
  <c r="B2066" i="2" s="1"/>
  <c r="B2067" i="2" s="1"/>
  <c r="B2068" i="2" s="1"/>
  <c r="B2069" i="2" s="1"/>
  <c r="B2070" i="2" s="1"/>
  <c r="B2071" i="2" s="1"/>
  <c r="B2072" i="2" s="1"/>
  <c r="B2073" i="2" s="1"/>
  <c r="B2074" i="2" s="1"/>
  <c r="B2075" i="2" s="1"/>
  <c r="B2076" i="2" s="1"/>
  <c r="B2077" i="2" s="1"/>
  <c r="B2078" i="2" s="1"/>
  <c r="B2079" i="2" s="1"/>
  <c r="B2080" i="2" s="1"/>
  <c r="B2081" i="2" s="1"/>
  <c r="B2082" i="2" s="1"/>
  <c r="B2083" i="2" s="1"/>
  <c r="B2084" i="2" s="1"/>
  <c r="B2085" i="2" s="1"/>
  <c r="B2086" i="2" s="1"/>
  <c r="B2087" i="2" s="1"/>
  <c r="B2088" i="2" s="1"/>
  <c r="B2089" i="2" s="1"/>
  <c r="B2090" i="2" s="1"/>
  <c r="B2091" i="2" s="1"/>
  <c r="B2092" i="2" s="1"/>
  <c r="B2093" i="2" s="1"/>
  <c r="B2094" i="2" s="1"/>
  <c r="B2095" i="2" s="1"/>
  <c r="B2096" i="2" s="1"/>
  <c r="B2097" i="2" s="1"/>
  <c r="B2098" i="2" s="1"/>
  <c r="B2099" i="2" s="1"/>
  <c r="B2100" i="2" s="1"/>
  <c r="B2101" i="2" s="1"/>
  <c r="B2102" i="2" s="1"/>
  <c r="B2103" i="2" s="1"/>
  <c r="B2104" i="2" s="1"/>
  <c r="B2105" i="2" s="1"/>
  <c r="B2106" i="2" s="1"/>
  <c r="B2107" i="2" s="1"/>
  <c r="B2108" i="2" s="1"/>
  <c r="B2109" i="2" s="1"/>
  <c r="B2110" i="2" s="1"/>
  <c r="B2111" i="2" s="1"/>
  <c r="B2112" i="2" s="1"/>
  <c r="B2113" i="2" s="1"/>
  <c r="B2114" i="2" s="1"/>
  <c r="B2115" i="2" s="1"/>
  <c r="B2116" i="2" s="1"/>
  <c r="B2117" i="2" s="1"/>
  <c r="B2118" i="2" s="1"/>
  <c r="B2119" i="2" s="1"/>
  <c r="B2120" i="2" s="1"/>
  <c r="B2121" i="2" s="1"/>
  <c r="B2122" i="2" s="1"/>
  <c r="B2123" i="2" s="1"/>
  <c r="B2124" i="2" s="1"/>
  <c r="B2125" i="2" s="1"/>
  <c r="B2126" i="2" s="1"/>
  <c r="B2127" i="2" s="1"/>
  <c r="B2128" i="2" s="1"/>
  <c r="B2129" i="2" s="1"/>
  <c r="B2130" i="2" s="1"/>
  <c r="B2131" i="2" s="1"/>
  <c r="B2132" i="2" s="1"/>
  <c r="B2133" i="2" s="1"/>
  <c r="B2134" i="2" s="1"/>
  <c r="B2135" i="2" s="1"/>
  <c r="B2136" i="2" s="1"/>
  <c r="B2137" i="2" s="1"/>
  <c r="B2138" i="2" s="1"/>
  <c r="B2139" i="2" s="1"/>
  <c r="B2140" i="2" s="1"/>
  <c r="B2141" i="2" s="1"/>
  <c r="B2142" i="2" s="1"/>
  <c r="B2143" i="2" s="1"/>
  <c r="B2144" i="2" s="1"/>
  <c r="B2145" i="2" s="1"/>
  <c r="B2146" i="2" s="1"/>
  <c r="B2147" i="2" s="1"/>
  <c r="B2148" i="2" s="1"/>
  <c r="B2149" i="2" s="1"/>
  <c r="B2150" i="2" s="1"/>
  <c r="B2151" i="2" s="1"/>
  <c r="B2152" i="2" s="1"/>
  <c r="B2153" i="2" s="1"/>
  <c r="B2154" i="2" s="1"/>
  <c r="B2155" i="2" s="1"/>
  <c r="B2156" i="2" s="1"/>
  <c r="B2157" i="2" s="1"/>
  <c r="B2158" i="2" s="1"/>
  <c r="B2159" i="2" s="1"/>
  <c r="B2160" i="2" s="1"/>
  <c r="B2161" i="2" s="1"/>
  <c r="B2162" i="2" s="1"/>
  <c r="B2163" i="2" s="1"/>
  <c r="B2164" i="2" s="1"/>
  <c r="B2165" i="2" s="1"/>
  <c r="B2166" i="2" s="1"/>
  <c r="B2167" i="2" s="1"/>
  <c r="B2168" i="2" s="1"/>
  <c r="B2169" i="2" s="1"/>
  <c r="B2170" i="2" s="1"/>
  <c r="B2171" i="2" s="1"/>
  <c r="B2172" i="2" s="1"/>
  <c r="B2173" i="2" s="1"/>
  <c r="B2174" i="2" s="1"/>
  <c r="B2175" i="2" s="1"/>
  <c r="B2176" i="2" s="1"/>
  <c r="B2177" i="2" s="1"/>
  <c r="B2178" i="2" s="1"/>
  <c r="B2179" i="2" s="1"/>
  <c r="B2180" i="2" s="1"/>
  <c r="B2181" i="2" s="1"/>
  <c r="B2182" i="2" s="1"/>
  <c r="B2183" i="2" s="1"/>
  <c r="B2184" i="2" s="1"/>
  <c r="B2185" i="2" s="1"/>
  <c r="B2186" i="2" s="1"/>
  <c r="B2187" i="2" s="1"/>
  <c r="B2188" i="2" s="1"/>
  <c r="B2189" i="2" s="1"/>
  <c r="B2190" i="2" s="1"/>
  <c r="B2191" i="2" s="1"/>
  <c r="B2192" i="2" s="1"/>
  <c r="B2193" i="2" s="1"/>
  <c r="B2194" i="2" s="1"/>
  <c r="B2195" i="2" s="1"/>
  <c r="B2196" i="2" s="1"/>
  <c r="B2197" i="2" s="1"/>
  <c r="B2198" i="2" s="1"/>
  <c r="B2199" i="2" s="1"/>
  <c r="B2200" i="2" s="1"/>
  <c r="B2201" i="2" s="1"/>
  <c r="B2202" i="2" s="1"/>
  <c r="B2203" i="2" s="1"/>
  <c r="B2204" i="2" s="1"/>
  <c r="B2205" i="2" s="1"/>
  <c r="B2206" i="2" s="1"/>
  <c r="B2207" i="2" s="1"/>
  <c r="B2208" i="2" s="1"/>
  <c r="B2209" i="2" s="1"/>
  <c r="B2210" i="2" s="1"/>
  <c r="B2211" i="2" s="1"/>
  <c r="B2212" i="2" s="1"/>
  <c r="B2213" i="2" s="1"/>
  <c r="B2214" i="2" s="1"/>
  <c r="B2215" i="2" s="1"/>
  <c r="B2216" i="2" s="1"/>
  <c r="B2217" i="2" s="1"/>
  <c r="B2218" i="2" s="1"/>
  <c r="B2219" i="2" s="1"/>
  <c r="B2220" i="2" s="1"/>
  <c r="B2221" i="2" s="1"/>
  <c r="B2222" i="2" s="1"/>
  <c r="B2223" i="2" s="1"/>
  <c r="B2224" i="2" s="1"/>
  <c r="B2225" i="2" s="1"/>
  <c r="B2226" i="2" s="1"/>
  <c r="B2227" i="2" s="1"/>
  <c r="B2228" i="2" s="1"/>
  <c r="B2229" i="2" s="1"/>
  <c r="B2230" i="2" s="1"/>
  <c r="B2231" i="2" s="1"/>
  <c r="B2232" i="2" s="1"/>
  <c r="B2233" i="2" s="1"/>
  <c r="B2234" i="2" s="1"/>
  <c r="B2235" i="2" s="1"/>
  <c r="B2236" i="2" s="1"/>
  <c r="B2237" i="2" s="1"/>
  <c r="B2238" i="2" s="1"/>
  <c r="B2239" i="2" s="1"/>
  <c r="B2240" i="2" s="1"/>
  <c r="B2241" i="2" s="1"/>
  <c r="B2242" i="2" s="1"/>
  <c r="B2243" i="2" s="1"/>
  <c r="B2244" i="2" s="1"/>
  <c r="B2245" i="2" s="1"/>
  <c r="B2246" i="2" s="1"/>
  <c r="B2247" i="2" s="1"/>
  <c r="B2248" i="2" s="1"/>
  <c r="B2249" i="2" s="1"/>
  <c r="B2250" i="2" s="1"/>
  <c r="B2251" i="2" s="1"/>
  <c r="B2252" i="2" s="1"/>
  <c r="B2253" i="2" s="1"/>
  <c r="B2254" i="2" s="1"/>
  <c r="B2255" i="2" s="1"/>
  <c r="B2256" i="2" s="1"/>
  <c r="B2257" i="2" s="1"/>
  <c r="B2258" i="2" s="1"/>
  <c r="B2259" i="2" s="1"/>
  <c r="B2260" i="2" s="1"/>
  <c r="B2261" i="2" s="1"/>
  <c r="B2262" i="2" s="1"/>
  <c r="B2263" i="2" s="1"/>
  <c r="B2264" i="2" s="1"/>
  <c r="B2265" i="2" s="1"/>
  <c r="B2266" i="2" s="1"/>
  <c r="B2267" i="2" s="1"/>
  <c r="B2268" i="2" s="1"/>
  <c r="B2269" i="2" s="1"/>
  <c r="B2270" i="2" s="1"/>
  <c r="B2271" i="2" s="1"/>
  <c r="B2272" i="2" s="1"/>
  <c r="B2273" i="2" s="1"/>
  <c r="B2274" i="2" s="1"/>
  <c r="B2275" i="2" s="1"/>
  <c r="B2276" i="2" s="1"/>
  <c r="B2277" i="2" s="1"/>
  <c r="B2278" i="2" s="1"/>
  <c r="B2279" i="2" s="1"/>
  <c r="B2280" i="2" s="1"/>
  <c r="B2281" i="2" s="1"/>
  <c r="B2282" i="2" s="1"/>
  <c r="B2283" i="2" s="1"/>
  <c r="B2284" i="2" s="1"/>
  <c r="B2285" i="2" s="1"/>
  <c r="B2286" i="2" s="1"/>
  <c r="B2287" i="2" s="1"/>
  <c r="B2288" i="2" s="1"/>
  <c r="B2289" i="2" s="1"/>
  <c r="B2290" i="2" s="1"/>
  <c r="B2291" i="2" s="1"/>
  <c r="B2292" i="2" s="1"/>
  <c r="B2293" i="2" s="1"/>
  <c r="B2294" i="2" s="1"/>
  <c r="B2295" i="2" s="1"/>
  <c r="B2296" i="2" s="1"/>
  <c r="B2297" i="2" s="1"/>
  <c r="B2298" i="2" s="1"/>
  <c r="B2299" i="2" s="1"/>
  <c r="B2300" i="2" s="1"/>
  <c r="B2301" i="2" s="1"/>
  <c r="B2302" i="2" s="1"/>
  <c r="B2303" i="2" s="1"/>
  <c r="B2304" i="2" s="1"/>
  <c r="B2305" i="2" s="1"/>
  <c r="B2306" i="2" s="1"/>
  <c r="B2307" i="2" s="1"/>
  <c r="B2308" i="2" s="1"/>
  <c r="B2309" i="2" s="1"/>
  <c r="B2310" i="2" s="1"/>
  <c r="B2311" i="2" s="1"/>
  <c r="B2312" i="2" s="1"/>
  <c r="B2313" i="2" s="1"/>
  <c r="B2314" i="2" s="1"/>
  <c r="B2315" i="2" s="1"/>
  <c r="B2316" i="2" s="1"/>
  <c r="B2317" i="2" s="1"/>
  <c r="B2318" i="2" s="1"/>
  <c r="B2319" i="2" s="1"/>
  <c r="B2320" i="2" s="1"/>
  <c r="B2321" i="2" s="1"/>
  <c r="B2322" i="2" s="1"/>
  <c r="B2323" i="2" s="1"/>
  <c r="B2324" i="2" s="1"/>
  <c r="B2325" i="2" s="1"/>
  <c r="B2326" i="2" s="1"/>
  <c r="B2327" i="2" s="1"/>
  <c r="B2328" i="2" s="1"/>
  <c r="B2329" i="2" s="1"/>
  <c r="B2330" i="2" s="1"/>
  <c r="B2331" i="2" s="1"/>
  <c r="B2332" i="2" s="1"/>
  <c r="B2333" i="2" s="1"/>
  <c r="B2334" i="2" s="1"/>
  <c r="B2335" i="2" s="1"/>
  <c r="B2336" i="2" s="1"/>
  <c r="B2337" i="2" s="1"/>
  <c r="B2338" i="2" s="1"/>
  <c r="B2339" i="2" s="1"/>
  <c r="B2340" i="2" s="1"/>
  <c r="B2341" i="2" s="1"/>
  <c r="B2342" i="2" s="1"/>
  <c r="B2343" i="2" s="1"/>
  <c r="B2344" i="2" s="1"/>
  <c r="B2345" i="2" s="1"/>
  <c r="B2346" i="2" s="1"/>
  <c r="B2347" i="2" s="1"/>
  <c r="B2348" i="2" s="1"/>
  <c r="B2349" i="2" s="1"/>
  <c r="B2350" i="2" s="1"/>
  <c r="B2351" i="2" s="1"/>
  <c r="B2352" i="2" s="1"/>
  <c r="B2353" i="2" s="1"/>
  <c r="B2354" i="2" s="1"/>
  <c r="B2355" i="2" s="1"/>
  <c r="B2356" i="2" s="1"/>
  <c r="B2357" i="2" s="1"/>
  <c r="B2358" i="2" s="1"/>
  <c r="B2359" i="2" s="1"/>
  <c r="B2360" i="2" s="1"/>
  <c r="B2361" i="2" s="1"/>
  <c r="B2362" i="2" s="1"/>
  <c r="B2363" i="2" s="1"/>
  <c r="B2364" i="2" s="1"/>
  <c r="B2365" i="2" s="1"/>
  <c r="B2366" i="2" s="1"/>
  <c r="B2367" i="2" s="1"/>
  <c r="B2368" i="2" s="1"/>
  <c r="B2369" i="2" s="1"/>
  <c r="B2370" i="2" s="1"/>
  <c r="B2371" i="2" s="1"/>
  <c r="B2372" i="2" s="1"/>
  <c r="B2373" i="2" s="1"/>
  <c r="B2374" i="2" s="1"/>
  <c r="B2375" i="2" s="1"/>
  <c r="B2376" i="2" s="1"/>
  <c r="B2377" i="2" s="1"/>
  <c r="B2378" i="2" s="1"/>
  <c r="B2379" i="2" s="1"/>
  <c r="B2380" i="2" s="1"/>
  <c r="B2381" i="2" s="1"/>
  <c r="B2382" i="2" s="1"/>
  <c r="B2383" i="2" s="1"/>
  <c r="B2384" i="2" s="1"/>
  <c r="B2385" i="2" s="1"/>
  <c r="B2386" i="2" s="1"/>
  <c r="B2387" i="2" s="1"/>
  <c r="B2388" i="2" s="1"/>
  <c r="B2389" i="2" s="1"/>
  <c r="B2390" i="2" s="1"/>
  <c r="B2391" i="2" s="1"/>
  <c r="B2392" i="2" s="1"/>
  <c r="B2393" i="2" s="1"/>
  <c r="B2394" i="2" s="1"/>
  <c r="B2395" i="2" s="1"/>
  <c r="B2396" i="2" s="1"/>
  <c r="B2397" i="2" s="1"/>
  <c r="B2398" i="2" s="1"/>
  <c r="B2399" i="2" s="1"/>
  <c r="B2400" i="2" s="1"/>
  <c r="B2401" i="2" s="1"/>
  <c r="B2402" i="2" s="1"/>
  <c r="B2403" i="2" s="1"/>
  <c r="B2404" i="2" s="1"/>
  <c r="B2405" i="2" s="1"/>
  <c r="B2406" i="2" s="1"/>
  <c r="B2407" i="2" s="1"/>
  <c r="B2408" i="2" s="1"/>
  <c r="B2409" i="2" s="1"/>
  <c r="B2410" i="2" s="1"/>
  <c r="B2411" i="2" s="1"/>
  <c r="B2412" i="2" s="1"/>
  <c r="B2413" i="2" s="1"/>
  <c r="B2414" i="2" s="1"/>
  <c r="B2415" i="2" s="1"/>
  <c r="B2416" i="2" s="1"/>
  <c r="B2417" i="2" s="1"/>
  <c r="B2418" i="2" s="1"/>
  <c r="B2419" i="2" s="1"/>
  <c r="B2420" i="2" s="1"/>
  <c r="B2421" i="2" s="1"/>
  <c r="B2422" i="2" s="1"/>
  <c r="B2423" i="2" s="1"/>
  <c r="B2424" i="2" s="1"/>
  <c r="B2425" i="2" s="1"/>
  <c r="B2426" i="2" s="1"/>
  <c r="B2427" i="2" s="1"/>
  <c r="B2428" i="2" s="1"/>
  <c r="B2429" i="2" s="1"/>
  <c r="B2430" i="2" s="1"/>
  <c r="B2431" i="2" s="1"/>
  <c r="B2432" i="2" s="1"/>
  <c r="B2433" i="2" s="1"/>
  <c r="B2434" i="2" s="1"/>
  <c r="B2435" i="2" s="1"/>
  <c r="B2436" i="2" s="1"/>
  <c r="B2437" i="2" s="1"/>
  <c r="B2438" i="2" s="1"/>
  <c r="B2439" i="2" s="1"/>
  <c r="B2440" i="2" s="1"/>
  <c r="B2441" i="2" s="1"/>
  <c r="B2442" i="2" s="1"/>
  <c r="B2443" i="2" s="1"/>
  <c r="B2444" i="2" s="1"/>
  <c r="B2445" i="2" s="1"/>
  <c r="B2446" i="2" s="1"/>
  <c r="B2447" i="2" s="1"/>
  <c r="B2448" i="2" s="1"/>
  <c r="B2449" i="2" s="1"/>
  <c r="B2450" i="2" s="1"/>
  <c r="B2451" i="2" s="1"/>
  <c r="B2452" i="2" s="1"/>
  <c r="B2453" i="2" s="1"/>
  <c r="B2454" i="2" s="1"/>
  <c r="B2455" i="2" s="1"/>
  <c r="B2456" i="2" s="1"/>
  <c r="B2457" i="2" s="1"/>
  <c r="B2458" i="2" s="1"/>
  <c r="B2459" i="2" s="1"/>
  <c r="B2460" i="2" s="1"/>
  <c r="B2461" i="2" s="1"/>
  <c r="B2462" i="2" s="1"/>
  <c r="B2463" i="2" s="1"/>
  <c r="B2464" i="2" s="1"/>
  <c r="B2465" i="2" s="1"/>
  <c r="B2466" i="2" s="1"/>
  <c r="B2467" i="2" s="1"/>
  <c r="B2468" i="2" s="1"/>
  <c r="B2469" i="2" s="1"/>
  <c r="B2470" i="2" s="1"/>
  <c r="B2471" i="2" s="1"/>
  <c r="B2472" i="2" s="1"/>
  <c r="B2473" i="2" s="1"/>
  <c r="B2474" i="2" s="1"/>
  <c r="B2475" i="2" s="1"/>
  <c r="B2476" i="2" s="1"/>
  <c r="B2477" i="2" s="1"/>
  <c r="B2478" i="2" s="1"/>
  <c r="B2479" i="2" s="1"/>
  <c r="B2480" i="2" s="1"/>
  <c r="B2481" i="2" s="1"/>
  <c r="B2482" i="2" s="1"/>
  <c r="B2483" i="2" s="1"/>
  <c r="B2484" i="2" s="1"/>
  <c r="B2485" i="2" s="1"/>
  <c r="B2486" i="2" s="1"/>
  <c r="B2487" i="2" s="1"/>
  <c r="B2488" i="2" s="1"/>
  <c r="B2489" i="2" s="1"/>
  <c r="B2490" i="2" s="1"/>
  <c r="B2491" i="2" s="1"/>
  <c r="B2492" i="2" s="1"/>
  <c r="B2493" i="2" s="1"/>
  <c r="B2494" i="2" s="1"/>
  <c r="B2495" i="2" s="1"/>
  <c r="B2496" i="2" s="1"/>
  <c r="B2497" i="2" s="1"/>
  <c r="B2498" i="2" s="1"/>
  <c r="B2499" i="2" s="1"/>
  <c r="B2500" i="2" s="1"/>
  <c r="B2501" i="2" s="1"/>
  <c r="B2502" i="2" s="1"/>
  <c r="B2503" i="2" s="1"/>
  <c r="B2504" i="2" s="1"/>
  <c r="B2505" i="2" s="1"/>
  <c r="B2506" i="2" s="1"/>
  <c r="B2507" i="2" s="1"/>
  <c r="B2508" i="2" s="1"/>
  <c r="B2509" i="2" s="1"/>
  <c r="B2510" i="2" s="1"/>
  <c r="B2511" i="2" s="1"/>
  <c r="B2512" i="2" s="1"/>
  <c r="B2513" i="2" s="1"/>
  <c r="B2514" i="2" s="1"/>
  <c r="B2515" i="2" s="1"/>
  <c r="B2516" i="2" s="1"/>
  <c r="B2517" i="2" s="1"/>
  <c r="B2518" i="2" s="1"/>
  <c r="B2519" i="2" s="1"/>
  <c r="B2520" i="2" s="1"/>
  <c r="B2521" i="2" s="1"/>
  <c r="B2522" i="2" s="1"/>
  <c r="B2523" i="2" s="1"/>
  <c r="B2524" i="2" s="1"/>
  <c r="B2525" i="2" s="1"/>
  <c r="B2526" i="2" s="1"/>
  <c r="B2527" i="2" s="1"/>
  <c r="B2528" i="2" s="1"/>
  <c r="B2529" i="2" s="1"/>
  <c r="B2530" i="2" s="1"/>
  <c r="B2531" i="2" s="1"/>
  <c r="B2532" i="2" s="1"/>
  <c r="B2533" i="2" s="1"/>
  <c r="B2534" i="2" s="1"/>
  <c r="B2535" i="2" s="1"/>
  <c r="B2536" i="2" s="1"/>
  <c r="B2537" i="2" s="1"/>
  <c r="B2538" i="2" s="1"/>
  <c r="B2539" i="2" s="1"/>
  <c r="B2540" i="2" s="1"/>
  <c r="B2541" i="2" s="1"/>
  <c r="B2542" i="2" s="1"/>
  <c r="B2543" i="2" s="1"/>
  <c r="B2544" i="2" s="1"/>
  <c r="B2545" i="2" s="1"/>
  <c r="B2546" i="2" s="1"/>
  <c r="B2547" i="2" s="1"/>
  <c r="B2548" i="2" s="1"/>
  <c r="B2549" i="2" s="1"/>
  <c r="B2550" i="2" s="1"/>
  <c r="B2551" i="2" s="1"/>
  <c r="B2552" i="2" s="1"/>
  <c r="B2553" i="2" s="1"/>
  <c r="B2554" i="2" s="1"/>
  <c r="B2555" i="2" s="1"/>
  <c r="C8" i="2"/>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 r="C68" i="2" s="1"/>
  <c r="C69" i="2" s="1"/>
  <c r="C70" i="2" s="1"/>
  <c r="C71" i="2" s="1"/>
  <c r="C72" i="2" s="1"/>
  <c r="C73" i="2" s="1"/>
  <c r="C74" i="2" s="1"/>
  <c r="C75" i="2" s="1"/>
  <c r="C76" i="2" s="1"/>
  <c r="C77" i="2" s="1"/>
  <c r="C78" i="2" s="1"/>
  <c r="C79" i="2" s="1"/>
  <c r="C80" i="2" s="1"/>
  <c r="C81" i="2" s="1"/>
  <c r="C82" i="2" s="1"/>
  <c r="C83" i="2" s="1"/>
  <c r="C84" i="2" s="1"/>
  <c r="C85" i="2" s="1"/>
  <c r="C86" i="2" s="1"/>
  <c r="C87" i="2" s="1"/>
  <c r="C88" i="2" s="1"/>
  <c r="C89" i="2" s="1"/>
  <c r="C90" i="2" s="1"/>
  <c r="C91" i="2" s="1"/>
  <c r="C92" i="2" s="1"/>
  <c r="C93" i="2" s="1"/>
  <c r="C94" i="2" s="1"/>
  <c r="C95" i="2" s="1"/>
  <c r="C96" i="2" s="1"/>
  <c r="C97" i="2" s="1"/>
  <c r="C98" i="2" s="1"/>
  <c r="C99" i="2" s="1"/>
  <c r="C100" i="2" s="1"/>
  <c r="C101" i="2" s="1"/>
  <c r="C102" i="2" s="1"/>
  <c r="C103" i="2" s="1"/>
  <c r="C104" i="2" s="1"/>
  <c r="C105" i="2" s="1"/>
  <c r="C106" i="2" s="1"/>
  <c r="C107" i="2" s="1"/>
  <c r="C108" i="2" s="1"/>
  <c r="C109" i="2" s="1"/>
  <c r="C110" i="2" s="1"/>
  <c r="C111" i="2" s="1"/>
  <c r="C112" i="2" s="1"/>
  <c r="C113" i="2" s="1"/>
  <c r="C114" i="2" s="1"/>
  <c r="C115" i="2" s="1"/>
  <c r="C116" i="2" s="1"/>
  <c r="C117" i="2" s="1"/>
  <c r="C118" i="2" s="1"/>
  <c r="C119" i="2" s="1"/>
  <c r="C120" i="2" s="1"/>
  <c r="C121" i="2" s="1"/>
  <c r="C122" i="2" s="1"/>
  <c r="C123" i="2" s="1"/>
  <c r="C124" i="2" s="1"/>
  <c r="C125" i="2" s="1"/>
  <c r="C126" i="2" s="1"/>
  <c r="C127" i="2" s="1"/>
  <c r="C128" i="2" s="1"/>
  <c r="C129" i="2" s="1"/>
  <c r="C130" i="2" s="1"/>
  <c r="C131" i="2" s="1"/>
  <c r="C132" i="2" s="1"/>
  <c r="C133" i="2" s="1"/>
  <c r="C134" i="2" s="1"/>
  <c r="C135" i="2" s="1"/>
  <c r="C136" i="2" s="1"/>
  <c r="C137" i="2" s="1"/>
  <c r="C138" i="2" s="1"/>
  <c r="C139" i="2" s="1"/>
  <c r="C140" i="2" s="1"/>
  <c r="C141" i="2" s="1"/>
  <c r="C142" i="2" s="1"/>
  <c r="C143" i="2" s="1"/>
  <c r="C144" i="2" s="1"/>
  <c r="C145" i="2" s="1"/>
  <c r="C146" i="2" s="1"/>
  <c r="C147" i="2" s="1"/>
  <c r="C148" i="2" s="1"/>
  <c r="C149" i="2" s="1"/>
  <c r="C150" i="2" s="1"/>
  <c r="C151" i="2" s="1"/>
  <c r="C152" i="2" s="1"/>
  <c r="C153" i="2" s="1"/>
  <c r="C154" i="2" s="1"/>
  <c r="C155" i="2" s="1"/>
  <c r="C156" i="2" s="1"/>
  <c r="C157" i="2" s="1"/>
  <c r="C158" i="2" s="1"/>
  <c r="C159" i="2" s="1"/>
  <c r="C160" i="2" s="1"/>
  <c r="C161" i="2" s="1"/>
  <c r="C162" i="2" s="1"/>
  <c r="C163" i="2" s="1"/>
  <c r="C164" i="2" s="1"/>
  <c r="C165" i="2" s="1"/>
  <c r="C166" i="2" s="1"/>
  <c r="C167" i="2" s="1"/>
  <c r="C168" i="2" s="1"/>
  <c r="C169" i="2" s="1"/>
  <c r="C170" i="2" s="1"/>
  <c r="C171" i="2" s="1"/>
  <c r="C172" i="2" s="1"/>
  <c r="C173" i="2" s="1"/>
  <c r="C174" i="2" s="1"/>
  <c r="C175" i="2" s="1"/>
  <c r="C176" i="2" s="1"/>
  <c r="C177" i="2" s="1"/>
  <c r="C178" i="2" s="1"/>
  <c r="C179" i="2" s="1"/>
  <c r="C180" i="2" s="1"/>
  <c r="C181" i="2" s="1"/>
  <c r="C182" i="2" s="1"/>
  <c r="C183" i="2" s="1"/>
  <c r="C184" i="2" s="1"/>
  <c r="C185" i="2" s="1"/>
  <c r="C186" i="2" s="1"/>
  <c r="C187" i="2" s="1"/>
  <c r="C188" i="2" s="1"/>
  <c r="C189" i="2" s="1"/>
  <c r="C190" i="2" s="1"/>
  <c r="C191" i="2" s="1"/>
  <c r="C192" i="2" s="1"/>
  <c r="C193" i="2" s="1"/>
  <c r="C194" i="2" s="1"/>
  <c r="C195" i="2" s="1"/>
  <c r="C196" i="2" s="1"/>
  <c r="C197" i="2" s="1"/>
  <c r="C198" i="2" s="1"/>
  <c r="C199" i="2" s="1"/>
  <c r="C200" i="2" s="1"/>
  <c r="C201" i="2" s="1"/>
  <c r="C202" i="2" s="1"/>
  <c r="C203" i="2" s="1"/>
  <c r="C204" i="2" s="1"/>
  <c r="C205" i="2" s="1"/>
  <c r="C206" i="2" s="1"/>
  <c r="C207" i="2" s="1"/>
  <c r="C208" i="2" s="1"/>
  <c r="C209" i="2" s="1"/>
  <c r="C210" i="2" s="1"/>
  <c r="C211" i="2" s="1"/>
  <c r="C212" i="2" s="1"/>
  <c r="C213" i="2" s="1"/>
  <c r="C214" i="2" s="1"/>
  <c r="C215" i="2" s="1"/>
  <c r="C216" i="2" s="1"/>
  <c r="C217" i="2" s="1"/>
  <c r="C218" i="2" s="1"/>
  <c r="C219" i="2" s="1"/>
  <c r="C220" i="2" s="1"/>
  <c r="C221" i="2" s="1"/>
  <c r="C222" i="2" s="1"/>
  <c r="C223" i="2" s="1"/>
  <c r="C224" i="2" s="1"/>
  <c r="C225" i="2" s="1"/>
  <c r="C226" i="2" s="1"/>
  <c r="C227" i="2" s="1"/>
  <c r="C228" i="2" s="1"/>
  <c r="C229" i="2" s="1"/>
  <c r="C230" i="2" s="1"/>
  <c r="C231" i="2" s="1"/>
  <c r="C232" i="2" s="1"/>
  <c r="C233" i="2" s="1"/>
  <c r="C234" i="2" s="1"/>
  <c r="C235" i="2" s="1"/>
  <c r="C236" i="2" s="1"/>
  <c r="C237" i="2" s="1"/>
  <c r="C238" i="2" s="1"/>
  <c r="C239" i="2" s="1"/>
  <c r="C240" i="2" s="1"/>
  <c r="C241" i="2" s="1"/>
  <c r="C242" i="2" s="1"/>
  <c r="C243" i="2" s="1"/>
  <c r="C244" i="2" s="1"/>
  <c r="C245" i="2" s="1"/>
  <c r="C246" i="2" s="1"/>
  <c r="C247" i="2" s="1"/>
  <c r="C248" i="2" s="1"/>
  <c r="C249" i="2" s="1"/>
  <c r="C250" i="2" s="1"/>
  <c r="C251" i="2" s="1"/>
  <c r="C252" i="2" s="1"/>
  <c r="C253" i="2" s="1"/>
  <c r="C254" i="2" s="1"/>
  <c r="C255" i="2" s="1"/>
  <c r="C256" i="2" s="1"/>
  <c r="C257" i="2" s="1"/>
  <c r="C258" i="2" s="1"/>
  <c r="C259" i="2" s="1"/>
  <c r="C260" i="2" s="1"/>
  <c r="C261" i="2" s="1"/>
  <c r="C262" i="2" s="1"/>
  <c r="C263" i="2" s="1"/>
  <c r="C264" i="2" s="1"/>
  <c r="C265" i="2" s="1"/>
  <c r="C266" i="2" s="1"/>
  <c r="C267" i="2" s="1"/>
  <c r="C268" i="2" s="1"/>
  <c r="C269" i="2" s="1"/>
  <c r="C270" i="2" s="1"/>
  <c r="C271" i="2" s="1"/>
  <c r="C272" i="2" s="1"/>
  <c r="C273" i="2" s="1"/>
  <c r="C274" i="2" s="1"/>
  <c r="C275" i="2" s="1"/>
  <c r="C276" i="2" s="1"/>
  <c r="C277" i="2" s="1"/>
  <c r="C278" i="2" s="1"/>
  <c r="C279" i="2" s="1"/>
  <c r="C280" i="2" s="1"/>
  <c r="C281" i="2" s="1"/>
  <c r="C282" i="2" s="1"/>
  <c r="C283" i="2" s="1"/>
  <c r="C284" i="2" s="1"/>
  <c r="C285" i="2" s="1"/>
  <c r="C286" i="2" s="1"/>
  <c r="C287" i="2" s="1"/>
  <c r="C288" i="2" s="1"/>
  <c r="C289" i="2" s="1"/>
  <c r="C290" i="2" s="1"/>
  <c r="C291" i="2" s="1"/>
  <c r="C292" i="2" s="1"/>
  <c r="C293" i="2" s="1"/>
  <c r="C294" i="2" s="1"/>
  <c r="C295" i="2" s="1"/>
  <c r="C296" i="2" s="1"/>
  <c r="C297" i="2" s="1"/>
  <c r="C298" i="2" s="1"/>
  <c r="C299" i="2" s="1"/>
  <c r="C300" i="2" s="1"/>
  <c r="C301" i="2" s="1"/>
  <c r="C302" i="2" s="1"/>
  <c r="C303" i="2" s="1"/>
  <c r="C304" i="2" s="1"/>
  <c r="C305" i="2" s="1"/>
  <c r="C306" i="2" s="1"/>
  <c r="C307" i="2" s="1"/>
  <c r="C308" i="2" s="1"/>
  <c r="C309" i="2" s="1"/>
  <c r="C310" i="2" s="1"/>
  <c r="C311" i="2" s="1"/>
  <c r="C312" i="2" s="1"/>
  <c r="C313" i="2" s="1"/>
  <c r="C314" i="2" s="1"/>
  <c r="C315" i="2" s="1"/>
  <c r="C316" i="2" s="1"/>
  <c r="C317" i="2" s="1"/>
  <c r="C318" i="2" s="1"/>
  <c r="C319" i="2" s="1"/>
  <c r="C320" i="2" s="1"/>
  <c r="C321" i="2" s="1"/>
  <c r="C322" i="2" s="1"/>
  <c r="C323" i="2" s="1"/>
  <c r="C324" i="2" s="1"/>
  <c r="C325" i="2" s="1"/>
  <c r="C326" i="2" s="1"/>
  <c r="C327" i="2" s="1"/>
  <c r="C328" i="2" s="1"/>
  <c r="C329" i="2" s="1"/>
  <c r="C330" i="2" s="1"/>
  <c r="C331" i="2" s="1"/>
  <c r="C332" i="2" s="1"/>
  <c r="C333" i="2" s="1"/>
  <c r="C334" i="2" s="1"/>
  <c r="C335" i="2" s="1"/>
  <c r="C336" i="2" s="1"/>
  <c r="C337" i="2" s="1"/>
  <c r="C338" i="2" s="1"/>
  <c r="C339" i="2" s="1"/>
  <c r="C340" i="2" s="1"/>
  <c r="C341" i="2" s="1"/>
  <c r="C342" i="2" s="1"/>
  <c r="C343" i="2" s="1"/>
  <c r="C344" i="2" s="1"/>
  <c r="C345" i="2" s="1"/>
  <c r="C346" i="2" s="1"/>
  <c r="C347" i="2" s="1"/>
  <c r="C348" i="2" s="1"/>
  <c r="C349" i="2" s="1"/>
  <c r="C350" i="2" s="1"/>
  <c r="C351" i="2" s="1"/>
  <c r="C352" i="2" s="1"/>
  <c r="C353" i="2" s="1"/>
  <c r="C354" i="2" s="1"/>
  <c r="C355" i="2" s="1"/>
  <c r="C356" i="2" s="1"/>
  <c r="C357" i="2" s="1"/>
  <c r="C358" i="2" s="1"/>
  <c r="C359" i="2" s="1"/>
  <c r="C360" i="2" s="1"/>
  <c r="C361" i="2" s="1"/>
  <c r="C362" i="2" s="1"/>
  <c r="C363" i="2" s="1"/>
  <c r="C364" i="2" s="1"/>
  <c r="C365" i="2" s="1"/>
  <c r="C366" i="2" s="1"/>
  <c r="C367" i="2" s="1"/>
  <c r="C368" i="2" s="1"/>
  <c r="C369" i="2" s="1"/>
  <c r="C370" i="2" s="1"/>
  <c r="C371" i="2" s="1"/>
  <c r="C372" i="2" s="1"/>
  <c r="C373" i="2" s="1"/>
  <c r="C374" i="2" s="1"/>
  <c r="C375" i="2" s="1"/>
  <c r="C376" i="2" s="1"/>
  <c r="C377" i="2" s="1"/>
  <c r="C378" i="2" s="1"/>
  <c r="C379" i="2" s="1"/>
  <c r="C380" i="2" s="1"/>
  <c r="C381" i="2" s="1"/>
  <c r="C382" i="2" s="1"/>
  <c r="C383" i="2" s="1"/>
  <c r="C384" i="2" s="1"/>
  <c r="C385" i="2" s="1"/>
  <c r="C386" i="2" s="1"/>
  <c r="C387" i="2" s="1"/>
  <c r="C388" i="2" s="1"/>
  <c r="C389" i="2" s="1"/>
  <c r="C390" i="2" s="1"/>
  <c r="C391" i="2" s="1"/>
  <c r="C392" i="2" s="1"/>
  <c r="C393" i="2" s="1"/>
  <c r="C394" i="2" s="1"/>
  <c r="C395" i="2" s="1"/>
  <c r="C396" i="2" s="1"/>
  <c r="C397" i="2" s="1"/>
  <c r="C398" i="2" s="1"/>
  <c r="C399" i="2" s="1"/>
  <c r="C400" i="2" s="1"/>
  <c r="C401" i="2" s="1"/>
  <c r="C402" i="2" s="1"/>
  <c r="C403" i="2" s="1"/>
  <c r="C404" i="2" s="1"/>
  <c r="C405" i="2" s="1"/>
  <c r="C406" i="2" s="1"/>
  <c r="C407" i="2" s="1"/>
  <c r="C408" i="2" s="1"/>
  <c r="C409" i="2" s="1"/>
  <c r="C410" i="2" s="1"/>
  <c r="C411" i="2" s="1"/>
  <c r="C412" i="2" s="1"/>
  <c r="C413" i="2" s="1"/>
  <c r="C414" i="2" s="1"/>
  <c r="C415" i="2" s="1"/>
  <c r="C416" i="2" s="1"/>
  <c r="C417" i="2" s="1"/>
  <c r="C418" i="2" s="1"/>
  <c r="C419" i="2" s="1"/>
  <c r="C420" i="2" s="1"/>
  <c r="C421" i="2" s="1"/>
  <c r="C422" i="2" s="1"/>
  <c r="C423" i="2" s="1"/>
  <c r="C424" i="2" s="1"/>
  <c r="C425" i="2" s="1"/>
  <c r="C426" i="2" s="1"/>
  <c r="C427" i="2" s="1"/>
  <c r="C428" i="2" s="1"/>
  <c r="C429" i="2" s="1"/>
  <c r="C430" i="2" s="1"/>
  <c r="C431" i="2" s="1"/>
  <c r="C432" i="2" s="1"/>
  <c r="C433" i="2" s="1"/>
  <c r="C434" i="2" s="1"/>
  <c r="C435" i="2" s="1"/>
  <c r="C436" i="2" s="1"/>
  <c r="C437" i="2" s="1"/>
  <c r="C438" i="2" s="1"/>
  <c r="C439" i="2" s="1"/>
  <c r="C440" i="2" s="1"/>
  <c r="C441" i="2" s="1"/>
  <c r="C442" i="2" s="1"/>
  <c r="C443" i="2" s="1"/>
  <c r="C444" i="2" s="1"/>
  <c r="C445" i="2" s="1"/>
  <c r="C446" i="2" s="1"/>
  <c r="C447" i="2" s="1"/>
  <c r="C448" i="2" s="1"/>
  <c r="C449" i="2" s="1"/>
  <c r="C450" i="2" s="1"/>
  <c r="C451" i="2" s="1"/>
  <c r="C452" i="2" s="1"/>
  <c r="C453" i="2" s="1"/>
  <c r="C454" i="2" s="1"/>
  <c r="C455" i="2" s="1"/>
  <c r="C456" i="2" s="1"/>
  <c r="C457" i="2" s="1"/>
  <c r="C458" i="2" s="1"/>
  <c r="C459" i="2" s="1"/>
  <c r="C460" i="2" s="1"/>
  <c r="C461" i="2" s="1"/>
  <c r="C462" i="2" s="1"/>
  <c r="C463" i="2" s="1"/>
  <c r="C464" i="2" s="1"/>
  <c r="C465" i="2" s="1"/>
  <c r="C466" i="2" s="1"/>
  <c r="C467" i="2" s="1"/>
  <c r="C468" i="2" s="1"/>
  <c r="C469" i="2" s="1"/>
  <c r="C470" i="2" s="1"/>
  <c r="C471" i="2" s="1"/>
  <c r="C472" i="2" s="1"/>
  <c r="C473" i="2" s="1"/>
  <c r="C474" i="2" s="1"/>
  <c r="C475" i="2" s="1"/>
  <c r="C476" i="2" s="1"/>
  <c r="C477" i="2" s="1"/>
  <c r="C478" i="2" s="1"/>
  <c r="C479" i="2" s="1"/>
  <c r="C480" i="2" s="1"/>
  <c r="C481" i="2" s="1"/>
  <c r="C482" i="2" s="1"/>
  <c r="C483" i="2" s="1"/>
  <c r="C484" i="2" s="1"/>
  <c r="C485" i="2" s="1"/>
  <c r="C486" i="2" s="1"/>
  <c r="C487" i="2" s="1"/>
  <c r="C488" i="2" s="1"/>
  <c r="C489" i="2" s="1"/>
  <c r="C490" i="2" s="1"/>
  <c r="C491" i="2" s="1"/>
  <c r="C492" i="2" s="1"/>
  <c r="C493" i="2" s="1"/>
  <c r="C494" i="2" s="1"/>
  <c r="C495" i="2" s="1"/>
  <c r="C496" i="2" s="1"/>
  <c r="C497" i="2" s="1"/>
  <c r="C498" i="2" s="1"/>
  <c r="C499" i="2" s="1"/>
  <c r="C500" i="2" s="1"/>
  <c r="C501" i="2" s="1"/>
  <c r="C502" i="2" s="1"/>
  <c r="C503" i="2" s="1"/>
  <c r="C504" i="2" s="1"/>
  <c r="C505" i="2" s="1"/>
  <c r="C506" i="2" s="1"/>
  <c r="C507" i="2" s="1"/>
  <c r="C508" i="2" s="1"/>
  <c r="C509" i="2" s="1"/>
  <c r="C510" i="2" s="1"/>
  <c r="C511" i="2" s="1"/>
  <c r="C512" i="2" s="1"/>
  <c r="C513" i="2" s="1"/>
  <c r="C514" i="2" s="1"/>
  <c r="C515" i="2" s="1"/>
  <c r="C516" i="2" s="1"/>
  <c r="C517" i="2" s="1"/>
  <c r="C518" i="2" s="1"/>
  <c r="C519" i="2" s="1"/>
  <c r="C520" i="2" s="1"/>
  <c r="C521" i="2" s="1"/>
  <c r="C522" i="2" s="1"/>
  <c r="C523" i="2" s="1"/>
  <c r="C524" i="2" s="1"/>
  <c r="C525" i="2" s="1"/>
  <c r="C526" i="2" s="1"/>
  <c r="C527" i="2" s="1"/>
  <c r="C528" i="2" s="1"/>
  <c r="C529" i="2" s="1"/>
  <c r="C530" i="2" s="1"/>
  <c r="C531" i="2" s="1"/>
  <c r="C532" i="2" s="1"/>
  <c r="C533" i="2" s="1"/>
  <c r="C534" i="2" s="1"/>
  <c r="C535" i="2" s="1"/>
  <c r="C536" i="2" s="1"/>
  <c r="C537" i="2" s="1"/>
  <c r="C538" i="2" s="1"/>
  <c r="C539" i="2" s="1"/>
  <c r="C540" i="2" s="1"/>
  <c r="C541" i="2" s="1"/>
  <c r="C542" i="2" s="1"/>
  <c r="C543" i="2" s="1"/>
  <c r="C544" i="2" s="1"/>
  <c r="C545" i="2" s="1"/>
  <c r="C546" i="2" s="1"/>
  <c r="C547" i="2" s="1"/>
  <c r="C548" i="2" s="1"/>
  <c r="C549" i="2" s="1"/>
  <c r="C550" i="2" s="1"/>
  <c r="C551" i="2" s="1"/>
  <c r="C552" i="2" s="1"/>
  <c r="C553" i="2" s="1"/>
  <c r="C554" i="2" s="1"/>
  <c r="C555" i="2" s="1"/>
  <c r="C556" i="2" s="1"/>
  <c r="C557" i="2" s="1"/>
  <c r="C558" i="2" s="1"/>
  <c r="C559" i="2" s="1"/>
  <c r="C560" i="2" s="1"/>
  <c r="C561" i="2" s="1"/>
  <c r="C562" i="2" s="1"/>
  <c r="C563" i="2" s="1"/>
  <c r="C564" i="2" s="1"/>
  <c r="C565" i="2" s="1"/>
  <c r="C566" i="2" s="1"/>
  <c r="C567" i="2" s="1"/>
  <c r="C568" i="2" s="1"/>
  <c r="C569" i="2" s="1"/>
  <c r="C570" i="2" s="1"/>
  <c r="C571" i="2" s="1"/>
  <c r="C572" i="2" s="1"/>
  <c r="C573" i="2" s="1"/>
  <c r="C574" i="2" s="1"/>
  <c r="C575" i="2" s="1"/>
  <c r="C576" i="2" s="1"/>
  <c r="C577" i="2" s="1"/>
  <c r="C578" i="2" s="1"/>
  <c r="C579" i="2" s="1"/>
  <c r="C580" i="2" s="1"/>
  <c r="C581" i="2" s="1"/>
  <c r="C582" i="2" s="1"/>
  <c r="C583" i="2" s="1"/>
  <c r="C584" i="2" s="1"/>
  <c r="C585" i="2" s="1"/>
  <c r="C586" i="2" s="1"/>
  <c r="C587" i="2" s="1"/>
  <c r="C588" i="2" s="1"/>
  <c r="C589" i="2" s="1"/>
  <c r="C590" i="2" s="1"/>
  <c r="C591" i="2" s="1"/>
  <c r="C592" i="2" s="1"/>
  <c r="C593" i="2" s="1"/>
  <c r="C594" i="2" s="1"/>
  <c r="C595" i="2" s="1"/>
  <c r="C596" i="2" s="1"/>
  <c r="C597" i="2" s="1"/>
  <c r="C598" i="2" s="1"/>
  <c r="C599" i="2" s="1"/>
  <c r="C600" i="2" s="1"/>
  <c r="C601" i="2" s="1"/>
  <c r="C602" i="2" s="1"/>
  <c r="C603" i="2" s="1"/>
  <c r="C604" i="2" s="1"/>
  <c r="C605" i="2" s="1"/>
  <c r="C606" i="2" s="1"/>
  <c r="C607" i="2" s="1"/>
  <c r="C608" i="2" s="1"/>
  <c r="C609" i="2" s="1"/>
  <c r="C610" i="2" s="1"/>
  <c r="C611" i="2" s="1"/>
  <c r="C612" i="2" s="1"/>
  <c r="C613" i="2" s="1"/>
  <c r="C614" i="2" s="1"/>
  <c r="C615" i="2" s="1"/>
  <c r="C616" i="2" s="1"/>
  <c r="C617" i="2" s="1"/>
  <c r="C618" i="2" s="1"/>
  <c r="C619" i="2" s="1"/>
  <c r="C620" i="2" s="1"/>
  <c r="C621" i="2" s="1"/>
  <c r="C622" i="2" s="1"/>
  <c r="C623" i="2" s="1"/>
  <c r="C624" i="2" s="1"/>
  <c r="C625" i="2" s="1"/>
  <c r="C626" i="2" s="1"/>
  <c r="C627" i="2" s="1"/>
  <c r="C628" i="2" s="1"/>
  <c r="C629" i="2" s="1"/>
  <c r="C630" i="2" s="1"/>
  <c r="C631" i="2" s="1"/>
  <c r="C632" i="2" s="1"/>
  <c r="C633" i="2" s="1"/>
  <c r="C634" i="2" s="1"/>
  <c r="C635" i="2" s="1"/>
  <c r="C636" i="2" s="1"/>
  <c r="C637" i="2" s="1"/>
  <c r="C638" i="2" s="1"/>
  <c r="C639" i="2" s="1"/>
  <c r="C640" i="2" s="1"/>
  <c r="C641" i="2" s="1"/>
  <c r="C642" i="2" s="1"/>
  <c r="C643" i="2" s="1"/>
  <c r="C644" i="2" s="1"/>
  <c r="C645" i="2" s="1"/>
  <c r="C646" i="2" s="1"/>
  <c r="C647" i="2" s="1"/>
  <c r="C648" i="2" s="1"/>
  <c r="C649" i="2" s="1"/>
  <c r="C650" i="2" s="1"/>
  <c r="C651" i="2" s="1"/>
  <c r="C652" i="2" s="1"/>
  <c r="C653" i="2" s="1"/>
  <c r="C654" i="2" s="1"/>
  <c r="C655" i="2" s="1"/>
  <c r="C656" i="2" s="1"/>
  <c r="C657" i="2" s="1"/>
  <c r="C658" i="2" s="1"/>
  <c r="C659" i="2" s="1"/>
  <c r="C660" i="2" s="1"/>
  <c r="C661" i="2" s="1"/>
  <c r="C662" i="2" s="1"/>
  <c r="C663" i="2" s="1"/>
  <c r="C664" i="2" s="1"/>
  <c r="C665" i="2" s="1"/>
  <c r="C666" i="2" s="1"/>
  <c r="C667" i="2" s="1"/>
  <c r="C668" i="2" s="1"/>
  <c r="C669" i="2" s="1"/>
  <c r="C670" i="2" s="1"/>
  <c r="C671" i="2" s="1"/>
  <c r="C672" i="2" s="1"/>
  <c r="C673" i="2" s="1"/>
  <c r="C674" i="2" s="1"/>
  <c r="C675" i="2" s="1"/>
  <c r="C676" i="2" s="1"/>
  <c r="C677" i="2" s="1"/>
  <c r="C678" i="2" s="1"/>
  <c r="C679" i="2" s="1"/>
  <c r="C680" i="2" s="1"/>
  <c r="C681" i="2" s="1"/>
  <c r="C682" i="2" s="1"/>
  <c r="C683" i="2" s="1"/>
  <c r="C684" i="2" s="1"/>
  <c r="C685" i="2" s="1"/>
  <c r="C686" i="2" s="1"/>
  <c r="C687" i="2" s="1"/>
  <c r="C688" i="2" s="1"/>
  <c r="C689" i="2" s="1"/>
  <c r="C690" i="2" s="1"/>
  <c r="C691" i="2" s="1"/>
  <c r="C692" i="2" s="1"/>
  <c r="C693" i="2" s="1"/>
  <c r="C694" i="2" s="1"/>
  <c r="C695" i="2" s="1"/>
  <c r="C696" i="2" s="1"/>
  <c r="C697" i="2" s="1"/>
  <c r="C698" i="2" s="1"/>
  <c r="C699" i="2" s="1"/>
  <c r="C700" i="2" s="1"/>
  <c r="C701" i="2" s="1"/>
  <c r="C702" i="2" s="1"/>
  <c r="C703" i="2" s="1"/>
  <c r="C704" i="2" s="1"/>
  <c r="C705" i="2" s="1"/>
  <c r="C706" i="2" s="1"/>
  <c r="C707" i="2" s="1"/>
  <c r="C708" i="2" s="1"/>
  <c r="C709" i="2" s="1"/>
  <c r="C710" i="2" s="1"/>
  <c r="C711" i="2" s="1"/>
  <c r="C712" i="2" s="1"/>
  <c r="C713" i="2" s="1"/>
  <c r="C714" i="2" s="1"/>
  <c r="C715" i="2" s="1"/>
  <c r="C716" i="2" s="1"/>
  <c r="C717" i="2" s="1"/>
  <c r="C718" i="2" s="1"/>
  <c r="C719" i="2" s="1"/>
  <c r="C720" i="2" s="1"/>
  <c r="C721" i="2" s="1"/>
  <c r="C722" i="2" s="1"/>
  <c r="C723" i="2" s="1"/>
  <c r="C724" i="2" s="1"/>
  <c r="C725" i="2" s="1"/>
  <c r="C726" i="2" s="1"/>
  <c r="C727" i="2" s="1"/>
  <c r="C728" i="2" s="1"/>
  <c r="C729" i="2" s="1"/>
  <c r="C730" i="2" s="1"/>
  <c r="C731" i="2" s="1"/>
  <c r="C732" i="2" s="1"/>
  <c r="C733" i="2" s="1"/>
  <c r="C734" i="2" s="1"/>
  <c r="C735" i="2" s="1"/>
  <c r="C736" i="2" s="1"/>
  <c r="C737" i="2" s="1"/>
  <c r="C738" i="2" s="1"/>
  <c r="C739" i="2" s="1"/>
  <c r="C740" i="2" s="1"/>
  <c r="C741" i="2" s="1"/>
  <c r="C742" i="2" s="1"/>
  <c r="C743" i="2" s="1"/>
  <c r="C744" i="2" s="1"/>
  <c r="C745" i="2" s="1"/>
  <c r="C746" i="2" s="1"/>
  <c r="C747" i="2" s="1"/>
  <c r="C748" i="2" s="1"/>
  <c r="C749" i="2" s="1"/>
  <c r="C750" i="2" s="1"/>
  <c r="C751" i="2" s="1"/>
  <c r="C752" i="2" s="1"/>
  <c r="C753" i="2" s="1"/>
  <c r="C754" i="2" s="1"/>
  <c r="C755" i="2" s="1"/>
  <c r="C756" i="2" s="1"/>
  <c r="C757" i="2" s="1"/>
  <c r="C758" i="2" s="1"/>
  <c r="C759" i="2" s="1"/>
  <c r="C760" i="2" s="1"/>
  <c r="C761" i="2" s="1"/>
  <c r="C762" i="2" s="1"/>
  <c r="C763" i="2" s="1"/>
  <c r="C764" i="2" s="1"/>
  <c r="C765" i="2" s="1"/>
  <c r="C766" i="2" s="1"/>
  <c r="C767" i="2" s="1"/>
  <c r="C768" i="2" s="1"/>
  <c r="C769" i="2" s="1"/>
  <c r="C770" i="2" s="1"/>
  <c r="C771" i="2" s="1"/>
  <c r="C772" i="2" s="1"/>
  <c r="C773" i="2" s="1"/>
  <c r="C774" i="2" s="1"/>
  <c r="C775" i="2" s="1"/>
  <c r="C776" i="2" s="1"/>
  <c r="C777" i="2" s="1"/>
  <c r="C778" i="2" s="1"/>
  <c r="C779" i="2" s="1"/>
  <c r="C780" i="2" s="1"/>
  <c r="C781" i="2" s="1"/>
  <c r="C782" i="2" s="1"/>
  <c r="C783" i="2" s="1"/>
  <c r="C784" i="2" s="1"/>
  <c r="C785" i="2" s="1"/>
  <c r="C786" i="2" s="1"/>
  <c r="C787" i="2" s="1"/>
  <c r="C788" i="2" s="1"/>
  <c r="C789" i="2" s="1"/>
  <c r="C790" i="2" s="1"/>
  <c r="C791" i="2" s="1"/>
  <c r="C792" i="2" s="1"/>
  <c r="C793" i="2" s="1"/>
  <c r="C794" i="2" s="1"/>
  <c r="C795" i="2" s="1"/>
  <c r="C796" i="2" s="1"/>
  <c r="C797" i="2" s="1"/>
  <c r="C798" i="2" s="1"/>
  <c r="C799" i="2" s="1"/>
  <c r="C800" i="2" s="1"/>
  <c r="C801" i="2" s="1"/>
  <c r="C802" i="2" s="1"/>
  <c r="C803" i="2" s="1"/>
  <c r="C804" i="2" s="1"/>
  <c r="C805" i="2" s="1"/>
  <c r="C806" i="2" s="1"/>
  <c r="C807" i="2" s="1"/>
  <c r="C808" i="2" s="1"/>
  <c r="C809" i="2" s="1"/>
  <c r="C810" i="2" s="1"/>
  <c r="C811" i="2" s="1"/>
  <c r="C812" i="2" s="1"/>
  <c r="C813" i="2" s="1"/>
  <c r="C814" i="2" s="1"/>
  <c r="C815" i="2" s="1"/>
  <c r="C816" i="2" s="1"/>
  <c r="C817" i="2" s="1"/>
  <c r="C818" i="2" s="1"/>
  <c r="C819" i="2" s="1"/>
  <c r="C820" i="2" s="1"/>
  <c r="C821" i="2" s="1"/>
  <c r="C822" i="2" s="1"/>
  <c r="C823" i="2" s="1"/>
  <c r="C824" i="2" s="1"/>
  <c r="C825" i="2" s="1"/>
  <c r="C826" i="2" s="1"/>
  <c r="C827" i="2" s="1"/>
  <c r="C828" i="2" s="1"/>
  <c r="C829" i="2" s="1"/>
  <c r="C830" i="2" s="1"/>
  <c r="C831" i="2" s="1"/>
  <c r="C832" i="2" s="1"/>
  <c r="C833" i="2" s="1"/>
  <c r="C834" i="2" s="1"/>
  <c r="C835" i="2" s="1"/>
  <c r="C836" i="2" s="1"/>
  <c r="C837" i="2" s="1"/>
  <c r="C838" i="2" s="1"/>
  <c r="C839" i="2" s="1"/>
  <c r="C840" i="2" s="1"/>
  <c r="C841" i="2" s="1"/>
  <c r="C842" i="2" s="1"/>
  <c r="C843" i="2" s="1"/>
  <c r="C844" i="2" s="1"/>
  <c r="C845" i="2" s="1"/>
  <c r="C846" i="2" s="1"/>
  <c r="C847" i="2" s="1"/>
  <c r="C848" i="2" s="1"/>
  <c r="C849" i="2" s="1"/>
  <c r="C850" i="2" s="1"/>
  <c r="C851" i="2" s="1"/>
  <c r="C852" i="2" s="1"/>
  <c r="C853" i="2" s="1"/>
  <c r="C854" i="2" s="1"/>
  <c r="C855" i="2" s="1"/>
  <c r="C856" i="2" s="1"/>
  <c r="C857" i="2" s="1"/>
  <c r="C858" i="2" s="1"/>
  <c r="C859" i="2" s="1"/>
  <c r="C860" i="2" s="1"/>
  <c r="C861" i="2" s="1"/>
  <c r="C862" i="2" s="1"/>
  <c r="C863" i="2" s="1"/>
  <c r="C864" i="2" s="1"/>
  <c r="C865" i="2" s="1"/>
  <c r="C866" i="2" s="1"/>
  <c r="C867" i="2" s="1"/>
  <c r="C868" i="2" s="1"/>
  <c r="C869" i="2" s="1"/>
  <c r="C870" i="2" s="1"/>
  <c r="C871" i="2" s="1"/>
  <c r="C872" i="2" s="1"/>
  <c r="C873" i="2" s="1"/>
  <c r="C874" i="2" s="1"/>
  <c r="C875" i="2" s="1"/>
  <c r="C876" i="2" s="1"/>
  <c r="C877" i="2" s="1"/>
  <c r="C878" i="2" s="1"/>
  <c r="C879" i="2" s="1"/>
  <c r="C880" i="2" s="1"/>
  <c r="C881" i="2" s="1"/>
  <c r="C882" i="2" s="1"/>
  <c r="C883" i="2" s="1"/>
  <c r="C884" i="2" s="1"/>
  <c r="C885" i="2" s="1"/>
  <c r="C886" i="2" s="1"/>
  <c r="C887" i="2" s="1"/>
  <c r="C888" i="2" s="1"/>
  <c r="C889" i="2" s="1"/>
  <c r="C890" i="2" s="1"/>
  <c r="C891" i="2" s="1"/>
  <c r="C892" i="2" s="1"/>
  <c r="C893" i="2" s="1"/>
  <c r="C894" i="2" s="1"/>
  <c r="C895" i="2" s="1"/>
  <c r="C896" i="2" s="1"/>
  <c r="C897" i="2" s="1"/>
  <c r="C898" i="2" s="1"/>
  <c r="E8" i="2"/>
  <c r="E9" i="2" s="1"/>
  <c r="E10" i="2" s="1"/>
  <c r="E11" i="2" s="1"/>
  <c r="E12" i="2" s="1"/>
  <c r="E13" i="2" s="1"/>
  <c r="E14" i="2" s="1"/>
  <c r="E15" i="2" s="1"/>
  <c r="E16" i="2" s="1"/>
  <c r="E17" i="2" s="1"/>
  <c r="E18" i="2" s="1"/>
  <c r="E19" i="2" s="1"/>
  <c r="E20" i="2" s="1"/>
  <c r="E21" i="2" s="1"/>
  <c r="E22" i="2" s="1"/>
  <c r="E23" i="2" s="1"/>
  <c r="E24" i="2" s="1"/>
  <c r="E25" i="2" s="1"/>
  <c r="E26" i="2" s="1"/>
  <c r="E27" i="2" s="1"/>
  <c r="E28" i="2" s="1"/>
  <c r="E29" i="2" s="1"/>
  <c r="E30" i="2" s="1"/>
  <c r="E31" i="2" s="1"/>
  <c r="E32" i="2" s="1"/>
  <c r="E33" i="2" s="1"/>
  <c r="E34" i="2" s="1"/>
  <c r="E35" i="2" s="1"/>
  <c r="E36" i="2" s="1"/>
  <c r="E37" i="2" s="1"/>
  <c r="E38" i="2" s="1"/>
  <c r="E39" i="2" s="1"/>
  <c r="E40" i="2" s="1"/>
  <c r="E41" i="2" s="1"/>
  <c r="E42" i="2" s="1"/>
  <c r="E43" i="2" s="1"/>
  <c r="E44" i="2" s="1"/>
  <c r="E45" i="2" s="1"/>
  <c r="E46" i="2" s="1"/>
  <c r="E47" i="2" s="1"/>
  <c r="E48" i="2" s="1"/>
  <c r="E49" i="2" s="1"/>
  <c r="E50" i="2" s="1"/>
  <c r="E51" i="2" s="1"/>
  <c r="E52" i="2" s="1"/>
  <c r="E53" i="2" s="1"/>
  <c r="E54" i="2" s="1"/>
  <c r="E55" i="2" s="1"/>
  <c r="E56" i="2" s="1"/>
  <c r="E57" i="2" s="1"/>
  <c r="E58" i="2" s="1"/>
  <c r="E59" i="2" s="1"/>
  <c r="E60" i="2" s="1"/>
  <c r="E61" i="2" s="1"/>
  <c r="E62" i="2" s="1"/>
  <c r="E63" i="2" s="1"/>
  <c r="E64" i="2" s="1"/>
  <c r="E65" i="2" s="1"/>
  <c r="E66" i="2" s="1"/>
  <c r="E67" i="2" s="1"/>
  <c r="E68" i="2" s="1"/>
  <c r="E69" i="2" s="1"/>
  <c r="E70" i="2" s="1"/>
  <c r="E71" i="2" s="1"/>
  <c r="E72" i="2" s="1"/>
  <c r="E73" i="2" s="1"/>
  <c r="E74" i="2" s="1"/>
  <c r="E75" i="2" s="1"/>
  <c r="E76" i="2" s="1"/>
  <c r="E77" i="2" s="1"/>
  <c r="E78" i="2" s="1"/>
  <c r="E79" i="2" s="1"/>
  <c r="E80" i="2" s="1"/>
  <c r="E81" i="2" s="1"/>
  <c r="E82" i="2" s="1"/>
  <c r="E83" i="2" s="1"/>
  <c r="E84" i="2" s="1"/>
  <c r="E85" i="2" s="1"/>
  <c r="E86" i="2" s="1"/>
  <c r="E87" i="2" s="1"/>
  <c r="E88" i="2" s="1"/>
  <c r="E89" i="2" s="1"/>
  <c r="E90" i="2" s="1"/>
  <c r="E91" i="2" s="1"/>
  <c r="E92" i="2" s="1"/>
  <c r="E93" i="2" s="1"/>
  <c r="E94" i="2" s="1"/>
  <c r="E95" i="2" s="1"/>
  <c r="E96" i="2" s="1"/>
  <c r="E97" i="2" s="1"/>
  <c r="E98" i="2" s="1"/>
  <c r="E99" i="2" s="1"/>
  <c r="E100" i="2" s="1"/>
  <c r="E101" i="2" s="1"/>
  <c r="E102" i="2" s="1"/>
  <c r="E103" i="2" s="1"/>
  <c r="E104" i="2" s="1"/>
  <c r="E105" i="2" s="1"/>
  <c r="E106" i="2" s="1"/>
  <c r="E107" i="2" s="1"/>
  <c r="E108" i="2" s="1"/>
  <c r="E109" i="2" s="1"/>
  <c r="E110" i="2" s="1"/>
  <c r="E111" i="2" s="1"/>
  <c r="E112" i="2" s="1"/>
  <c r="E113" i="2" s="1"/>
  <c r="E114" i="2" s="1"/>
  <c r="E115" i="2" s="1"/>
  <c r="E116" i="2" s="1"/>
  <c r="E117" i="2" s="1"/>
  <c r="E118" i="2" s="1"/>
  <c r="E119" i="2" s="1"/>
  <c r="E120" i="2" s="1"/>
  <c r="E121" i="2" s="1"/>
  <c r="E122" i="2" s="1"/>
  <c r="E123" i="2" s="1"/>
  <c r="E124" i="2" s="1"/>
  <c r="E125" i="2" s="1"/>
  <c r="E126" i="2" s="1"/>
  <c r="E127" i="2" s="1"/>
  <c r="E128" i="2" s="1"/>
  <c r="E129" i="2" s="1"/>
  <c r="E130" i="2" s="1"/>
  <c r="E131" i="2" s="1"/>
  <c r="E132" i="2" s="1"/>
  <c r="E133" i="2" s="1"/>
  <c r="E134" i="2" s="1"/>
  <c r="E135" i="2" s="1"/>
  <c r="E136" i="2" s="1"/>
  <c r="E137" i="2" s="1"/>
  <c r="E138" i="2" s="1"/>
  <c r="E139" i="2" s="1"/>
  <c r="E140" i="2" s="1"/>
  <c r="E141" i="2" s="1"/>
  <c r="E142" i="2" s="1"/>
  <c r="E143" i="2" s="1"/>
  <c r="E144" i="2" s="1"/>
  <c r="E145" i="2" s="1"/>
  <c r="E146" i="2" s="1"/>
  <c r="E147" i="2" s="1"/>
  <c r="E148" i="2" s="1"/>
  <c r="E149" i="2" s="1"/>
  <c r="E150" i="2" s="1"/>
  <c r="E151" i="2" s="1"/>
  <c r="E152" i="2" s="1"/>
  <c r="E153" i="2" s="1"/>
  <c r="E154" i="2" s="1"/>
  <c r="E155" i="2" s="1"/>
  <c r="E156" i="2" s="1"/>
  <c r="E157" i="2" s="1"/>
  <c r="E158" i="2" s="1"/>
  <c r="E159" i="2" s="1"/>
  <c r="E160" i="2" s="1"/>
  <c r="E161" i="2" s="1"/>
  <c r="E162" i="2" s="1"/>
  <c r="E163" i="2" s="1"/>
  <c r="E164" i="2" s="1"/>
  <c r="E165" i="2" s="1"/>
  <c r="E166" i="2" s="1"/>
  <c r="E167" i="2" s="1"/>
  <c r="E168" i="2" s="1"/>
  <c r="E169" i="2" s="1"/>
  <c r="E170" i="2" s="1"/>
  <c r="E171" i="2" s="1"/>
  <c r="E172" i="2" s="1"/>
  <c r="E173" i="2" s="1"/>
  <c r="E174" i="2" s="1"/>
  <c r="E175" i="2" s="1"/>
  <c r="E176" i="2" s="1"/>
  <c r="E177" i="2" s="1"/>
  <c r="E178" i="2" s="1"/>
  <c r="E179" i="2" s="1"/>
  <c r="E180" i="2" s="1"/>
  <c r="E181" i="2" s="1"/>
  <c r="E182" i="2" s="1"/>
  <c r="E183" i="2" s="1"/>
  <c r="E184" i="2" s="1"/>
  <c r="E185" i="2" s="1"/>
  <c r="E186" i="2" s="1"/>
  <c r="E187" i="2" s="1"/>
  <c r="E188" i="2" s="1"/>
  <c r="E189" i="2" s="1"/>
  <c r="E190" i="2" s="1"/>
  <c r="E191" i="2" s="1"/>
  <c r="E192" i="2" s="1"/>
  <c r="E193" i="2" s="1"/>
  <c r="E194" i="2" s="1"/>
  <c r="E195" i="2" s="1"/>
  <c r="E196" i="2" s="1"/>
  <c r="E197" i="2" s="1"/>
  <c r="E198" i="2" s="1"/>
  <c r="E199" i="2" s="1"/>
  <c r="E200" i="2" s="1"/>
  <c r="E201" i="2" s="1"/>
  <c r="E202" i="2" s="1"/>
  <c r="E203" i="2" s="1"/>
  <c r="E204" i="2" s="1"/>
  <c r="E205" i="2" s="1"/>
  <c r="E206" i="2" s="1"/>
  <c r="E207" i="2" s="1"/>
  <c r="E208" i="2" s="1"/>
  <c r="E209" i="2" s="1"/>
  <c r="E210" i="2" s="1"/>
  <c r="E211" i="2" s="1"/>
  <c r="E212" i="2" s="1"/>
  <c r="E213" i="2" s="1"/>
  <c r="E214" i="2" s="1"/>
  <c r="E215" i="2" s="1"/>
  <c r="E216" i="2" s="1"/>
  <c r="E217" i="2" s="1"/>
  <c r="E218" i="2" s="1"/>
  <c r="E219" i="2" s="1"/>
  <c r="E220" i="2" s="1"/>
  <c r="E221" i="2" s="1"/>
  <c r="E222" i="2" s="1"/>
  <c r="E223" i="2" s="1"/>
  <c r="E224" i="2" s="1"/>
  <c r="E225" i="2" s="1"/>
  <c r="E226" i="2" s="1"/>
  <c r="E227" i="2" s="1"/>
  <c r="E228" i="2" s="1"/>
  <c r="E229" i="2" s="1"/>
  <c r="E230" i="2" s="1"/>
  <c r="E231" i="2" s="1"/>
  <c r="E232" i="2" s="1"/>
  <c r="E233" i="2" s="1"/>
  <c r="E234" i="2" s="1"/>
  <c r="E235" i="2" s="1"/>
  <c r="E236" i="2" s="1"/>
  <c r="E237" i="2" s="1"/>
  <c r="E238" i="2" s="1"/>
  <c r="E239" i="2" s="1"/>
  <c r="E240" i="2" s="1"/>
  <c r="E241" i="2" s="1"/>
  <c r="E242" i="2" s="1"/>
  <c r="E243" i="2" s="1"/>
  <c r="E244" i="2" s="1"/>
  <c r="E245" i="2" s="1"/>
  <c r="E246" i="2" s="1"/>
  <c r="E247" i="2" s="1"/>
  <c r="E248" i="2" s="1"/>
  <c r="E249" i="2" s="1"/>
  <c r="E250" i="2" s="1"/>
  <c r="E251" i="2" s="1"/>
  <c r="E252" i="2" s="1"/>
  <c r="E253" i="2" s="1"/>
  <c r="E254" i="2" s="1"/>
  <c r="E255" i="2" s="1"/>
  <c r="E256" i="2" s="1"/>
  <c r="E257" i="2" s="1"/>
  <c r="E258" i="2" s="1"/>
  <c r="E259" i="2" s="1"/>
  <c r="E260" i="2" s="1"/>
  <c r="E261" i="2" s="1"/>
  <c r="E262" i="2" s="1"/>
  <c r="E263" i="2" s="1"/>
  <c r="E264" i="2" s="1"/>
  <c r="E265" i="2" s="1"/>
  <c r="E266" i="2" s="1"/>
  <c r="E267" i="2" s="1"/>
  <c r="E268" i="2" s="1"/>
  <c r="E269" i="2" s="1"/>
  <c r="E270" i="2" s="1"/>
  <c r="E271" i="2" s="1"/>
  <c r="E272" i="2" s="1"/>
  <c r="E273" i="2" s="1"/>
  <c r="E274" i="2" s="1"/>
  <c r="E275" i="2" s="1"/>
  <c r="E276" i="2" s="1"/>
  <c r="E277" i="2" s="1"/>
  <c r="E278" i="2" s="1"/>
  <c r="E279" i="2" s="1"/>
  <c r="E280" i="2" s="1"/>
  <c r="E281" i="2" s="1"/>
  <c r="E282" i="2" s="1"/>
  <c r="E283" i="2" s="1"/>
  <c r="E284" i="2" s="1"/>
  <c r="E285" i="2" s="1"/>
  <c r="E286" i="2" s="1"/>
  <c r="E287" i="2" s="1"/>
  <c r="E288" i="2" s="1"/>
  <c r="E289" i="2" s="1"/>
  <c r="E290" i="2" s="1"/>
  <c r="E291" i="2" s="1"/>
  <c r="E292" i="2" s="1"/>
  <c r="E293" i="2" s="1"/>
  <c r="E294" i="2" s="1"/>
  <c r="E295" i="2" s="1"/>
  <c r="E296" i="2" s="1"/>
  <c r="E297" i="2" s="1"/>
  <c r="E298" i="2" s="1"/>
  <c r="E299" i="2" s="1"/>
  <c r="E300" i="2" s="1"/>
  <c r="E301" i="2" s="1"/>
  <c r="E302" i="2" s="1"/>
  <c r="E303" i="2" s="1"/>
  <c r="E304" i="2" s="1"/>
  <c r="E305" i="2" s="1"/>
  <c r="E306" i="2" s="1"/>
  <c r="E307" i="2" s="1"/>
  <c r="E308" i="2" s="1"/>
  <c r="E309" i="2" s="1"/>
  <c r="E310" i="2" s="1"/>
  <c r="E311" i="2" s="1"/>
  <c r="E312" i="2" s="1"/>
  <c r="E313" i="2" s="1"/>
  <c r="E314" i="2" s="1"/>
  <c r="E315" i="2" s="1"/>
  <c r="E316" i="2" s="1"/>
  <c r="E317" i="2" s="1"/>
  <c r="E318" i="2" s="1"/>
  <c r="E319" i="2" s="1"/>
  <c r="E320" i="2" s="1"/>
  <c r="E321" i="2" s="1"/>
  <c r="E322" i="2" s="1"/>
  <c r="E323" i="2" s="1"/>
  <c r="E324" i="2" s="1"/>
  <c r="E325" i="2" s="1"/>
  <c r="E326" i="2" s="1"/>
  <c r="E327" i="2" s="1"/>
  <c r="E328" i="2" s="1"/>
  <c r="E329" i="2" s="1"/>
  <c r="E330" i="2" s="1"/>
  <c r="E331" i="2" s="1"/>
  <c r="E332" i="2" s="1"/>
  <c r="E333" i="2" s="1"/>
  <c r="E334" i="2" s="1"/>
  <c r="E335" i="2" s="1"/>
  <c r="E336" i="2" s="1"/>
  <c r="E337" i="2" s="1"/>
  <c r="E338" i="2" s="1"/>
  <c r="E339" i="2" s="1"/>
  <c r="E340" i="2" s="1"/>
  <c r="E341" i="2" s="1"/>
  <c r="E342" i="2" s="1"/>
  <c r="E343" i="2" s="1"/>
  <c r="E344" i="2" s="1"/>
  <c r="E345" i="2" s="1"/>
  <c r="E346" i="2" s="1"/>
  <c r="E347" i="2" s="1"/>
  <c r="E348" i="2" s="1"/>
  <c r="E349" i="2" s="1"/>
  <c r="E350" i="2" s="1"/>
  <c r="E351" i="2" s="1"/>
  <c r="E352" i="2" s="1"/>
  <c r="E353" i="2" s="1"/>
  <c r="E354" i="2" s="1"/>
  <c r="E355" i="2" s="1"/>
  <c r="E356" i="2" s="1"/>
  <c r="E357" i="2" s="1"/>
  <c r="E358" i="2" s="1"/>
  <c r="E359" i="2" s="1"/>
  <c r="E360" i="2" s="1"/>
  <c r="E361" i="2" s="1"/>
  <c r="E362" i="2" s="1"/>
  <c r="E363" i="2" s="1"/>
  <c r="E364" i="2" s="1"/>
  <c r="E365" i="2" s="1"/>
  <c r="E366" i="2" s="1"/>
  <c r="E367" i="2" s="1"/>
  <c r="E368" i="2" s="1"/>
  <c r="E369" i="2" s="1"/>
  <c r="E370" i="2" s="1"/>
  <c r="E371" i="2" s="1"/>
  <c r="E372" i="2" s="1"/>
  <c r="E373" i="2" s="1"/>
  <c r="E374" i="2" s="1"/>
  <c r="E375" i="2" s="1"/>
  <c r="E376" i="2" s="1"/>
  <c r="E377" i="2" s="1"/>
  <c r="E378" i="2" s="1"/>
  <c r="E379" i="2" s="1"/>
  <c r="E380" i="2" s="1"/>
  <c r="E381" i="2" s="1"/>
  <c r="E382" i="2" s="1"/>
  <c r="E383" i="2" s="1"/>
  <c r="E384" i="2" s="1"/>
  <c r="E385" i="2" s="1"/>
  <c r="E386" i="2" s="1"/>
  <c r="E387" i="2" s="1"/>
  <c r="E388" i="2" s="1"/>
  <c r="E389" i="2" s="1"/>
  <c r="E390" i="2" s="1"/>
  <c r="E391" i="2" s="1"/>
  <c r="E392" i="2" s="1"/>
  <c r="E393" i="2" s="1"/>
  <c r="E394" i="2" s="1"/>
  <c r="E395" i="2" s="1"/>
  <c r="E396" i="2" s="1"/>
  <c r="E397" i="2" s="1"/>
  <c r="E398" i="2" s="1"/>
  <c r="E399" i="2" s="1"/>
  <c r="E400" i="2" s="1"/>
  <c r="E401" i="2" s="1"/>
  <c r="E402" i="2" s="1"/>
  <c r="E403" i="2" s="1"/>
  <c r="E404" i="2" s="1"/>
  <c r="E405" i="2" s="1"/>
  <c r="E406" i="2" s="1"/>
  <c r="E407" i="2" s="1"/>
  <c r="E408" i="2" s="1"/>
  <c r="E409" i="2" s="1"/>
  <c r="E410" i="2" s="1"/>
  <c r="E411" i="2" s="1"/>
  <c r="E412" i="2" s="1"/>
  <c r="E413" i="2" s="1"/>
  <c r="E414" i="2" s="1"/>
  <c r="E415" i="2" s="1"/>
  <c r="E416" i="2" s="1"/>
  <c r="E417" i="2" s="1"/>
  <c r="E418" i="2" s="1"/>
  <c r="E419" i="2" s="1"/>
  <c r="E420" i="2" s="1"/>
  <c r="E421" i="2" s="1"/>
  <c r="E422" i="2" s="1"/>
  <c r="E423" i="2" s="1"/>
  <c r="E424" i="2" s="1"/>
  <c r="E425" i="2" s="1"/>
  <c r="E426" i="2" s="1"/>
  <c r="E427" i="2" s="1"/>
  <c r="E428" i="2" s="1"/>
  <c r="E429" i="2" s="1"/>
  <c r="E430" i="2" s="1"/>
  <c r="E431" i="2" s="1"/>
  <c r="E432" i="2" s="1"/>
  <c r="E433" i="2" s="1"/>
  <c r="E434" i="2" s="1"/>
  <c r="E435" i="2" s="1"/>
  <c r="E436" i="2" s="1"/>
  <c r="E437" i="2" s="1"/>
  <c r="E438" i="2" s="1"/>
  <c r="E439" i="2" s="1"/>
  <c r="E440" i="2" s="1"/>
  <c r="E441" i="2" s="1"/>
  <c r="E442" i="2" s="1"/>
  <c r="E443" i="2" s="1"/>
  <c r="E444" i="2" s="1"/>
  <c r="E445" i="2" s="1"/>
  <c r="E446" i="2" s="1"/>
  <c r="E447" i="2" s="1"/>
  <c r="E448" i="2" s="1"/>
  <c r="E449" i="2" s="1"/>
  <c r="E450" i="2" s="1"/>
  <c r="E451" i="2" s="1"/>
  <c r="E452" i="2" s="1"/>
  <c r="E453" i="2" s="1"/>
  <c r="E454" i="2" s="1"/>
  <c r="E455" i="2" s="1"/>
  <c r="E456" i="2" s="1"/>
  <c r="E457" i="2" s="1"/>
  <c r="E458" i="2" s="1"/>
  <c r="E459" i="2" s="1"/>
  <c r="E460" i="2" s="1"/>
  <c r="E461" i="2" s="1"/>
  <c r="E462" i="2" s="1"/>
  <c r="E463" i="2" s="1"/>
  <c r="E464" i="2" s="1"/>
  <c r="E465" i="2" s="1"/>
  <c r="E466" i="2" s="1"/>
  <c r="E467" i="2" s="1"/>
  <c r="E468" i="2" s="1"/>
  <c r="E469" i="2" s="1"/>
  <c r="E470" i="2" s="1"/>
  <c r="E471" i="2" s="1"/>
  <c r="E472" i="2" s="1"/>
  <c r="E473" i="2" s="1"/>
  <c r="E474" i="2" s="1"/>
  <c r="E475" i="2" s="1"/>
  <c r="E476" i="2" s="1"/>
  <c r="E477" i="2" s="1"/>
  <c r="E478" i="2" s="1"/>
  <c r="E479" i="2" s="1"/>
  <c r="E480" i="2" s="1"/>
  <c r="E481" i="2" s="1"/>
  <c r="E482" i="2" s="1"/>
  <c r="E483" i="2" s="1"/>
  <c r="E484" i="2" s="1"/>
  <c r="E485" i="2" s="1"/>
  <c r="E486" i="2" s="1"/>
  <c r="E487" i="2" s="1"/>
  <c r="E488" i="2" s="1"/>
  <c r="E489" i="2" s="1"/>
  <c r="E490" i="2" s="1"/>
  <c r="E491" i="2" s="1"/>
  <c r="E492" i="2" s="1"/>
  <c r="E493" i="2" s="1"/>
  <c r="E494" i="2" s="1"/>
  <c r="E495" i="2" s="1"/>
  <c r="E496" i="2" s="1"/>
  <c r="E497" i="2" s="1"/>
  <c r="E498" i="2" s="1"/>
  <c r="E499" i="2" s="1"/>
  <c r="E500" i="2" s="1"/>
  <c r="E501" i="2" s="1"/>
  <c r="E502" i="2" s="1"/>
  <c r="E503" i="2" s="1"/>
  <c r="E504" i="2" s="1"/>
  <c r="E505" i="2" s="1"/>
  <c r="E506" i="2" s="1"/>
  <c r="E507" i="2" s="1"/>
  <c r="E508" i="2" s="1"/>
  <c r="E509" i="2" s="1"/>
  <c r="E510" i="2" s="1"/>
  <c r="E511" i="2" s="1"/>
  <c r="E512" i="2" s="1"/>
  <c r="E513" i="2" s="1"/>
  <c r="E514" i="2" s="1"/>
  <c r="E515" i="2" s="1"/>
  <c r="E516" i="2" s="1"/>
  <c r="E517" i="2" s="1"/>
  <c r="E518" i="2" s="1"/>
  <c r="E519" i="2" s="1"/>
  <c r="E520" i="2" s="1"/>
  <c r="E521" i="2" s="1"/>
  <c r="E522" i="2" s="1"/>
  <c r="E523" i="2" s="1"/>
  <c r="E524" i="2" s="1"/>
  <c r="E525" i="2" s="1"/>
  <c r="E526" i="2" s="1"/>
  <c r="E527" i="2" s="1"/>
  <c r="E528" i="2" s="1"/>
  <c r="E529" i="2" s="1"/>
  <c r="E530" i="2" s="1"/>
  <c r="E531" i="2" s="1"/>
  <c r="E532" i="2" s="1"/>
  <c r="E533" i="2" s="1"/>
  <c r="E534" i="2" s="1"/>
  <c r="E535" i="2" s="1"/>
  <c r="E536" i="2" s="1"/>
  <c r="E537" i="2" s="1"/>
  <c r="E538" i="2" s="1"/>
  <c r="E539" i="2" s="1"/>
  <c r="E540" i="2" s="1"/>
  <c r="E541" i="2" s="1"/>
  <c r="E542" i="2" s="1"/>
  <c r="E543" i="2" s="1"/>
  <c r="E544" i="2" s="1"/>
  <c r="E545" i="2" s="1"/>
  <c r="E546" i="2" s="1"/>
  <c r="E547" i="2" s="1"/>
  <c r="E548" i="2" s="1"/>
  <c r="E549" i="2" s="1"/>
  <c r="E550" i="2" s="1"/>
  <c r="E551" i="2" s="1"/>
  <c r="E552" i="2" s="1"/>
  <c r="E553" i="2" s="1"/>
  <c r="E554" i="2" s="1"/>
  <c r="E555" i="2" s="1"/>
  <c r="E556" i="2" s="1"/>
  <c r="E557" i="2" s="1"/>
  <c r="E558" i="2" s="1"/>
  <c r="E559" i="2" s="1"/>
  <c r="E560" i="2" s="1"/>
  <c r="E561" i="2" s="1"/>
  <c r="E562" i="2" s="1"/>
  <c r="E563" i="2" s="1"/>
  <c r="E564" i="2" s="1"/>
  <c r="E565" i="2" s="1"/>
  <c r="E566" i="2" s="1"/>
  <c r="E567" i="2" s="1"/>
  <c r="E568" i="2" s="1"/>
  <c r="E569" i="2" s="1"/>
  <c r="E570" i="2" s="1"/>
  <c r="E571" i="2" s="1"/>
  <c r="E572" i="2" s="1"/>
  <c r="E573" i="2" s="1"/>
  <c r="E574" i="2" s="1"/>
  <c r="E575" i="2" s="1"/>
  <c r="E576" i="2" s="1"/>
  <c r="E577" i="2" s="1"/>
  <c r="E578" i="2" s="1"/>
  <c r="E579" i="2" s="1"/>
  <c r="E580" i="2" s="1"/>
  <c r="E581" i="2" s="1"/>
  <c r="E582" i="2" s="1"/>
  <c r="E583" i="2" s="1"/>
  <c r="E584" i="2" s="1"/>
  <c r="E585" i="2" s="1"/>
  <c r="E586" i="2" s="1"/>
  <c r="E587" i="2" s="1"/>
  <c r="E588" i="2" s="1"/>
  <c r="E589" i="2" s="1"/>
  <c r="E590" i="2" s="1"/>
  <c r="E591" i="2" s="1"/>
  <c r="E592" i="2" s="1"/>
  <c r="E593" i="2" s="1"/>
  <c r="E594" i="2" s="1"/>
  <c r="E595" i="2" s="1"/>
  <c r="E596" i="2" s="1"/>
  <c r="E597" i="2" s="1"/>
  <c r="E598" i="2" s="1"/>
  <c r="E599" i="2" s="1"/>
  <c r="E600" i="2" s="1"/>
  <c r="E601" i="2" s="1"/>
  <c r="E602" i="2" s="1"/>
  <c r="E603" i="2" s="1"/>
  <c r="E604" i="2" s="1"/>
  <c r="E605" i="2" s="1"/>
  <c r="E606" i="2" s="1"/>
  <c r="E607" i="2" s="1"/>
  <c r="E608" i="2" s="1"/>
  <c r="E609" i="2" s="1"/>
  <c r="E610" i="2" s="1"/>
  <c r="E611" i="2" s="1"/>
  <c r="E612" i="2" s="1"/>
  <c r="E613" i="2" s="1"/>
  <c r="E614" i="2" s="1"/>
  <c r="E615" i="2" s="1"/>
  <c r="E616" i="2" s="1"/>
  <c r="E617" i="2" s="1"/>
  <c r="E618" i="2" s="1"/>
  <c r="E619" i="2" s="1"/>
  <c r="E620" i="2" s="1"/>
  <c r="E621" i="2" s="1"/>
  <c r="E622" i="2" s="1"/>
  <c r="E623" i="2" s="1"/>
  <c r="E624" i="2" s="1"/>
  <c r="E625" i="2" s="1"/>
  <c r="E626" i="2" s="1"/>
  <c r="E627" i="2" s="1"/>
  <c r="E628" i="2" s="1"/>
  <c r="E629" i="2" s="1"/>
  <c r="E630" i="2" s="1"/>
  <c r="E631" i="2" s="1"/>
  <c r="E632" i="2" s="1"/>
  <c r="E633" i="2" s="1"/>
  <c r="E634" i="2" s="1"/>
  <c r="E635" i="2" s="1"/>
  <c r="E636" i="2" s="1"/>
  <c r="E637" i="2" s="1"/>
  <c r="E638" i="2" s="1"/>
  <c r="E639" i="2" s="1"/>
  <c r="E640" i="2" s="1"/>
  <c r="E641" i="2" s="1"/>
  <c r="E642" i="2" s="1"/>
  <c r="E643" i="2" s="1"/>
  <c r="E644" i="2" s="1"/>
  <c r="E645" i="2" s="1"/>
  <c r="E646" i="2" s="1"/>
  <c r="E647" i="2" s="1"/>
  <c r="E648" i="2" s="1"/>
  <c r="E649" i="2" s="1"/>
  <c r="E650" i="2" s="1"/>
  <c r="E651" i="2" s="1"/>
  <c r="E652" i="2" s="1"/>
  <c r="E653" i="2" s="1"/>
  <c r="E654" i="2" s="1"/>
  <c r="E655" i="2" s="1"/>
  <c r="E656" i="2" s="1"/>
  <c r="E657" i="2" s="1"/>
  <c r="E658" i="2" s="1"/>
  <c r="E659" i="2" s="1"/>
  <c r="E660" i="2" s="1"/>
  <c r="E661" i="2" s="1"/>
  <c r="E662" i="2" s="1"/>
  <c r="E663" i="2" s="1"/>
  <c r="E664" i="2" s="1"/>
  <c r="E665" i="2" s="1"/>
  <c r="E666" i="2" s="1"/>
  <c r="E667" i="2" s="1"/>
  <c r="E668" i="2" s="1"/>
  <c r="E669" i="2" s="1"/>
  <c r="E670" i="2" s="1"/>
  <c r="E671" i="2" s="1"/>
  <c r="E672" i="2" s="1"/>
  <c r="E673" i="2" s="1"/>
  <c r="E674" i="2" s="1"/>
  <c r="E675" i="2" s="1"/>
  <c r="E676" i="2" s="1"/>
  <c r="E677" i="2" s="1"/>
  <c r="E678" i="2" s="1"/>
  <c r="E679" i="2" s="1"/>
  <c r="E680" i="2" s="1"/>
  <c r="E681" i="2" s="1"/>
  <c r="E682" i="2" s="1"/>
  <c r="E683" i="2" s="1"/>
  <c r="E684" i="2" s="1"/>
  <c r="E685" i="2" s="1"/>
  <c r="E686" i="2" s="1"/>
  <c r="E687" i="2" s="1"/>
  <c r="E688" i="2" s="1"/>
  <c r="E689" i="2" s="1"/>
  <c r="E690" i="2" s="1"/>
  <c r="E691" i="2" s="1"/>
  <c r="E692" i="2" s="1"/>
  <c r="E693" i="2" s="1"/>
  <c r="E694" i="2" s="1"/>
  <c r="E695" i="2" s="1"/>
  <c r="E696" i="2" s="1"/>
  <c r="E697" i="2" s="1"/>
  <c r="E698" i="2" s="1"/>
  <c r="E699" i="2" s="1"/>
  <c r="E700" i="2" s="1"/>
  <c r="E701" i="2" s="1"/>
  <c r="E702" i="2" s="1"/>
  <c r="E703" i="2" s="1"/>
  <c r="E704" i="2" s="1"/>
  <c r="E705" i="2" s="1"/>
  <c r="E706" i="2" s="1"/>
  <c r="E707" i="2" s="1"/>
  <c r="E708" i="2" s="1"/>
  <c r="E709" i="2" s="1"/>
  <c r="E710" i="2" s="1"/>
  <c r="E711" i="2" s="1"/>
  <c r="E712" i="2" s="1"/>
  <c r="E713" i="2" s="1"/>
  <c r="E714" i="2" s="1"/>
  <c r="E715" i="2" s="1"/>
  <c r="E716" i="2" s="1"/>
  <c r="E717" i="2" s="1"/>
  <c r="E718" i="2" s="1"/>
  <c r="E719" i="2" s="1"/>
  <c r="E720" i="2" s="1"/>
  <c r="E721" i="2" s="1"/>
  <c r="E722" i="2" s="1"/>
  <c r="E723" i="2" s="1"/>
  <c r="E724" i="2" s="1"/>
  <c r="E725" i="2" s="1"/>
  <c r="E726" i="2" s="1"/>
  <c r="E727" i="2" s="1"/>
  <c r="E728" i="2" s="1"/>
  <c r="E729" i="2" s="1"/>
  <c r="E730" i="2" s="1"/>
  <c r="E731" i="2" s="1"/>
  <c r="E732" i="2" s="1"/>
  <c r="E733" i="2" s="1"/>
  <c r="E734" i="2" s="1"/>
  <c r="E735" i="2" s="1"/>
  <c r="E736" i="2" s="1"/>
  <c r="E737" i="2" s="1"/>
  <c r="E738" i="2" s="1"/>
  <c r="E739" i="2" s="1"/>
  <c r="E740" i="2" s="1"/>
  <c r="E741" i="2" s="1"/>
  <c r="E742" i="2" s="1"/>
  <c r="E743" i="2" s="1"/>
  <c r="E744" i="2" s="1"/>
  <c r="E745" i="2" s="1"/>
  <c r="E746" i="2" s="1"/>
  <c r="E747" i="2" s="1"/>
  <c r="E748" i="2" s="1"/>
  <c r="E749" i="2" s="1"/>
  <c r="E750" i="2" s="1"/>
  <c r="E751" i="2" s="1"/>
  <c r="E752" i="2" s="1"/>
  <c r="E753" i="2" s="1"/>
  <c r="E754" i="2" s="1"/>
  <c r="E755" i="2" s="1"/>
  <c r="E756" i="2" s="1"/>
  <c r="E757" i="2" s="1"/>
  <c r="E758" i="2" s="1"/>
  <c r="E759" i="2" s="1"/>
  <c r="E760" i="2" s="1"/>
  <c r="E761" i="2" s="1"/>
  <c r="E762" i="2" s="1"/>
  <c r="E763" i="2" s="1"/>
  <c r="E764" i="2" s="1"/>
  <c r="E765" i="2" s="1"/>
  <c r="E766" i="2" s="1"/>
  <c r="E767" i="2" s="1"/>
  <c r="E768" i="2" s="1"/>
  <c r="E769" i="2" s="1"/>
  <c r="E770" i="2" s="1"/>
  <c r="E771" i="2" s="1"/>
  <c r="E772" i="2" s="1"/>
  <c r="E773" i="2" s="1"/>
  <c r="E774" i="2" s="1"/>
  <c r="E775" i="2" s="1"/>
  <c r="E776" i="2" s="1"/>
  <c r="E777" i="2" s="1"/>
  <c r="E778" i="2" s="1"/>
  <c r="E779" i="2" s="1"/>
  <c r="E780" i="2" s="1"/>
  <c r="E781" i="2" s="1"/>
  <c r="E782" i="2" s="1"/>
  <c r="E783" i="2" s="1"/>
  <c r="E784" i="2" s="1"/>
  <c r="E785" i="2" s="1"/>
  <c r="E786" i="2" s="1"/>
  <c r="E787" i="2" s="1"/>
  <c r="E788" i="2" s="1"/>
  <c r="E789" i="2" s="1"/>
  <c r="E790" i="2" s="1"/>
  <c r="E791" i="2" s="1"/>
  <c r="E792" i="2" s="1"/>
  <c r="E793" i="2" s="1"/>
  <c r="E794" i="2" s="1"/>
  <c r="E795" i="2" s="1"/>
  <c r="E796" i="2" s="1"/>
  <c r="E797" i="2" s="1"/>
  <c r="E798" i="2" s="1"/>
  <c r="E799" i="2" s="1"/>
  <c r="E800" i="2" s="1"/>
  <c r="E801" i="2" s="1"/>
  <c r="E802" i="2" s="1"/>
  <c r="E803" i="2" s="1"/>
  <c r="E804" i="2" s="1"/>
  <c r="E805" i="2" s="1"/>
  <c r="E806" i="2" s="1"/>
  <c r="E807" i="2" s="1"/>
  <c r="E808" i="2" s="1"/>
  <c r="E809" i="2" s="1"/>
  <c r="E810" i="2" s="1"/>
  <c r="E811" i="2" s="1"/>
  <c r="E812" i="2" s="1"/>
  <c r="E813" i="2" s="1"/>
  <c r="E814" i="2" s="1"/>
  <c r="E815" i="2" s="1"/>
  <c r="E816" i="2" s="1"/>
  <c r="E817" i="2" s="1"/>
  <c r="E818" i="2" s="1"/>
  <c r="E819" i="2" s="1"/>
  <c r="E820" i="2" s="1"/>
  <c r="E821" i="2" s="1"/>
  <c r="E822" i="2" s="1"/>
  <c r="E823" i="2" s="1"/>
  <c r="E824" i="2" s="1"/>
  <c r="E825" i="2" s="1"/>
  <c r="E826" i="2" s="1"/>
  <c r="E827" i="2" s="1"/>
  <c r="E828" i="2" s="1"/>
  <c r="E829" i="2" s="1"/>
  <c r="E830" i="2" s="1"/>
  <c r="E831" i="2" s="1"/>
  <c r="E832" i="2" s="1"/>
  <c r="E833" i="2" s="1"/>
  <c r="E834" i="2" s="1"/>
  <c r="E835" i="2" s="1"/>
  <c r="E836" i="2" s="1"/>
  <c r="E837" i="2" s="1"/>
  <c r="E838" i="2" s="1"/>
  <c r="E839" i="2" s="1"/>
  <c r="E840" i="2" s="1"/>
  <c r="E841" i="2" s="1"/>
  <c r="E842" i="2" s="1"/>
  <c r="E843" i="2" s="1"/>
  <c r="E844" i="2" s="1"/>
  <c r="E845" i="2" s="1"/>
  <c r="E846" i="2" s="1"/>
  <c r="E847" i="2" s="1"/>
  <c r="E848" i="2" s="1"/>
  <c r="E849" i="2" s="1"/>
  <c r="E850" i="2" s="1"/>
  <c r="E851" i="2" s="1"/>
  <c r="E852" i="2" s="1"/>
  <c r="E853" i="2" s="1"/>
  <c r="E854" i="2" s="1"/>
  <c r="E855" i="2" s="1"/>
  <c r="E856" i="2" s="1"/>
  <c r="E857" i="2" s="1"/>
  <c r="E858" i="2" s="1"/>
  <c r="E859" i="2" s="1"/>
  <c r="E860" i="2" s="1"/>
  <c r="E861" i="2" s="1"/>
  <c r="E862" i="2" s="1"/>
  <c r="E863" i="2" s="1"/>
  <c r="E864" i="2" s="1"/>
  <c r="E865" i="2" s="1"/>
  <c r="E866" i="2" s="1"/>
  <c r="E867" i="2" s="1"/>
  <c r="E868" i="2" s="1"/>
  <c r="E869" i="2" s="1"/>
  <c r="E870" i="2" s="1"/>
  <c r="E871" i="2" s="1"/>
  <c r="E872" i="2" s="1"/>
  <c r="E873" i="2" s="1"/>
  <c r="E874" i="2" s="1"/>
  <c r="E875" i="2" s="1"/>
  <c r="E876" i="2" s="1"/>
  <c r="E877" i="2" s="1"/>
  <c r="E878" i="2" s="1"/>
  <c r="E879" i="2" s="1"/>
  <c r="E880" i="2" s="1"/>
  <c r="E881" i="2" s="1"/>
  <c r="E882" i="2" s="1"/>
  <c r="E883" i="2" s="1"/>
  <c r="E884" i="2" s="1"/>
  <c r="E885" i="2" s="1"/>
  <c r="E886" i="2" s="1"/>
  <c r="E887" i="2" s="1"/>
  <c r="E888" i="2" s="1"/>
  <c r="E889" i="2" s="1"/>
  <c r="E890" i="2" s="1"/>
  <c r="E891" i="2" s="1"/>
  <c r="E892" i="2" s="1"/>
  <c r="E893" i="2" s="1"/>
  <c r="E894" i="2" s="1"/>
  <c r="E895" i="2" s="1"/>
  <c r="E896" i="2" s="1"/>
  <c r="E897" i="2" s="1"/>
  <c r="E898" i="2" s="1"/>
  <c r="E899" i="2" s="1"/>
  <c r="E900" i="2" s="1"/>
  <c r="E901" i="2" s="1"/>
  <c r="E902" i="2" s="1"/>
  <c r="E903" i="2" s="1"/>
  <c r="E904" i="2" s="1"/>
  <c r="E905" i="2" s="1"/>
  <c r="E906" i="2" s="1"/>
  <c r="E907" i="2" s="1"/>
  <c r="E908" i="2" s="1"/>
  <c r="E909" i="2" s="1"/>
  <c r="E910" i="2" s="1"/>
  <c r="E911" i="2" s="1"/>
  <c r="E912" i="2" s="1"/>
  <c r="E913" i="2" s="1"/>
  <c r="E914" i="2" s="1"/>
  <c r="E915" i="2" s="1"/>
  <c r="E916" i="2" s="1"/>
  <c r="E917" i="2" s="1"/>
  <c r="E918" i="2" s="1"/>
  <c r="E919" i="2" s="1"/>
  <c r="E920" i="2" s="1"/>
  <c r="E921" i="2" s="1"/>
  <c r="E922" i="2" s="1"/>
  <c r="E923" i="2" s="1"/>
  <c r="E924" i="2" s="1"/>
  <c r="E925" i="2" s="1"/>
  <c r="E926" i="2" s="1"/>
  <c r="E927" i="2" s="1"/>
  <c r="E928" i="2" s="1"/>
  <c r="E929" i="2" s="1"/>
  <c r="E930" i="2" s="1"/>
  <c r="E931" i="2" s="1"/>
  <c r="E932" i="2" s="1"/>
  <c r="E933" i="2" s="1"/>
  <c r="E934" i="2" s="1"/>
  <c r="E935" i="2" s="1"/>
  <c r="E936" i="2" s="1"/>
  <c r="E937" i="2" s="1"/>
  <c r="E938" i="2" s="1"/>
  <c r="E939" i="2" s="1"/>
  <c r="E940" i="2" s="1"/>
  <c r="E941" i="2" s="1"/>
  <c r="E942" i="2" s="1"/>
  <c r="E943" i="2" s="1"/>
  <c r="E944" i="2" s="1"/>
  <c r="E945" i="2" s="1"/>
  <c r="E946" i="2" s="1"/>
  <c r="E947" i="2" s="1"/>
  <c r="E948" i="2" s="1"/>
  <c r="E949" i="2" s="1"/>
  <c r="E950" i="2" s="1"/>
  <c r="E951" i="2" s="1"/>
  <c r="E952" i="2" s="1"/>
  <c r="E953" i="2" s="1"/>
  <c r="E954" i="2" s="1"/>
  <c r="E955" i="2" s="1"/>
  <c r="E956" i="2" s="1"/>
  <c r="E957" i="2" s="1"/>
  <c r="E958" i="2" s="1"/>
  <c r="E959" i="2" s="1"/>
  <c r="E960" i="2" s="1"/>
  <c r="E961" i="2" s="1"/>
  <c r="E962" i="2" s="1"/>
  <c r="E963" i="2" s="1"/>
  <c r="E964" i="2" s="1"/>
  <c r="E965" i="2" s="1"/>
  <c r="E966" i="2" s="1"/>
  <c r="E967" i="2" s="1"/>
  <c r="E968" i="2" s="1"/>
  <c r="E969" i="2" s="1"/>
  <c r="E970" i="2" s="1"/>
  <c r="E971" i="2" s="1"/>
  <c r="E972" i="2" s="1"/>
  <c r="E973" i="2" s="1"/>
  <c r="E974" i="2" s="1"/>
  <c r="E975" i="2" s="1"/>
  <c r="E976" i="2" s="1"/>
  <c r="E977" i="2" s="1"/>
  <c r="E978" i="2" s="1"/>
  <c r="E979" i="2" s="1"/>
  <c r="E980" i="2" s="1"/>
  <c r="E981" i="2" s="1"/>
  <c r="E982" i="2" s="1"/>
  <c r="E983" i="2" s="1"/>
  <c r="E984" i="2" s="1"/>
  <c r="E985" i="2" s="1"/>
  <c r="E986" i="2" s="1"/>
  <c r="E987" i="2" s="1"/>
  <c r="E988" i="2" s="1"/>
  <c r="E989" i="2" s="1"/>
  <c r="E990" i="2" s="1"/>
  <c r="E991" i="2" s="1"/>
  <c r="E992" i="2" s="1"/>
  <c r="E993" i="2" s="1"/>
  <c r="E994" i="2" s="1"/>
  <c r="E995" i="2" s="1"/>
  <c r="E996" i="2" s="1"/>
  <c r="E997" i="2" s="1"/>
  <c r="E998" i="2" s="1"/>
  <c r="E999" i="2" s="1"/>
  <c r="E1000" i="2" s="1"/>
  <c r="E1001" i="2" s="1"/>
  <c r="E1002" i="2" s="1"/>
  <c r="E1003" i="2" s="1"/>
  <c r="E1004" i="2" s="1"/>
  <c r="E1005" i="2" s="1"/>
  <c r="E1006" i="2" s="1"/>
  <c r="E1007" i="2" s="1"/>
  <c r="E1008" i="2" s="1"/>
  <c r="E1009" i="2" s="1"/>
  <c r="E1010" i="2" s="1"/>
  <c r="E1011" i="2" s="1"/>
  <c r="E1012" i="2" s="1"/>
  <c r="E1013" i="2" s="1"/>
  <c r="E1014" i="2" s="1"/>
  <c r="E1015" i="2" s="1"/>
  <c r="E1016" i="2" s="1"/>
  <c r="E1017" i="2" s="1"/>
  <c r="E1018" i="2" s="1"/>
  <c r="E1019" i="2" s="1"/>
  <c r="E1020" i="2" s="1"/>
  <c r="E1021" i="2" s="1"/>
  <c r="E1022" i="2" s="1"/>
  <c r="E1023" i="2" s="1"/>
  <c r="E1024" i="2" s="1"/>
  <c r="E1025" i="2" s="1"/>
  <c r="E1026" i="2" s="1"/>
  <c r="E1027" i="2" s="1"/>
  <c r="E1028" i="2" s="1"/>
  <c r="E1029" i="2" s="1"/>
  <c r="E1030" i="2" s="1"/>
  <c r="E1031" i="2" s="1"/>
  <c r="E1032" i="2" s="1"/>
  <c r="E1033" i="2" s="1"/>
  <c r="E1034" i="2" s="1"/>
  <c r="E1035" i="2" s="1"/>
  <c r="E1036" i="2" s="1"/>
  <c r="E1037" i="2" s="1"/>
  <c r="E1038" i="2" s="1"/>
  <c r="E1039" i="2" s="1"/>
  <c r="E1040" i="2" s="1"/>
  <c r="E1041" i="2" s="1"/>
  <c r="E1042" i="2" s="1"/>
  <c r="E1043" i="2" s="1"/>
  <c r="E1044" i="2" s="1"/>
  <c r="E1045" i="2" s="1"/>
  <c r="E1046" i="2" s="1"/>
  <c r="E1047" i="2" s="1"/>
  <c r="E1048" i="2" s="1"/>
  <c r="E1049" i="2" s="1"/>
  <c r="E1050" i="2" s="1"/>
  <c r="E1051" i="2" s="1"/>
  <c r="E1052" i="2" s="1"/>
  <c r="E1053" i="2" s="1"/>
  <c r="E1054" i="2" s="1"/>
  <c r="E1055" i="2" s="1"/>
  <c r="E1056" i="2" s="1"/>
  <c r="E1057" i="2" s="1"/>
  <c r="E1058" i="2" s="1"/>
  <c r="E1059" i="2" s="1"/>
  <c r="E1060" i="2" s="1"/>
  <c r="E1061" i="2" s="1"/>
  <c r="E1062" i="2" s="1"/>
  <c r="E1063" i="2" s="1"/>
  <c r="E1064" i="2" s="1"/>
  <c r="E1065" i="2" s="1"/>
  <c r="E1066" i="2" s="1"/>
  <c r="E1067" i="2" s="1"/>
  <c r="E1068" i="2" s="1"/>
  <c r="E1069" i="2" s="1"/>
  <c r="E1070" i="2" s="1"/>
  <c r="E1071" i="2" s="1"/>
  <c r="E1072" i="2" s="1"/>
  <c r="E1073" i="2" s="1"/>
  <c r="E1074" i="2" s="1"/>
  <c r="E1075" i="2" s="1"/>
  <c r="E1076" i="2" s="1"/>
  <c r="E1077" i="2" s="1"/>
  <c r="E1078" i="2" s="1"/>
  <c r="E1079" i="2" s="1"/>
  <c r="E1080" i="2" s="1"/>
  <c r="E1081" i="2" s="1"/>
  <c r="E1082" i="2" s="1"/>
  <c r="E1083" i="2" s="1"/>
  <c r="E1084" i="2" s="1"/>
  <c r="E1085" i="2" s="1"/>
  <c r="E1086" i="2" s="1"/>
  <c r="E1087" i="2" s="1"/>
  <c r="E1088" i="2" s="1"/>
  <c r="E1089" i="2" s="1"/>
  <c r="E1090" i="2" s="1"/>
  <c r="E1091" i="2" s="1"/>
  <c r="E1092" i="2" s="1"/>
  <c r="E1093" i="2" s="1"/>
  <c r="E1094" i="2" s="1"/>
  <c r="E1095" i="2" s="1"/>
  <c r="E1096" i="2" s="1"/>
  <c r="E1097" i="2" s="1"/>
  <c r="E1098" i="2" s="1"/>
  <c r="E1099" i="2" s="1"/>
  <c r="E1100" i="2" s="1"/>
  <c r="E1101" i="2" s="1"/>
  <c r="E1102" i="2" s="1"/>
  <c r="E1103" i="2" s="1"/>
  <c r="E1104" i="2" s="1"/>
  <c r="E1105" i="2" s="1"/>
  <c r="E1106" i="2" s="1"/>
  <c r="E1107" i="2" s="1"/>
  <c r="E1108" i="2" s="1"/>
  <c r="E1109" i="2" s="1"/>
  <c r="E1110" i="2" s="1"/>
  <c r="E1111" i="2" s="1"/>
  <c r="E1112" i="2" s="1"/>
  <c r="E1113" i="2" s="1"/>
  <c r="E1114" i="2" s="1"/>
  <c r="E1115" i="2" s="1"/>
  <c r="E1116" i="2" s="1"/>
  <c r="E1117" i="2" s="1"/>
  <c r="E1118" i="2" s="1"/>
  <c r="E1119" i="2" s="1"/>
  <c r="E1120" i="2" s="1"/>
  <c r="E1121" i="2" s="1"/>
  <c r="E1122" i="2" s="1"/>
  <c r="E1123" i="2" s="1"/>
  <c r="E1124" i="2" s="1"/>
  <c r="E1125" i="2" s="1"/>
  <c r="E1126" i="2" s="1"/>
  <c r="E1127" i="2" s="1"/>
  <c r="E1128" i="2" s="1"/>
  <c r="E1129" i="2" s="1"/>
  <c r="E1130" i="2" s="1"/>
  <c r="E1131" i="2" s="1"/>
  <c r="E1132" i="2" s="1"/>
  <c r="E1133" i="2" s="1"/>
  <c r="E1134" i="2" s="1"/>
  <c r="E1135" i="2" s="1"/>
  <c r="E1136" i="2" s="1"/>
  <c r="E1137" i="2" s="1"/>
  <c r="E1138" i="2" s="1"/>
  <c r="E1139" i="2" s="1"/>
  <c r="E1140" i="2" s="1"/>
  <c r="E1141" i="2" s="1"/>
  <c r="E1142" i="2" s="1"/>
  <c r="E1143" i="2" s="1"/>
  <c r="E1144" i="2" s="1"/>
  <c r="E1145" i="2" s="1"/>
  <c r="E1146" i="2" s="1"/>
  <c r="E1147" i="2" s="1"/>
  <c r="E1148" i="2" s="1"/>
  <c r="E1149" i="2" s="1"/>
  <c r="E1150" i="2" s="1"/>
  <c r="E1151" i="2" s="1"/>
  <c r="E1152" i="2" s="1"/>
  <c r="E1153" i="2" s="1"/>
  <c r="E1154" i="2" s="1"/>
  <c r="E1155" i="2" s="1"/>
  <c r="E1156" i="2" s="1"/>
  <c r="E1157" i="2" s="1"/>
  <c r="E1158" i="2" s="1"/>
  <c r="E1159" i="2" s="1"/>
  <c r="E1160" i="2" s="1"/>
  <c r="E1161" i="2" s="1"/>
  <c r="E1162" i="2" s="1"/>
  <c r="E1163" i="2" s="1"/>
  <c r="E1164" i="2" s="1"/>
  <c r="E1165" i="2" s="1"/>
  <c r="E1166" i="2" s="1"/>
  <c r="E1167" i="2" s="1"/>
  <c r="E1168" i="2" s="1"/>
  <c r="E1169" i="2" s="1"/>
  <c r="E1170" i="2" s="1"/>
  <c r="E1171" i="2" s="1"/>
  <c r="E1172" i="2" s="1"/>
  <c r="E1173" i="2" s="1"/>
  <c r="E1174" i="2" s="1"/>
  <c r="E1175" i="2" s="1"/>
  <c r="E1176" i="2" s="1"/>
  <c r="E1177" i="2" s="1"/>
  <c r="E1178" i="2" s="1"/>
  <c r="E1179" i="2" s="1"/>
  <c r="E1180" i="2" s="1"/>
  <c r="E1181" i="2" s="1"/>
  <c r="E1182" i="2" s="1"/>
  <c r="E1183" i="2" s="1"/>
  <c r="E1184" i="2" s="1"/>
  <c r="E1185" i="2" s="1"/>
  <c r="E1186" i="2" s="1"/>
  <c r="E1187" i="2" s="1"/>
  <c r="E1188" i="2" s="1"/>
  <c r="E1189" i="2" s="1"/>
  <c r="E1190" i="2" s="1"/>
  <c r="E1191" i="2" s="1"/>
  <c r="E1192" i="2" s="1"/>
  <c r="E1193" i="2" s="1"/>
  <c r="E1194" i="2" s="1"/>
  <c r="E1195" i="2" s="1"/>
  <c r="E1196" i="2" s="1"/>
  <c r="E1197" i="2" s="1"/>
  <c r="E1198" i="2" s="1"/>
  <c r="E1199" i="2" s="1"/>
  <c r="E1200" i="2" s="1"/>
  <c r="E1201" i="2" s="1"/>
  <c r="E1202" i="2" s="1"/>
  <c r="E1203" i="2" s="1"/>
  <c r="E1204" i="2" s="1"/>
  <c r="E1205" i="2" s="1"/>
  <c r="E1206" i="2" s="1"/>
  <c r="E1207" i="2" s="1"/>
  <c r="E1208" i="2" s="1"/>
  <c r="E1209" i="2" s="1"/>
  <c r="E1210" i="2" s="1"/>
  <c r="E1211" i="2" s="1"/>
  <c r="E1212" i="2" s="1"/>
  <c r="E1213" i="2" s="1"/>
  <c r="E1214" i="2" s="1"/>
  <c r="E1215" i="2" s="1"/>
  <c r="E1216" i="2" s="1"/>
  <c r="E1217" i="2" s="1"/>
  <c r="E1218" i="2" s="1"/>
  <c r="E1219" i="2" s="1"/>
  <c r="E1220" i="2" s="1"/>
  <c r="E1221" i="2" s="1"/>
  <c r="E1222" i="2" s="1"/>
  <c r="E1223" i="2" s="1"/>
  <c r="E1224" i="2" s="1"/>
  <c r="E1225" i="2" s="1"/>
  <c r="E1226" i="2" s="1"/>
  <c r="E1227" i="2" s="1"/>
  <c r="E1228" i="2" s="1"/>
  <c r="E1229" i="2" s="1"/>
  <c r="E1230" i="2" s="1"/>
  <c r="E1231" i="2" s="1"/>
  <c r="E1232" i="2" s="1"/>
  <c r="E1233" i="2" s="1"/>
  <c r="E1234" i="2" s="1"/>
  <c r="E1235" i="2" s="1"/>
  <c r="E1236" i="2" s="1"/>
  <c r="E1237" i="2" s="1"/>
  <c r="E1238" i="2" s="1"/>
  <c r="E1239" i="2" s="1"/>
  <c r="E1240" i="2" s="1"/>
  <c r="E1241" i="2" s="1"/>
  <c r="E1242" i="2" s="1"/>
  <c r="E1243" i="2" s="1"/>
  <c r="E1244" i="2" s="1"/>
  <c r="E1245" i="2" s="1"/>
  <c r="E1246" i="2" s="1"/>
  <c r="E1247" i="2" s="1"/>
  <c r="E1248" i="2" s="1"/>
  <c r="D8" i="2"/>
  <c r="D9" i="2" s="1"/>
  <c r="D10" i="2" s="1"/>
  <c r="D11" i="2" s="1"/>
  <c r="D5640" i="2" l="1"/>
  <c r="D5641" i="2" s="1"/>
  <c r="D5642" i="2" s="1"/>
  <c r="D5643" i="2" s="1"/>
  <c r="D5520" i="2"/>
  <c r="D5521" i="2" s="1"/>
  <c r="D5522" i="2" s="1"/>
  <c r="D5523" i="2" s="1"/>
  <c r="D5404" i="2"/>
  <c r="D5405" i="2" s="1"/>
  <c r="D5406" i="2" s="1"/>
  <c r="D5407" i="2" s="1"/>
  <c r="D5284" i="2"/>
  <c r="D5285" i="2" s="1"/>
  <c r="D5286" i="2" s="1"/>
  <c r="D5287" i="2" s="1"/>
  <c r="D5164" i="2"/>
  <c r="D5165" i="2" s="1"/>
  <c r="D5166" i="2" s="1"/>
  <c r="D5167" i="2" s="1"/>
  <c r="C899" i="2"/>
  <c r="C900" i="2" s="1"/>
  <c r="C901" i="2" s="1"/>
  <c r="C902" i="2" s="1"/>
  <c r="C903" i="2" s="1"/>
  <c r="C904" i="2" s="1"/>
  <c r="C905" i="2" s="1"/>
  <c r="C906" i="2" s="1"/>
  <c r="C907" i="2" s="1"/>
  <c r="C908" i="2" s="1"/>
  <c r="C909" i="2" s="1"/>
  <c r="C910" i="2" s="1"/>
  <c r="C911" i="2" s="1"/>
  <c r="C912" i="2" s="1"/>
  <c r="C913" i="2" s="1"/>
  <c r="C914" i="2" s="1"/>
  <c r="C915" i="2" s="1"/>
  <c r="C916" i="2" s="1"/>
  <c r="C917" i="2" s="1"/>
  <c r="C918" i="2" s="1"/>
  <c r="C919" i="2" s="1"/>
  <c r="C920" i="2" s="1"/>
  <c r="C921" i="2" s="1"/>
  <c r="C922" i="2" s="1"/>
  <c r="C923" i="2" s="1"/>
  <c r="C924" i="2" s="1"/>
  <c r="C925" i="2" s="1"/>
  <c r="C926" i="2" s="1"/>
  <c r="C927" i="2" s="1"/>
  <c r="C928" i="2" s="1"/>
  <c r="C929" i="2" s="1"/>
  <c r="C930" i="2" s="1"/>
  <c r="C931" i="2" s="1"/>
  <c r="C932" i="2" s="1"/>
  <c r="C933" i="2" s="1"/>
  <c r="C934" i="2" s="1"/>
  <c r="C935" i="2" s="1"/>
  <c r="C936" i="2" s="1"/>
  <c r="C937" i="2" s="1"/>
  <c r="C938" i="2" s="1"/>
  <c r="C939" i="2" s="1"/>
  <c r="C940" i="2" s="1"/>
  <c r="C941" i="2" s="1"/>
  <c r="C942" i="2" s="1"/>
  <c r="C943" i="2" s="1"/>
  <c r="C944" i="2" s="1"/>
  <c r="C945" i="2" s="1"/>
  <c r="C946" i="2" s="1"/>
  <c r="C947" i="2" s="1"/>
  <c r="C948" i="2" s="1"/>
  <c r="C949" i="2" s="1"/>
  <c r="C950" i="2" s="1"/>
  <c r="C951" i="2" s="1"/>
  <c r="C952" i="2" s="1"/>
  <c r="C953" i="2" s="1"/>
  <c r="C954" i="2" s="1"/>
  <c r="C955" i="2" s="1"/>
  <c r="C956" i="2" s="1"/>
  <c r="C957" i="2" s="1"/>
  <c r="C958" i="2" s="1"/>
  <c r="C959" i="2" s="1"/>
  <c r="C960" i="2" s="1"/>
  <c r="C961" i="2" s="1"/>
  <c r="C962" i="2" s="1"/>
  <c r="C963" i="2" s="1"/>
  <c r="C964" i="2" s="1"/>
  <c r="C965" i="2" s="1"/>
  <c r="C966" i="2" s="1"/>
  <c r="C967" i="2" s="1"/>
  <c r="C968" i="2" s="1"/>
  <c r="C969" i="2" s="1"/>
  <c r="C970" i="2" s="1"/>
  <c r="C971" i="2" s="1"/>
  <c r="C972" i="2" s="1"/>
  <c r="C973" i="2" s="1"/>
  <c r="C974" i="2" s="1"/>
  <c r="C975" i="2" s="1"/>
  <c r="C976" i="2" s="1"/>
  <c r="C977" i="2" s="1"/>
  <c r="C978" i="2" s="1"/>
  <c r="C979" i="2" s="1"/>
  <c r="C980" i="2" s="1"/>
  <c r="C981" i="2" s="1"/>
  <c r="C982" i="2" s="1"/>
  <c r="C983" i="2" s="1"/>
  <c r="C984" i="2" s="1"/>
  <c r="C985" i="2" s="1"/>
  <c r="C986" i="2" s="1"/>
  <c r="C987" i="2" s="1"/>
  <c r="C988" i="2" s="1"/>
  <c r="C989" i="2" s="1"/>
  <c r="C990" i="2" s="1"/>
  <c r="C991" i="2" s="1"/>
  <c r="C992" i="2" s="1"/>
  <c r="C993" i="2" s="1"/>
  <c r="C994" i="2" s="1"/>
  <c r="C995" i="2" s="1"/>
  <c r="C996" i="2" s="1"/>
  <c r="C997" i="2" s="1"/>
  <c r="C998" i="2" s="1"/>
  <c r="C999" i="2" s="1"/>
  <c r="C1000" i="2" s="1"/>
  <c r="C1001" i="2" s="1"/>
  <c r="C1002" i="2" s="1"/>
  <c r="C1003" i="2" s="1"/>
  <c r="C1004" i="2" s="1"/>
  <c r="C1005" i="2" s="1"/>
  <c r="C1006" i="2" s="1"/>
  <c r="C1007" i="2" s="1"/>
  <c r="C1008" i="2" s="1"/>
  <c r="C1009" i="2" s="1"/>
  <c r="C1010" i="2" s="1"/>
  <c r="C1011" i="2" s="1"/>
  <c r="C1012" i="2" s="1"/>
  <c r="C1013" i="2" s="1"/>
  <c r="C1014" i="2" s="1"/>
  <c r="B2556" i="2"/>
  <c r="B2557" i="2" s="1"/>
  <c r="B2558" i="2" s="1"/>
  <c r="B2559" i="2" s="1"/>
  <c r="B2560" i="2" s="1"/>
  <c r="B2561" i="2" s="1"/>
  <c r="B2562" i="2" s="1"/>
  <c r="B2563" i="2" s="1"/>
  <c r="B2564" i="2" s="1"/>
  <c r="B2565" i="2" s="1"/>
  <c r="B2566" i="2" s="1"/>
  <c r="B2567" i="2" s="1"/>
  <c r="B2568" i="2" s="1"/>
  <c r="B2569" i="2" s="1"/>
  <c r="B2570" i="2" s="1"/>
  <c r="B2571" i="2" s="1"/>
  <c r="B2572" i="2" s="1"/>
  <c r="B2573" i="2" s="1"/>
  <c r="B2574" i="2" s="1"/>
  <c r="B2575" i="2" s="1"/>
  <c r="B2576" i="2" s="1"/>
  <c r="B2577" i="2" s="1"/>
  <c r="B2578" i="2" s="1"/>
  <c r="B2579" i="2" s="1"/>
  <c r="B2580" i="2" s="1"/>
  <c r="B2581" i="2" s="1"/>
  <c r="B2582" i="2" s="1"/>
  <c r="B2583" i="2" s="1"/>
  <c r="B2584" i="2" s="1"/>
  <c r="B2585" i="2" s="1"/>
  <c r="B2586" i="2" s="1"/>
  <c r="B2587" i="2" s="1"/>
  <c r="B2588" i="2" s="1"/>
  <c r="B2589" i="2" s="1"/>
  <c r="B2590" i="2" s="1"/>
  <c r="B2591" i="2" s="1"/>
  <c r="B2592" i="2" s="1"/>
  <c r="B2593" i="2" s="1"/>
  <c r="B2594" i="2" s="1"/>
  <c r="B2595" i="2" s="1"/>
  <c r="B2596" i="2" s="1"/>
  <c r="B2597" i="2" s="1"/>
  <c r="B2598" i="2" s="1"/>
  <c r="B2599" i="2" s="1"/>
  <c r="B2600" i="2" s="1"/>
  <c r="B2601" i="2" s="1"/>
  <c r="B2602" i="2" s="1"/>
  <c r="B2603" i="2" s="1"/>
  <c r="B2604" i="2" s="1"/>
  <c r="B2605" i="2" s="1"/>
  <c r="B2606" i="2" s="1"/>
  <c r="B2607" i="2" s="1"/>
  <c r="B2608" i="2" s="1"/>
  <c r="B2609" i="2" s="1"/>
  <c r="B2610" i="2" s="1"/>
  <c r="B2611" i="2" s="1"/>
  <c r="B2612" i="2" s="1"/>
  <c r="B2613" i="2" s="1"/>
  <c r="B2614" i="2" s="1"/>
  <c r="B2615" i="2" s="1"/>
  <c r="B2616" i="2" s="1"/>
  <c r="B2617" i="2" s="1"/>
  <c r="B2618" i="2" s="1"/>
  <c r="B2619" i="2" s="1"/>
  <c r="B2620" i="2" s="1"/>
  <c r="B2621" i="2" s="1"/>
  <c r="B2622" i="2" s="1"/>
  <c r="B2623" i="2" s="1"/>
  <c r="B2624" i="2" s="1"/>
  <c r="B2625" i="2" s="1"/>
  <c r="B2626" i="2" s="1"/>
  <c r="B2627" i="2" s="1"/>
  <c r="B2628" i="2" s="1"/>
  <c r="B2629" i="2" s="1"/>
  <c r="B2630" i="2" s="1"/>
  <c r="B2631" i="2" s="1"/>
  <c r="B2632" i="2" s="1"/>
  <c r="B2633" i="2" s="1"/>
  <c r="B2634" i="2" s="1"/>
  <c r="B2635" i="2" s="1"/>
  <c r="B2636" i="2" s="1"/>
  <c r="B2637" i="2" s="1"/>
  <c r="B2638" i="2" s="1"/>
  <c r="B2639" i="2" s="1"/>
  <c r="B2640" i="2" s="1"/>
  <c r="B2641" i="2" s="1"/>
  <c r="B2642" i="2" s="1"/>
  <c r="B2643" i="2" s="1"/>
  <c r="B2644" i="2" s="1"/>
  <c r="B2645" i="2" s="1"/>
  <c r="B2646" i="2" s="1"/>
  <c r="B2647" i="2" s="1"/>
  <c r="B2648" i="2" s="1"/>
  <c r="B2649" i="2" s="1"/>
  <c r="B2650" i="2" s="1"/>
  <c r="B2651" i="2" s="1"/>
  <c r="B2652" i="2" s="1"/>
  <c r="B2653" i="2" s="1"/>
  <c r="B2654" i="2" s="1"/>
  <c r="B2655" i="2" s="1"/>
  <c r="B2656" i="2" s="1"/>
  <c r="B2657" i="2" s="1"/>
  <c r="B2658" i="2" s="1"/>
  <c r="B2659" i="2" s="1"/>
  <c r="B2660" i="2" s="1"/>
  <c r="B2661" i="2" s="1"/>
  <c r="B2662" i="2" s="1"/>
  <c r="B2663" i="2" s="1"/>
  <c r="B2664" i="2" s="1"/>
  <c r="B2665" i="2" s="1"/>
  <c r="B2666" i="2" s="1"/>
  <c r="B2667" i="2" s="1"/>
  <c r="B2668" i="2" s="1"/>
  <c r="B2669" i="2" s="1"/>
  <c r="B2670" i="2" s="1"/>
  <c r="B2671" i="2" s="1"/>
  <c r="B2672" i="2" s="1"/>
  <c r="B2673" i="2" s="1"/>
  <c r="B2674" i="2" s="1"/>
  <c r="B2675" i="2" s="1"/>
  <c r="B2676" i="2" s="1"/>
  <c r="B2677" i="2" s="1"/>
  <c r="B2678" i="2" s="1"/>
  <c r="B2679" i="2" s="1"/>
  <c r="B2680" i="2" s="1"/>
  <c r="B2681" i="2" s="1"/>
  <c r="B2682" i="2" s="1"/>
  <c r="B2683" i="2" s="1"/>
  <c r="B2684" i="2" s="1"/>
  <c r="B2685" i="2" s="1"/>
  <c r="B2686" i="2" s="1"/>
  <c r="B2687" i="2" s="1"/>
  <c r="B2688" i="2" s="1"/>
  <c r="B2689" i="2" s="1"/>
  <c r="B2690" i="2" s="1"/>
  <c r="B2691" i="2" s="1"/>
  <c r="B2692" i="2" s="1"/>
  <c r="B2693" i="2" s="1"/>
  <c r="B2694" i="2" s="1"/>
  <c r="B2695" i="2" s="1"/>
  <c r="B2696" i="2" s="1"/>
  <c r="B2697" i="2" s="1"/>
  <c r="B2698" i="2" s="1"/>
  <c r="B2699" i="2" s="1"/>
  <c r="B2700" i="2" s="1"/>
  <c r="B2701" i="2" s="1"/>
  <c r="B2702" i="2" s="1"/>
  <c r="B2703" i="2" s="1"/>
  <c r="B2704" i="2" s="1"/>
  <c r="B2705" i="2" s="1"/>
  <c r="B2706" i="2" s="1"/>
  <c r="B2707" i="2" s="1"/>
  <c r="B2708" i="2" s="1"/>
  <c r="B2709" i="2" s="1"/>
  <c r="B2710" i="2" s="1"/>
  <c r="B2711" i="2" s="1"/>
  <c r="B2712" i="2" s="1"/>
  <c r="B2713" i="2" s="1"/>
  <c r="B2714" i="2" s="1"/>
  <c r="B2715" i="2" s="1"/>
  <c r="B2716" i="2" s="1"/>
  <c r="B2717" i="2" s="1"/>
  <c r="B2718" i="2" s="1"/>
  <c r="B2719" i="2" s="1"/>
  <c r="B2720" i="2" s="1"/>
  <c r="B2721" i="2" s="1"/>
  <c r="B2722" i="2" s="1"/>
  <c r="B2723" i="2" s="1"/>
  <c r="B2724" i="2" s="1"/>
  <c r="B2725" i="2" s="1"/>
  <c r="B2726" i="2" s="1"/>
  <c r="B2727" i="2" s="1"/>
  <c r="B2728" i="2" s="1"/>
  <c r="B2729" i="2" s="1"/>
  <c r="B2730" i="2" s="1"/>
  <c r="B2731" i="2" s="1"/>
  <c r="B2732" i="2" s="1"/>
  <c r="B2733" i="2" s="1"/>
  <c r="B2734" i="2" s="1"/>
  <c r="B2735" i="2" s="1"/>
  <c r="B2736" i="2" s="1"/>
  <c r="B2737" i="2" s="1"/>
  <c r="B2738" i="2" s="1"/>
  <c r="B2739" i="2" s="1"/>
  <c r="B2740" i="2" s="1"/>
  <c r="B2741" i="2" s="1"/>
  <c r="B2742" i="2" s="1"/>
  <c r="B2743" i="2" s="1"/>
  <c r="B2744" i="2" s="1"/>
  <c r="B2745" i="2" s="1"/>
  <c r="B2746" i="2" s="1"/>
  <c r="B2747" i="2" s="1"/>
  <c r="B2748" i="2" s="1"/>
  <c r="B2749" i="2" s="1"/>
  <c r="B2750" i="2" s="1"/>
  <c r="B2751" i="2" s="1"/>
  <c r="B2752" i="2" s="1"/>
  <c r="B2753" i="2" s="1"/>
  <c r="B2754" i="2" s="1"/>
  <c r="B2755" i="2" s="1"/>
  <c r="B2756" i="2" s="1"/>
  <c r="B2757" i="2" s="1"/>
  <c r="B2758" i="2" s="1"/>
  <c r="B2759" i="2" s="1"/>
  <c r="B2760" i="2" s="1"/>
  <c r="B2761" i="2" s="1"/>
  <c r="B2762" i="2" s="1"/>
  <c r="B2763" i="2" s="1"/>
  <c r="B2764" i="2" s="1"/>
  <c r="B2765" i="2" s="1"/>
  <c r="B2766" i="2" s="1"/>
  <c r="B2767" i="2" s="1"/>
  <c r="B2768" i="2" s="1"/>
  <c r="B2769" i="2" s="1"/>
  <c r="B2770" i="2" s="1"/>
  <c r="B2771" i="2" s="1"/>
  <c r="B2772" i="2" s="1"/>
  <c r="B2773" i="2" s="1"/>
  <c r="B2774" i="2" s="1"/>
  <c r="B2775" i="2" s="1"/>
  <c r="B2776" i="2" s="1"/>
  <c r="B2777" i="2" s="1"/>
  <c r="B2778" i="2" s="1"/>
  <c r="B2779" i="2" s="1"/>
  <c r="B2780" i="2" s="1"/>
  <c r="B2781" i="2" s="1"/>
  <c r="B2782" i="2" s="1"/>
  <c r="B2783" i="2" s="1"/>
  <c r="B2784" i="2" s="1"/>
  <c r="B2785" i="2" s="1"/>
  <c r="B2786" i="2" s="1"/>
  <c r="B2787" i="2" s="1"/>
  <c r="B2788" i="2" s="1"/>
  <c r="B2789" i="2" s="1"/>
  <c r="B2790" i="2" s="1"/>
  <c r="B2791" i="2" s="1"/>
  <c r="B2792" i="2" s="1"/>
  <c r="B2793" i="2" s="1"/>
  <c r="B2794" i="2" s="1"/>
  <c r="B2795" i="2" s="1"/>
  <c r="B2796" i="2" s="1"/>
  <c r="B2797" i="2" s="1"/>
  <c r="B2798" i="2" s="1"/>
  <c r="B2799" i="2" s="1"/>
  <c r="B2800" i="2" s="1"/>
  <c r="B2801" i="2" s="1"/>
  <c r="B2802" i="2" s="1"/>
  <c r="B2803" i="2" s="1"/>
  <c r="B2804" i="2" s="1"/>
  <c r="B2805" i="2" s="1"/>
  <c r="B2806" i="2" s="1"/>
  <c r="B2807" i="2" s="1"/>
  <c r="B2808" i="2" s="1"/>
  <c r="B2809" i="2" s="1"/>
  <c r="B2810" i="2" s="1"/>
  <c r="B2811" i="2" s="1"/>
  <c r="B2812" i="2" s="1"/>
  <c r="B2813" i="2" s="1"/>
  <c r="B2814" i="2" s="1"/>
  <c r="B2815" i="2" s="1"/>
  <c r="B2816" i="2" s="1"/>
  <c r="B2817" i="2" s="1"/>
  <c r="B2818" i="2" s="1"/>
  <c r="B2819" i="2" s="1"/>
  <c r="B2820" i="2" s="1"/>
  <c r="B2821" i="2" s="1"/>
  <c r="B2822" i="2" s="1"/>
  <c r="B2823" i="2" s="1"/>
  <c r="B2824" i="2" s="1"/>
  <c r="B2825" i="2" s="1"/>
  <c r="B2826" i="2" s="1"/>
  <c r="B2827" i="2" s="1"/>
  <c r="B2828" i="2" s="1"/>
  <c r="B2829" i="2" s="1"/>
  <c r="B2830" i="2" s="1"/>
  <c r="B2831" i="2" s="1"/>
  <c r="B2832" i="2" s="1"/>
  <c r="B2833" i="2" s="1"/>
  <c r="B2834" i="2" s="1"/>
  <c r="B2835" i="2" s="1"/>
  <c r="B2836" i="2" s="1"/>
  <c r="B2837" i="2" s="1"/>
  <c r="B2838" i="2" s="1"/>
  <c r="B2839" i="2" s="1"/>
  <c r="B2840" i="2" s="1"/>
  <c r="B2841" i="2" s="1"/>
  <c r="B2842" i="2" s="1"/>
  <c r="B2843" i="2" s="1"/>
  <c r="B2844" i="2" s="1"/>
  <c r="B2845" i="2" s="1"/>
  <c r="B2846" i="2" s="1"/>
  <c r="B2847" i="2" s="1"/>
  <c r="B2848" i="2" s="1"/>
  <c r="B2849" i="2" s="1"/>
  <c r="B2850" i="2" s="1"/>
  <c r="B2851" i="2" s="1"/>
  <c r="B2852" i="2" s="1"/>
  <c r="B2853" i="2" s="1"/>
  <c r="B2854" i="2" s="1"/>
  <c r="B2855" i="2" s="1"/>
  <c r="B2856" i="2" s="1"/>
  <c r="B2857" i="2" s="1"/>
  <c r="B2858" i="2" s="1"/>
  <c r="B2859" i="2" s="1"/>
  <c r="B2860" i="2" s="1"/>
  <c r="B2861" i="2" s="1"/>
  <c r="B2862" i="2" s="1"/>
  <c r="B2863" i="2" s="1"/>
  <c r="B2864" i="2" s="1"/>
  <c r="B2865" i="2" s="1"/>
  <c r="B2866" i="2" s="1"/>
  <c r="B2867" i="2" s="1"/>
  <c r="B2868" i="2" s="1"/>
  <c r="B2869" i="2" s="1"/>
  <c r="B2870" i="2" s="1"/>
  <c r="B2871" i="2" s="1"/>
  <c r="B2872" i="2" s="1"/>
  <c r="B2873" i="2" s="1"/>
  <c r="B2874" i="2" s="1"/>
  <c r="B2875" i="2" s="1"/>
  <c r="B2876" i="2" s="1"/>
  <c r="B2877" i="2" s="1"/>
  <c r="B2878" i="2" s="1"/>
  <c r="B2879" i="2" s="1"/>
  <c r="B2880" i="2" s="1"/>
  <c r="B2881" i="2" s="1"/>
  <c r="B2882" i="2" s="1"/>
  <c r="B2883" i="2" s="1"/>
  <c r="B2884" i="2" s="1"/>
  <c r="B2885" i="2" s="1"/>
  <c r="B2886" i="2" s="1"/>
  <c r="B2887" i="2" s="1"/>
  <c r="B2888" i="2" s="1"/>
  <c r="B2889" i="2" s="1"/>
  <c r="B2890" i="2" s="1"/>
  <c r="B2891" i="2" s="1"/>
  <c r="B2892" i="2" s="1"/>
  <c r="B2893" i="2" s="1"/>
  <c r="B2894" i="2" s="1"/>
  <c r="B2895" i="2" s="1"/>
  <c r="B2896" i="2" s="1"/>
  <c r="B2897" i="2" s="1"/>
  <c r="B2898" i="2" s="1"/>
  <c r="B2899" i="2" s="1"/>
  <c r="B2900" i="2" s="1"/>
  <c r="B2901" i="2" s="1"/>
  <c r="B2902" i="2" s="1"/>
  <c r="B2903" i="2" s="1"/>
  <c r="B2904" i="2" s="1"/>
  <c r="B2905" i="2" s="1"/>
  <c r="B2906" i="2" s="1"/>
  <c r="B2907" i="2" s="1"/>
  <c r="B2908" i="2" s="1"/>
  <c r="B2909" i="2" s="1"/>
  <c r="B2910" i="2" s="1"/>
  <c r="B2911" i="2" s="1"/>
  <c r="B2912" i="2" s="1"/>
  <c r="B2913" i="2" s="1"/>
  <c r="B2914" i="2" s="1"/>
  <c r="B2915" i="2" s="1"/>
  <c r="B2916" i="2" s="1"/>
  <c r="B2917" i="2" s="1"/>
  <c r="B2918" i="2" s="1"/>
  <c r="B2919" i="2" s="1"/>
  <c r="B2920" i="2" s="1"/>
  <c r="B2921" i="2" s="1"/>
  <c r="B2922" i="2" s="1"/>
  <c r="B2923" i="2" s="1"/>
  <c r="B2924" i="2" s="1"/>
  <c r="B2925" i="2" s="1"/>
  <c r="B2926" i="2" s="1"/>
  <c r="B2927" i="2" s="1"/>
  <c r="B2928" i="2" s="1"/>
  <c r="B2929" i="2" s="1"/>
  <c r="B2930" i="2" s="1"/>
  <c r="B2931" i="2" s="1"/>
  <c r="B2932" i="2" s="1"/>
  <c r="B2933" i="2" s="1"/>
  <c r="B2934" i="2" s="1"/>
  <c r="B2935" i="2" s="1"/>
  <c r="B2936" i="2" s="1"/>
  <c r="B2937" i="2" s="1"/>
  <c r="B2938" i="2" s="1"/>
  <c r="B2939" i="2" s="1"/>
  <c r="B2940" i="2" s="1"/>
  <c r="B2941" i="2" s="1"/>
  <c r="B2942" i="2" s="1"/>
  <c r="B2943" i="2" s="1"/>
  <c r="B2944" i="2" s="1"/>
  <c r="B2945" i="2" s="1"/>
  <c r="B2946" i="2" s="1"/>
  <c r="B2947" i="2" s="1"/>
  <c r="B2948" i="2" s="1"/>
  <c r="B2949" i="2" s="1"/>
  <c r="B2950" i="2" s="1"/>
  <c r="B2951" i="2" s="1"/>
  <c r="B2952" i="2" s="1"/>
  <c r="B2953" i="2" s="1"/>
  <c r="B2954" i="2" s="1"/>
  <c r="B2955" i="2" s="1"/>
  <c r="B2956" i="2" s="1"/>
  <c r="B2957" i="2" s="1"/>
  <c r="B2958" i="2" s="1"/>
  <c r="B2959" i="2" s="1"/>
  <c r="B2960" i="2" s="1"/>
  <c r="B2961" i="2" s="1"/>
  <c r="B2962" i="2" s="1"/>
  <c r="B2963" i="2" s="1"/>
  <c r="B2964" i="2" s="1"/>
  <c r="B2965" i="2" s="1"/>
  <c r="B2966" i="2" s="1"/>
  <c r="B2967" i="2" s="1"/>
  <c r="B2968" i="2" s="1"/>
  <c r="B2969" i="2" s="1"/>
  <c r="B2970" i="2" s="1"/>
  <c r="B2971" i="2" s="1"/>
  <c r="B2972" i="2" s="1"/>
  <c r="B2973" i="2" s="1"/>
  <c r="B2974" i="2" s="1"/>
  <c r="B2975" i="2" s="1"/>
  <c r="B2976" i="2" s="1"/>
  <c r="B2977" i="2" s="1"/>
  <c r="B2978" i="2" s="1"/>
  <c r="B2979" i="2" s="1"/>
  <c r="B2980" i="2" s="1"/>
  <c r="B2981" i="2" s="1"/>
  <c r="B2982" i="2" s="1"/>
  <c r="B2983" i="2" s="1"/>
  <c r="B2984" i="2" s="1"/>
  <c r="B2985" i="2" s="1"/>
  <c r="B2986" i="2" s="1"/>
  <c r="B2987" i="2" s="1"/>
  <c r="B2988" i="2" s="1"/>
  <c r="B2989" i="2" s="1"/>
  <c r="B2990" i="2" s="1"/>
  <c r="B2991" i="2" s="1"/>
  <c r="B2992" i="2" s="1"/>
  <c r="B2993" i="2" s="1"/>
  <c r="B2994" i="2" s="1"/>
  <c r="B2995" i="2" s="1"/>
  <c r="B2996" i="2" s="1"/>
  <c r="B2997" i="2" s="1"/>
  <c r="B2998" i="2" s="1"/>
  <c r="B2999" i="2" s="1"/>
  <c r="B3000" i="2" s="1"/>
  <c r="B3001" i="2" s="1"/>
  <c r="B3002" i="2" s="1"/>
  <c r="B3003" i="2" s="1"/>
  <c r="B3004" i="2" s="1"/>
  <c r="B3005" i="2" s="1"/>
  <c r="B3006" i="2" s="1"/>
  <c r="B3007" i="2" s="1"/>
  <c r="B3008" i="2" s="1"/>
  <c r="B3009" i="2" s="1"/>
  <c r="B3010" i="2" s="1"/>
  <c r="B3011" i="2" s="1"/>
  <c r="B3012" i="2" s="1"/>
  <c r="B3013" i="2" s="1"/>
  <c r="B3014" i="2" s="1"/>
  <c r="B3015" i="2" s="1"/>
  <c r="B3016" i="2" s="1"/>
  <c r="B3017" i="2" s="1"/>
  <c r="B3018" i="2" s="1"/>
  <c r="B3019" i="2" s="1"/>
  <c r="B3020" i="2" s="1"/>
  <c r="B3021" i="2" s="1"/>
  <c r="B3022" i="2" s="1"/>
  <c r="B3023" i="2" s="1"/>
  <c r="B3024" i="2" s="1"/>
  <c r="B3025" i="2" s="1"/>
  <c r="B3026" i="2" s="1"/>
  <c r="B3027" i="2" s="1"/>
  <c r="B3028" i="2" s="1"/>
  <c r="B3029" i="2" s="1"/>
  <c r="B3030" i="2" s="1"/>
  <c r="B3031" i="2" s="1"/>
  <c r="B3032" i="2" s="1"/>
  <c r="B3033" i="2" s="1"/>
  <c r="B3034" i="2" s="1"/>
  <c r="B3035" i="2" s="1"/>
  <c r="B3036" i="2" s="1"/>
  <c r="B3037" i="2" s="1"/>
  <c r="B3038" i="2" s="1"/>
  <c r="B3039" i="2" s="1"/>
  <c r="B3040" i="2" s="1"/>
  <c r="B3041" i="2" s="1"/>
  <c r="B3042" i="2" s="1"/>
  <c r="B3043" i="2" s="1"/>
  <c r="B3044" i="2" s="1"/>
  <c r="B3045" i="2" s="1"/>
  <c r="B3046" i="2" s="1"/>
  <c r="B3047" i="2" s="1"/>
  <c r="B3048" i="2" s="1"/>
  <c r="B3049" i="2" s="1"/>
  <c r="B3050" i="2" s="1"/>
  <c r="B3051" i="2" s="1"/>
  <c r="B3052" i="2" s="1"/>
  <c r="B3053" i="2" s="1"/>
  <c r="B3054" i="2" s="1"/>
  <c r="B3055" i="2" s="1"/>
  <c r="B3056" i="2" s="1"/>
  <c r="B3057" i="2" s="1"/>
  <c r="B3058" i="2" s="1"/>
  <c r="B3059" i="2" s="1"/>
  <c r="B3060" i="2" s="1"/>
  <c r="B3061" i="2" s="1"/>
  <c r="B3062" i="2" s="1"/>
  <c r="B3063" i="2" s="1"/>
  <c r="B3064" i="2" s="1"/>
  <c r="B3065" i="2" s="1"/>
  <c r="B3066" i="2" s="1"/>
  <c r="B3067" i="2" s="1"/>
  <c r="B3068" i="2" s="1"/>
  <c r="B3069" i="2" s="1"/>
  <c r="B3070" i="2" s="1"/>
  <c r="B3071" i="2" s="1"/>
  <c r="B3072" i="2" s="1"/>
  <c r="B3073" i="2" s="1"/>
  <c r="B3074" i="2" s="1"/>
  <c r="B3075" i="2" s="1"/>
  <c r="B3076" i="2" s="1"/>
  <c r="B3077" i="2" s="1"/>
  <c r="B3078" i="2" s="1"/>
  <c r="B3079" i="2" s="1"/>
  <c r="B3080" i="2" s="1"/>
  <c r="B3081" i="2" s="1"/>
  <c r="B3082" i="2" s="1"/>
  <c r="B3083" i="2" s="1"/>
  <c r="B3084" i="2" s="1"/>
  <c r="B3085" i="2" s="1"/>
  <c r="B3086" i="2" s="1"/>
  <c r="B3087" i="2" s="1"/>
  <c r="B3088" i="2" s="1"/>
  <c r="B3089" i="2" s="1"/>
  <c r="B3090" i="2" s="1"/>
  <c r="B3091" i="2" s="1"/>
  <c r="B3092" i="2" s="1"/>
  <c r="B3093" i="2" s="1"/>
  <c r="B3094" i="2" s="1"/>
  <c r="B3095" i="2" s="1"/>
  <c r="B3096" i="2" s="1"/>
  <c r="B3097" i="2" s="1"/>
  <c r="B3098" i="2" s="1"/>
  <c r="B3099" i="2" s="1"/>
  <c r="B3100" i="2" s="1"/>
  <c r="B3101" i="2" s="1"/>
  <c r="B3102" i="2" s="1"/>
  <c r="B3103" i="2" s="1"/>
  <c r="B3104" i="2" s="1"/>
  <c r="B3105" i="2" s="1"/>
  <c r="B3106" i="2" s="1"/>
  <c r="B3107" i="2" s="1"/>
  <c r="B3108" i="2" s="1"/>
  <c r="B3109" i="2" s="1"/>
  <c r="B3110" i="2" s="1"/>
  <c r="B3111" i="2" s="1"/>
  <c r="B3112" i="2" s="1"/>
  <c r="B3113" i="2" s="1"/>
  <c r="B3114" i="2" s="1"/>
  <c r="B3115" i="2" s="1"/>
  <c r="B3116" i="2" s="1"/>
  <c r="B3117" i="2" s="1"/>
  <c r="B3118" i="2" s="1"/>
  <c r="B3119" i="2" s="1"/>
  <c r="B3120" i="2" s="1"/>
  <c r="B3121" i="2" s="1"/>
  <c r="B3122" i="2" s="1"/>
  <c r="B3123" i="2" s="1"/>
  <c r="B3124" i="2" s="1"/>
  <c r="B3125" i="2" s="1"/>
  <c r="B3126" i="2" s="1"/>
  <c r="B3127" i="2" s="1"/>
  <c r="B3128" i="2" s="1"/>
  <c r="B3129" i="2" s="1"/>
  <c r="B3130" i="2" s="1"/>
  <c r="B3131" i="2" s="1"/>
  <c r="B3132" i="2" s="1"/>
  <c r="B3133" i="2" s="1"/>
  <c r="B3134" i="2" s="1"/>
  <c r="B3135" i="2" s="1"/>
  <c r="B3136" i="2" s="1"/>
  <c r="B3137" i="2" s="1"/>
  <c r="B3138" i="2" s="1"/>
  <c r="B3139" i="2" s="1"/>
  <c r="B3140" i="2" s="1"/>
  <c r="B3141" i="2" s="1"/>
  <c r="B3142" i="2" s="1"/>
  <c r="B3143" i="2" s="1"/>
  <c r="B3144" i="2" s="1"/>
  <c r="B3145" i="2" s="1"/>
  <c r="B3146" i="2" s="1"/>
  <c r="B3147" i="2" s="1"/>
  <c r="B3148" i="2" s="1"/>
  <c r="B3149" i="2" s="1"/>
  <c r="B3150" i="2" s="1"/>
  <c r="B3151" i="2" s="1"/>
  <c r="B3152" i="2" s="1"/>
  <c r="B3153" i="2" s="1"/>
  <c r="B3154" i="2" s="1"/>
  <c r="B3155" i="2" s="1"/>
  <c r="B3156" i="2" s="1"/>
  <c r="B3157" i="2" s="1"/>
  <c r="B3158" i="2" s="1"/>
  <c r="B3159" i="2" s="1"/>
  <c r="B3160" i="2" s="1"/>
  <c r="B3161" i="2" s="1"/>
  <c r="B3162" i="2" s="1"/>
  <c r="B3163" i="2" s="1"/>
  <c r="B3164" i="2" s="1"/>
  <c r="B3165" i="2" s="1"/>
  <c r="B3166" i="2" s="1"/>
  <c r="B3167" i="2" s="1"/>
  <c r="B3168" i="2" s="1"/>
  <c r="B3169" i="2" s="1"/>
  <c r="B3170" i="2" s="1"/>
  <c r="B3171" i="2" s="1"/>
  <c r="B3172" i="2" s="1"/>
  <c r="B3173" i="2" s="1"/>
  <c r="B3174" i="2" s="1"/>
  <c r="B3175" i="2" s="1"/>
  <c r="B3176" i="2" s="1"/>
  <c r="B3177" i="2" s="1"/>
  <c r="B3178" i="2" s="1"/>
  <c r="B3179" i="2" s="1"/>
  <c r="B3180" i="2" s="1"/>
  <c r="B3181" i="2" s="1"/>
  <c r="B3182" i="2" s="1"/>
  <c r="B3183" i="2" s="1"/>
  <c r="B3184" i="2" s="1"/>
  <c r="B3185" i="2" s="1"/>
  <c r="B3186" i="2" s="1"/>
  <c r="B3187" i="2" s="1"/>
  <c r="B3188" i="2" s="1"/>
  <c r="B3189" i="2" s="1"/>
  <c r="B3190" i="2" s="1"/>
  <c r="B3191" i="2" s="1"/>
  <c r="B3192" i="2" s="1"/>
  <c r="B3193" i="2" s="1"/>
  <c r="B3194" i="2" s="1"/>
  <c r="B3195" i="2" s="1"/>
  <c r="B3196" i="2" s="1"/>
  <c r="B3197" i="2" s="1"/>
  <c r="B3198" i="2" s="1"/>
  <c r="B3199" i="2" s="1"/>
  <c r="B3200" i="2" s="1"/>
  <c r="B3201" i="2" s="1"/>
  <c r="B3202" i="2" s="1"/>
  <c r="B3203" i="2" s="1"/>
  <c r="B3204" i="2" s="1"/>
  <c r="B3205" i="2" s="1"/>
  <c r="B3206" i="2" s="1"/>
  <c r="B3207" i="2" s="1"/>
  <c r="B3208" i="2" s="1"/>
  <c r="B3209" i="2" s="1"/>
  <c r="B3210" i="2" s="1"/>
  <c r="B3211" i="2" s="1"/>
  <c r="B3212" i="2" s="1"/>
  <c r="B3213" i="2" s="1"/>
  <c r="B3214" i="2" s="1"/>
  <c r="B3215" i="2" s="1"/>
  <c r="B3216" i="2" s="1"/>
  <c r="B3217" i="2" s="1"/>
  <c r="B3218" i="2" s="1"/>
  <c r="B3219" i="2" s="1"/>
  <c r="B3220" i="2" s="1"/>
  <c r="B3221" i="2" s="1"/>
  <c r="B3222" i="2" s="1"/>
  <c r="B3223" i="2" s="1"/>
  <c r="B3224" i="2" s="1"/>
  <c r="B3225" i="2" s="1"/>
  <c r="B3226" i="2" s="1"/>
  <c r="B3227" i="2" s="1"/>
  <c r="B3228" i="2" s="1"/>
  <c r="B3229" i="2" s="1"/>
  <c r="B3230" i="2" s="1"/>
  <c r="B3231" i="2" s="1"/>
  <c r="B3232" i="2" s="1"/>
  <c r="B3233" i="2" s="1"/>
  <c r="B3234" i="2" s="1"/>
  <c r="B3235" i="2" s="1"/>
  <c r="B3236" i="2" s="1"/>
  <c r="B3237" i="2" s="1"/>
  <c r="B3238" i="2" s="1"/>
  <c r="B3239" i="2" s="1"/>
  <c r="B3240" i="2" s="1"/>
  <c r="B3241" i="2" s="1"/>
  <c r="B3242" i="2" s="1"/>
  <c r="B3243" i="2" s="1"/>
  <c r="B3244" i="2" s="1"/>
  <c r="B3245" i="2" s="1"/>
  <c r="B3246" i="2" s="1"/>
  <c r="B3247" i="2" s="1"/>
  <c r="B3248" i="2" s="1"/>
  <c r="B3249" i="2" s="1"/>
  <c r="B3250" i="2" s="1"/>
  <c r="B3251" i="2" s="1"/>
  <c r="B3252" i="2" s="1"/>
  <c r="B3253" i="2" s="1"/>
  <c r="B3254" i="2" s="1"/>
  <c r="B3255" i="2" s="1"/>
  <c r="B3256" i="2" s="1"/>
  <c r="B3257" i="2" s="1"/>
  <c r="B3258" i="2" s="1"/>
  <c r="B3259" i="2" s="1"/>
  <c r="B3260" i="2" s="1"/>
  <c r="B3261" i="2" s="1"/>
  <c r="B3262" i="2" s="1"/>
  <c r="B3263" i="2" s="1"/>
  <c r="B3264" i="2" s="1"/>
  <c r="B3265" i="2" s="1"/>
  <c r="B3266" i="2" s="1"/>
  <c r="B3267" i="2" s="1"/>
  <c r="B3268" i="2" s="1"/>
  <c r="B3269" i="2" s="1"/>
  <c r="B3270" i="2" s="1"/>
  <c r="B3271" i="2" s="1"/>
  <c r="B3272" i="2" s="1"/>
  <c r="B3273" i="2" s="1"/>
  <c r="B3274" i="2" s="1"/>
  <c r="B3275" i="2" s="1"/>
  <c r="B3276" i="2" s="1"/>
  <c r="B3277" i="2" s="1"/>
  <c r="B3278" i="2" s="1"/>
  <c r="B3279" i="2" s="1"/>
  <c r="B3280" i="2" s="1"/>
  <c r="B3281" i="2" s="1"/>
  <c r="B3282" i="2" s="1"/>
  <c r="B3283" i="2" s="1"/>
  <c r="B3284" i="2" s="1"/>
  <c r="B3285" i="2" s="1"/>
  <c r="B3286" i="2" s="1"/>
  <c r="B3287" i="2" s="1"/>
  <c r="B3288" i="2" s="1"/>
  <c r="B3289" i="2" s="1"/>
  <c r="B3290" i="2" s="1"/>
  <c r="B3291" i="2" s="1"/>
  <c r="B3292" i="2" s="1"/>
  <c r="B3293" i="2" s="1"/>
  <c r="B3294" i="2" s="1"/>
  <c r="B3295" i="2" s="1"/>
  <c r="B3296" i="2" s="1"/>
  <c r="B3297" i="2" s="1"/>
  <c r="B3298" i="2" s="1"/>
  <c r="B3299" i="2" s="1"/>
  <c r="B3300" i="2" s="1"/>
  <c r="B3301" i="2" s="1"/>
  <c r="B3302" i="2" s="1"/>
  <c r="B3303" i="2" s="1"/>
  <c r="B3304" i="2" s="1"/>
  <c r="B3305" i="2" s="1"/>
  <c r="B3306" i="2" s="1"/>
  <c r="B3307" i="2" s="1"/>
  <c r="B3308" i="2" s="1"/>
  <c r="B3309" i="2" s="1"/>
  <c r="B3310" i="2" s="1"/>
  <c r="B3311" i="2" s="1"/>
  <c r="B3312" i="2" s="1"/>
  <c r="B3313" i="2" s="1"/>
  <c r="B3314" i="2" s="1"/>
  <c r="B3315" i="2" s="1"/>
  <c r="B3316" i="2" s="1"/>
  <c r="B3317" i="2" s="1"/>
  <c r="B3318" i="2" s="1"/>
  <c r="B3319" i="2" s="1"/>
  <c r="B3320" i="2" s="1"/>
  <c r="B3321" i="2" s="1"/>
  <c r="B3322" i="2" s="1"/>
  <c r="B3323" i="2" s="1"/>
  <c r="B3324" i="2" s="1"/>
  <c r="B3325" i="2" s="1"/>
  <c r="B3326" i="2" s="1"/>
  <c r="B3327" i="2" s="1"/>
  <c r="B3328" i="2" s="1"/>
  <c r="B3329" i="2" s="1"/>
  <c r="B3330" i="2" s="1"/>
  <c r="B3331" i="2" s="1"/>
  <c r="B3332" i="2" s="1"/>
  <c r="B3333" i="2" s="1"/>
  <c r="B3334" i="2" s="1"/>
  <c r="B3335" i="2" s="1"/>
  <c r="B3336" i="2" s="1"/>
  <c r="B3337" i="2" s="1"/>
  <c r="B3338" i="2" s="1"/>
  <c r="B3339" i="2" s="1"/>
  <c r="B3340" i="2" s="1"/>
  <c r="B3341" i="2" s="1"/>
  <c r="B3342" i="2" s="1"/>
  <c r="B3343" i="2" s="1"/>
  <c r="B3344" i="2" s="1"/>
  <c r="B3345" i="2" s="1"/>
  <c r="B3346" i="2" s="1"/>
  <c r="B3347" i="2" s="1"/>
  <c r="B3348" i="2" s="1"/>
  <c r="B3349" i="2" s="1"/>
  <c r="B3350" i="2" s="1"/>
  <c r="B3351" i="2" s="1"/>
  <c r="B3352" i="2" s="1"/>
  <c r="B3353" i="2" s="1"/>
  <c r="B3354" i="2" s="1"/>
  <c r="B3355" i="2" s="1"/>
  <c r="B3356" i="2" s="1"/>
  <c r="B3357" i="2" s="1"/>
  <c r="B3358" i="2" s="1"/>
  <c r="B3359" i="2" s="1"/>
  <c r="B3360" i="2" s="1"/>
  <c r="B3361" i="2" s="1"/>
  <c r="B3362" i="2" s="1"/>
  <c r="B3363" i="2" s="1"/>
  <c r="B3364" i="2" s="1"/>
  <c r="B3365" i="2" s="1"/>
  <c r="B3366" i="2" s="1"/>
  <c r="B3367" i="2" s="1"/>
  <c r="B3368" i="2" s="1"/>
  <c r="B3369" i="2" s="1"/>
  <c r="B3370" i="2" s="1"/>
  <c r="B3371" i="2" s="1"/>
  <c r="B3372" i="2" s="1"/>
  <c r="B3373" i="2" s="1"/>
  <c r="B3374" i="2" s="1"/>
  <c r="B3375" i="2" s="1"/>
  <c r="B3376" i="2" s="1"/>
  <c r="B3377" i="2" s="1"/>
  <c r="B3378" i="2" s="1"/>
  <c r="B3379" i="2" s="1"/>
  <c r="B3380" i="2" s="1"/>
  <c r="B3381" i="2" s="1"/>
  <c r="B3382" i="2" s="1"/>
  <c r="B3383" i="2" s="1"/>
  <c r="B3384" i="2" s="1"/>
  <c r="B3385" i="2" s="1"/>
  <c r="B3386" i="2" s="1"/>
  <c r="B3387" i="2" s="1"/>
  <c r="B3388" i="2" s="1"/>
  <c r="B3389" i="2" s="1"/>
  <c r="B3390" i="2" s="1"/>
  <c r="B3391" i="2" s="1"/>
  <c r="B3392" i="2" s="1"/>
  <c r="B3393" i="2" s="1"/>
  <c r="B3394" i="2" s="1"/>
  <c r="B3395" i="2" s="1"/>
  <c r="B3396" i="2" s="1"/>
  <c r="B3397" i="2" s="1"/>
  <c r="B3398" i="2" s="1"/>
  <c r="B3399" i="2" s="1"/>
  <c r="B3400" i="2" s="1"/>
  <c r="B3401" i="2" s="1"/>
  <c r="B3402" i="2" s="1"/>
  <c r="B3403" i="2" s="1"/>
  <c r="B3404" i="2" s="1"/>
  <c r="B3405" i="2" s="1"/>
  <c r="B3406" i="2" s="1"/>
  <c r="B3407" i="2" s="1"/>
  <c r="B3408" i="2" s="1"/>
  <c r="B3409" i="2" s="1"/>
  <c r="B3410" i="2" s="1"/>
  <c r="B3411" i="2" s="1"/>
  <c r="B3412" i="2" s="1"/>
  <c r="B3413" i="2" s="1"/>
  <c r="B3414" i="2" s="1"/>
  <c r="B3415" i="2" s="1"/>
  <c r="B3416" i="2" s="1"/>
  <c r="B3417" i="2" s="1"/>
  <c r="B3418" i="2" s="1"/>
  <c r="B3419" i="2" s="1"/>
  <c r="B3420" i="2" s="1"/>
  <c r="B3421" i="2" s="1"/>
  <c r="B3422" i="2" s="1"/>
  <c r="B3423" i="2" s="1"/>
  <c r="B3424" i="2" s="1"/>
  <c r="B3425" i="2" s="1"/>
  <c r="B3426" i="2" s="1"/>
  <c r="B3427" i="2" s="1"/>
  <c r="B3428" i="2" s="1"/>
  <c r="B3429" i="2" s="1"/>
  <c r="B3430" i="2" s="1"/>
  <c r="B3431" i="2" s="1"/>
  <c r="B3432" i="2" s="1"/>
  <c r="B3433" i="2" s="1"/>
  <c r="B3434" i="2" s="1"/>
  <c r="B3435" i="2" s="1"/>
  <c r="B3436" i="2" s="1"/>
  <c r="B3437" i="2" s="1"/>
  <c r="B3438" i="2" s="1"/>
  <c r="B3439" i="2" s="1"/>
  <c r="B3440" i="2" s="1"/>
  <c r="B3441" i="2" s="1"/>
  <c r="B3442" i="2" s="1"/>
  <c r="B3443" i="2" s="1"/>
  <c r="B3444" i="2" s="1"/>
  <c r="B3445" i="2" s="1"/>
  <c r="B3446" i="2" s="1"/>
  <c r="B3447" i="2" s="1"/>
  <c r="B3448" i="2" s="1"/>
  <c r="B3449" i="2" s="1"/>
  <c r="B3450" i="2" s="1"/>
  <c r="B3451" i="2" s="1"/>
  <c r="B3452" i="2" s="1"/>
  <c r="B3453" i="2" s="1"/>
  <c r="B3454" i="2" s="1"/>
  <c r="B3455" i="2" s="1"/>
  <c r="B3456" i="2" s="1"/>
  <c r="B3457" i="2" s="1"/>
  <c r="B3458" i="2" s="1"/>
  <c r="B3459" i="2" s="1"/>
  <c r="B3460" i="2" s="1"/>
  <c r="B3461" i="2" s="1"/>
  <c r="B3462" i="2" s="1"/>
  <c r="B3463" i="2" s="1"/>
  <c r="B3464" i="2" s="1"/>
  <c r="B3465" i="2" s="1"/>
  <c r="B3466" i="2" s="1"/>
  <c r="B3467" i="2" s="1"/>
  <c r="B3468" i="2" s="1"/>
  <c r="B3469" i="2" s="1"/>
  <c r="B3470" i="2" s="1"/>
  <c r="B3471" i="2" s="1"/>
  <c r="B3472" i="2" s="1"/>
  <c r="B3473" i="2" s="1"/>
  <c r="B3474" i="2" s="1"/>
  <c r="B3475" i="2" s="1"/>
  <c r="B3476" i="2" s="1"/>
  <c r="B3477" i="2" s="1"/>
  <c r="B3478" i="2" s="1"/>
  <c r="B3479" i="2" s="1"/>
  <c r="B3480" i="2" s="1"/>
  <c r="B3481" i="2" s="1"/>
  <c r="B3482" i="2" s="1"/>
  <c r="B3483" i="2" s="1"/>
  <c r="B3484" i="2" s="1"/>
  <c r="B3485" i="2" s="1"/>
  <c r="B3486" i="2" s="1"/>
  <c r="B3487" i="2" s="1"/>
  <c r="B3488" i="2" s="1"/>
  <c r="B3489" i="2" s="1"/>
  <c r="B3490" i="2" s="1"/>
  <c r="B3491" i="2" s="1"/>
  <c r="B3492" i="2" s="1"/>
  <c r="B3493" i="2" s="1"/>
  <c r="B3494" i="2" s="1"/>
  <c r="B3495" i="2" s="1"/>
  <c r="B3496" i="2" s="1"/>
  <c r="B3497" i="2" s="1"/>
  <c r="B3498" i="2" s="1"/>
  <c r="B3499" i="2" s="1"/>
  <c r="B3500" i="2" s="1"/>
  <c r="B3501" i="2" s="1"/>
  <c r="B3502" i="2" s="1"/>
  <c r="B3503" i="2" s="1"/>
  <c r="B3504" i="2" s="1"/>
  <c r="B3505" i="2" s="1"/>
  <c r="B3506" i="2" s="1"/>
  <c r="B3507" i="2" s="1"/>
  <c r="B3508" i="2" s="1"/>
  <c r="B3509" i="2" s="1"/>
  <c r="B3510" i="2" s="1"/>
  <c r="B3511" i="2" s="1"/>
  <c r="B3512" i="2" s="1"/>
  <c r="B3513" i="2" s="1"/>
  <c r="B3514" i="2" s="1"/>
  <c r="B3515" i="2" s="1"/>
  <c r="B3516" i="2" s="1"/>
  <c r="B3517" i="2" s="1"/>
  <c r="B3518" i="2" s="1"/>
  <c r="B3519" i="2" s="1"/>
  <c r="B3520" i="2" s="1"/>
  <c r="B3521" i="2" s="1"/>
  <c r="B3522" i="2" s="1"/>
  <c r="B3523" i="2" s="1"/>
  <c r="B3524" i="2" s="1"/>
  <c r="B3525" i="2" s="1"/>
  <c r="B3526" i="2" s="1"/>
  <c r="B3527" i="2" s="1"/>
  <c r="B3528" i="2" s="1"/>
  <c r="B3529" i="2" s="1"/>
  <c r="B3530" i="2" s="1"/>
  <c r="B3531" i="2" s="1"/>
  <c r="B3532" i="2" s="1"/>
  <c r="B3533" i="2" s="1"/>
  <c r="B3534" i="2" s="1"/>
  <c r="B3535" i="2" s="1"/>
  <c r="B3536" i="2" s="1"/>
  <c r="B3537" i="2" s="1"/>
  <c r="B3538" i="2" s="1"/>
  <c r="B3539" i="2" s="1"/>
  <c r="B3540" i="2" s="1"/>
  <c r="B3541" i="2" s="1"/>
  <c r="B3542" i="2" s="1"/>
  <c r="B3543" i="2" s="1"/>
  <c r="B3544" i="2" s="1"/>
  <c r="B3545" i="2" s="1"/>
  <c r="B3546" i="2" s="1"/>
  <c r="B3547" i="2" s="1"/>
  <c r="B3548" i="2" s="1"/>
  <c r="B3549" i="2" s="1"/>
  <c r="B3550" i="2" s="1"/>
  <c r="B3551" i="2" s="1"/>
  <c r="B3552" i="2" s="1"/>
  <c r="B3553" i="2" s="1"/>
  <c r="B3554" i="2" s="1"/>
  <c r="B3555" i="2" s="1"/>
  <c r="B3556" i="2" s="1"/>
  <c r="B3557" i="2" s="1"/>
  <c r="B3558" i="2" s="1"/>
  <c r="B3559" i="2" s="1"/>
  <c r="B3560" i="2" s="1"/>
  <c r="B3561" i="2" s="1"/>
  <c r="B3562" i="2" s="1"/>
  <c r="B3563" i="2" s="1"/>
  <c r="B3564" i="2" s="1"/>
  <c r="B3565" i="2" s="1"/>
  <c r="B3566" i="2" s="1"/>
  <c r="B3567" i="2" s="1"/>
  <c r="B3568" i="2" s="1"/>
  <c r="B3569" i="2" s="1"/>
  <c r="B3570" i="2" s="1"/>
  <c r="B3571" i="2" s="1"/>
  <c r="B3572" i="2" s="1"/>
  <c r="B3573" i="2" s="1"/>
  <c r="B3574" i="2" s="1"/>
  <c r="B3575" i="2" s="1"/>
  <c r="B3576" i="2" s="1"/>
  <c r="B3577" i="2" s="1"/>
  <c r="B3578" i="2" s="1"/>
  <c r="B3579" i="2" s="1"/>
  <c r="B3580" i="2" s="1"/>
  <c r="B3581" i="2" s="1"/>
  <c r="B3582" i="2" s="1"/>
  <c r="B3583" i="2" s="1"/>
  <c r="B3584" i="2" s="1"/>
  <c r="B3585" i="2" s="1"/>
  <c r="B3586" i="2" s="1"/>
  <c r="B3587" i="2" s="1"/>
  <c r="B3588" i="2" s="1"/>
  <c r="B3589" i="2" s="1"/>
  <c r="B3590" i="2" s="1"/>
  <c r="B3591" i="2" s="1"/>
  <c r="B3592" i="2" s="1"/>
  <c r="B3593" i="2" s="1"/>
  <c r="B3594" i="2" s="1"/>
  <c r="B3595" i="2" s="1"/>
  <c r="B3596" i="2" s="1"/>
  <c r="B3597" i="2" s="1"/>
  <c r="B3598" i="2" s="1"/>
  <c r="B3599" i="2" s="1"/>
  <c r="B3600" i="2" s="1"/>
  <c r="B3601" i="2" s="1"/>
  <c r="B3602" i="2" s="1"/>
  <c r="B3603" i="2" s="1"/>
  <c r="B3604" i="2" s="1"/>
  <c r="B3605" i="2" s="1"/>
  <c r="B3606" i="2" s="1"/>
  <c r="B3607" i="2" s="1"/>
  <c r="B3608" i="2" s="1"/>
  <c r="B3609" i="2" s="1"/>
  <c r="B3610" i="2" s="1"/>
  <c r="B3611" i="2" s="1"/>
  <c r="B3612" i="2" s="1"/>
  <c r="B3613" i="2" s="1"/>
  <c r="B3614" i="2" s="1"/>
  <c r="B3615" i="2" s="1"/>
  <c r="B3616" i="2" s="1"/>
  <c r="B3617" i="2" s="1"/>
  <c r="B3618" i="2" s="1"/>
  <c r="B3619" i="2" s="1"/>
  <c r="B3620" i="2" s="1"/>
  <c r="B3621" i="2" s="1"/>
  <c r="B3622" i="2" s="1"/>
  <c r="B3623" i="2" s="1"/>
  <c r="B3624" i="2" s="1"/>
  <c r="B3625" i="2" s="1"/>
  <c r="B3626" i="2" s="1"/>
  <c r="B3627" i="2" s="1"/>
  <c r="B3628" i="2" s="1"/>
  <c r="B3629" i="2" s="1"/>
  <c r="B3630" i="2" s="1"/>
  <c r="B3631" i="2" s="1"/>
  <c r="B3632" i="2" s="1"/>
  <c r="B3633" i="2" s="1"/>
  <c r="B3634" i="2" s="1"/>
  <c r="B3635" i="2" s="1"/>
  <c r="B3636" i="2" s="1"/>
  <c r="B3637" i="2" s="1"/>
  <c r="B3638" i="2" s="1"/>
  <c r="B3639" i="2" s="1"/>
  <c r="B3640" i="2" s="1"/>
  <c r="B3641" i="2" s="1"/>
  <c r="B3642" i="2" s="1"/>
  <c r="B3643" i="2" s="1"/>
  <c r="B3644" i="2" s="1"/>
  <c r="B3645" i="2" s="1"/>
  <c r="B3646" i="2" s="1"/>
  <c r="B3647" i="2" s="1"/>
  <c r="B3648" i="2" s="1"/>
  <c r="B3649" i="2" s="1"/>
  <c r="B3650" i="2" s="1"/>
  <c r="B3651" i="2" s="1"/>
  <c r="B3652" i="2" s="1"/>
  <c r="B3653" i="2" s="1"/>
  <c r="B3654" i="2" s="1"/>
  <c r="B3655" i="2" s="1"/>
  <c r="B3656" i="2" s="1"/>
  <c r="B3657" i="2" s="1"/>
  <c r="B3658" i="2" s="1"/>
  <c r="B3659" i="2" s="1"/>
  <c r="B3660" i="2" s="1"/>
  <c r="B3661" i="2" s="1"/>
  <c r="B3662" i="2" s="1"/>
  <c r="B3663" i="2" s="1"/>
  <c r="B3664" i="2" s="1"/>
  <c r="B3665" i="2" s="1"/>
  <c r="B3666" i="2" s="1"/>
  <c r="B3667" i="2" s="1"/>
  <c r="B3668" i="2" s="1"/>
  <c r="B3669" i="2" s="1"/>
  <c r="B3670" i="2" s="1"/>
  <c r="B3671" i="2" s="1"/>
  <c r="B3672" i="2" s="1"/>
  <c r="B3673" i="2" s="1"/>
  <c r="B3674" i="2" s="1"/>
  <c r="B3675" i="2" s="1"/>
  <c r="B3676" i="2" s="1"/>
  <c r="B3677" i="2" s="1"/>
  <c r="B3678" i="2" s="1"/>
  <c r="B3679" i="2" s="1"/>
  <c r="B3680" i="2" s="1"/>
  <c r="B3681" i="2" s="1"/>
  <c r="B3682" i="2" s="1"/>
  <c r="B3683" i="2" s="1"/>
  <c r="B3684" i="2" s="1"/>
  <c r="B3685" i="2" s="1"/>
  <c r="B3686" i="2" s="1"/>
  <c r="B3687" i="2" s="1"/>
  <c r="B3688" i="2" s="1"/>
  <c r="B3689" i="2" s="1"/>
  <c r="B3690" i="2" s="1"/>
  <c r="B3691" i="2" s="1"/>
  <c r="B3692" i="2" s="1"/>
  <c r="B3693" i="2" s="1"/>
  <c r="B3694" i="2" s="1"/>
  <c r="B3695" i="2" s="1"/>
  <c r="B3696" i="2" s="1"/>
  <c r="B3697" i="2" s="1"/>
  <c r="B3698" i="2" s="1"/>
  <c r="B3699" i="2" s="1"/>
  <c r="B3700" i="2" s="1"/>
  <c r="B3701" i="2" s="1"/>
  <c r="B3702" i="2" s="1"/>
  <c r="B3703" i="2" s="1"/>
  <c r="B3704" i="2" s="1"/>
  <c r="B3705" i="2" s="1"/>
  <c r="B3706" i="2" s="1"/>
  <c r="B3707" i="2" s="1"/>
  <c r="B3708" i="2" s="1"/>
  <c r="B3709" i="2" s="1"/>
  <c r="B3710" i="2" s="1"/>
  <c r="B3711" i="2" s="1"/>
  <c r="B3712" i="2" s="1"/>
  <c r="B3713" i="2" s="1"/>
  <c r="B3714" i="2" s="1"/>
  <c r="B3715" i="2" s="1"/>
  <c r="B3716" i="2" s="1"/>
  <c r="B3717" i="2" s="1"/>
  <c r="B3718" i="2" s="1"/>
  <c r="B3719" i="2" s="1"/>
  <c r="B3720" i="2" s="1"/>
  <c r="B3721" i="2" s="1"/>
  <c r="B3722" i="2" s="1"/>
  <c r="B3723" i="2" s="1"/>
  <c r="B3724" i="2" s="1"/>
  <c r="B3725" i="2" s="1"/>
  <c r="B3726" i="2" s="1"/>
  <c r="B3727" i="2" s="1"/>
  <c r="B3728" i="2" s="1"/>
  <c r="B3729" i="2" s="1"/>
  <c r="B3730" i="2" s="1"/>
  <c r="B3731" i="2" s="1"/>
  <c r="B3732" i="2" s="1"/>
  <c r="B3733" i="2" s="1"/>
  <c r="B3734" i="2" s="1"/>
  <c r="B3735" i="2" s="1"/>
  <c r="B3736" i="2" s="1"/>
  <c r="B3737" i="2" s="1"/>
  <c r="B3738" i="2" s="1"/>
  <c r="B3739" i="2" s="1"/>
  <c r="B3740" i="2" s="1"/>
  <c r="B3741" i="2" s="1"/>
  <c r="B3742" i="2" s="1"/>
  <c r="B3743" i="2" s="1"/>
  <c r="B3744" i="2" s="1"/>
  <c r="B3745" i="2" s="1"/>
  <c r="B3746" i="2" s="1"/>
  <c r="B3747" i="2" s="1"/>
  <c r="B3748" i="2" s="1"/>
  <c r="B3749" i="2" s="1"/>
  <c r="B3750" i="2" s="1"/>
  <c r="B3751" i="2" s="1"/>
  <c r="B3752" i="2" s="1"/>
  <c r="B3753" i="2" s="1"/>
  <c r="B3754" i="2" s="1"/>
  <c r="B3755" i="2" s="1"/>
  <c r="B3756" i="2" s="1"/>
  <c r="B3757" i="2" s="1"/>
  <c r="B3758" i="2" s="1"/>
  <c r="B3759" i="2" s="1"/>
  <c r="B3760" i="2" s="1"/>
  <c r="B3761" i="2" s="1"/>
  <c r="B3762" i="2" s="1"/>
  <c r="B3763" i="2" s="1"/>
  <c r="B3764" i="2" s="1"/>
  <c r="B3765" i="2" s="1"/>
  <c r="B3766" i="2" s="1"/>
  <c r="B3767" i="2" s="1"/>
  <c r="B3768" i="2" s="1"/>
  <c r="B3769" i="2" s="1"/>
  <c r="B3770" i="2" s="1"/>
  <c r="B3771" i="2" s="1"/>
  <c r="B3772" i="2" s="1"/>
  <c r="B3773" i="2" s="1"/>
  <c r="B3774" i="2" s="1"/>
  <c r="B3775" i="2" s="1"/>
  <c r="B3776" i="2" s="1"/>
  <c r="B3777" i="2" s="1"/>
  <c r="B3778" i="2" s="1"/>
  <c r="B3779" i="2" s="1"/>
  <c r="B3780" i="2" s="1"/>
  <c r="B3781" i="2" s="1"/>
  <c r="B3782" i="2" s="1"/>
  <c r="B3783" i="2" s="1"/>
  <c r="B3784" i="2" s="1"/>
  <c r="B3785" i="2" s="1"/>
  <c r="B3786" i="2" s="1"/>
  <c r="B3787" i="2" s="1"/>
  <c r="B3788" i="2" s="1"/>
  <c r="B3789" i="2" s="1"/>
  <c r="B3790" i="2" s="1"/>
  <c r="B3791" i="2" s="1"/>
  <c r="B3792" i="2" s="1"/>
  <c r="B3793" i="2" s="1"/>
  <c r="B3794" i="2" s="1"/>
  <c r="B3795" i="2" s="1"/>
  <c r="B3796" i="2" s="1"/>
  <c r="B3797" i="2" s="1"/>
  <c r="B3798" i="2" s="1"/>
  <c r="B3799" i="2" s="1"/>
  <c r="B3800" i="2" s="1"/>
  <c r="B3801" i="2" s="1"/>
  <c r="B3802" i="2" s="1"/>
  <c r="B3803" i="2" s="1"/>
  <c r="B3804" i="2" s="1"/>
  <c r="B3805" i="2" s="1"/>
  <c r="B3806" i="2" s="1"/>
  <c r="B3807" i="2" s="1"/>
  <c r="B3808" i="2" s="1"/>
  <c r="B3809" i="2" s="1"/>
  <c r="B3810" i="2" s="1"/>
  <c r="B3811" i="2" s="1"/>
  <c r="B3812" i="2" s="1"/>
  <c r="B3813" i="2" s="1"/>
  <c r="B3814" i="2" s="1"/>
  <c r="B3815" i="2" s="1"/>
  <c r="B3816" i="2" s="1"/>
  <c r="B3817" i="2" s="1"/>
  <c r="B3818" i="2" s="1"/>
  <c r="B3819" i="2" s="1"/>
  <c r="B3820" i="2" s="1"/>
  <c r="B3821" i="2" s="1"/>
  <c r="B3822" i="2" s="1"/>
  <c r="B3823" i="2" s="1"/>
  <c r="B3824" i="2" s="1"/>
  <c r="B3825" i="2" s="1"/>
  <c r="B3826" i="2" s="1"/>
  <c r="B3827" i="2" s="1"/>
  <c r="B3828" i="2" s="1"/>
  <c r="B3829" i="2" s="1"/>
  <c r="B3830" i="2" s="1"/>
  <c r="B3831" i="2" s="1"/>
  <c r="B3832" i="2" s="1"/>
  <c r="B3833" i="2" s="1"/>
  <c r="B3834" i="2" s="1"/>
  <c r="B3835" i="2" s="1"/>
  <c r="B3836" i="2" s="1"/>
  <c r="B3837" i="2" s="1"/>
  <c r="B3838" i="2" s="1"/>
  <c r="B3839" i="2" s="1"/>
  <c r="B3840" i="2" s="1"/>
  <c r="B3841" i="2" s="1"/>
  <c r="B3842" i="2" s="1"/>
  <c r="B3843" i="2" s="1"/>
  <c r="B3844" i="2" s="1"/>
  <c r="B3845" i="2" s="1"/>
  <c r="B3846" i="2" s="1"/>
  <c r="B3847" i="2" s="1"/>
  <c r="B3848" i="2" s="1"/>
  <c r="B3849" i="2" s="1"/>
  <c r="B3850" i="2" s="1"/>
  <c r="B3851" i="2" s="1"/>
  <c r="B3852" i="2" s="1"/>
  <c r="B3853" i="2" s="1"/>
  <c r="B3854" i="2" s="1"/>
  <c r="B3855" i="2" s="1"/>
  <c r="B3856" i="2" s="1"/>
  <c r="B3857" i="2" s="1"/>
  <c r="B3858" i="2" s="1"/>
  <c r="B3859" i="2" s="1"/>
  <c r="B3860" i="2" s="1"/>
  <c r="B3861" i="2" s="1"/>
  <c r="B3862" i="2" s="1"/>
  <c r="B3863" i="2" s="1"/>
  <c r="B3864" i="2" s="1"/>
  <c r="B3865" i="2" s="1"/>
  <c r="B3866" i="2" s="1"/>
  <c r="B3867" i="2" s="1"/>
  <c r="B3868" i="2" s="1"/>
  <c r="B3869" i="2" s="1"/>
  <c r="B3870" i="2" s="1"/>
  <c r="B3871" i="2" s="1"/>
  <c r="B3872" i="2" s="1"/>
  <c r="B3873" i="2" s="1"/>
  <c r="B3874" i="2" s="1"/>
  <c r="B3875" i="2" s="1"/>
  <c r="B3876" i="2" s="1"/>
  <c r="B3877" i="2" s="1"/>
  <c r="B3878" i="2" s="1"/>
  <c r="B3879" i="2" s="1"/>
  <c r="B3880" i="2" s="1"/>
  <c r="B3881" i="2" s="1"/>
  <c r="B3882" i="2" s="1"/>
  <c r="B3883" i="2" s="1"/>
  <c r="B3884" i="2" s="1"/>
  <c r="B3885" i="2" s="1"/>
  <c r="B3886" i="2" s="1"/>
  <c r="B3887" i="2" s="1"/>
  <c r="B3888" i="2" s="1"/>
  <c r="B3889" i="2" s="1"/>
  <c r="B3890" i="2" s="1"/>
  <c r="B3891" i="2" s="1"/>
  <c r="B3892" i="2" s="1"/>
  <c r="B3893" i="2" s="1"/>
  <c r="B3894" i="2" s="1"/>
  <c r="B3895" i="2" s="1"/>
  <c r="B3896" i="2" s="1"/>
  <c r="B3897" i="2" s="1"/>
  <c r="B3898" i="2" s="1"/>
  <c r="B3899" i="2" s="1"/>
  <c r="B3900" i="2" s="1"/>
  <c r="B3901" i="2" s="1"/>
  <c r="B3902" i="2" s="1"/>
  <c r="B3903" i="2" s="1"/>
  <c r="B3904" i="2" s="1"/>
  <c r="B3905" i="2" s="1"/>
  <c r="B3906" i="2" s="1"/>
  <c r="B3907" i="2" s="1"/>
  <c r="B3908" i="2" s="1"/>
  <c r="B3909" i="2" s="1"/>
  <c r="B3910" i="2" s="1"/>
  <c r="B3911" i="2" s="1"/>
  <c r="B3912" i="2" s="1"/>
  <c r="B3913" i="2" s="1"/>
  <c r="B3914" i="2" s="1"/>
  <c r="B3915" i="2" s="1"/>
  <c r="B3916" i="2" s="1"/>
  <c r="B3917" i="2" s="1"/>
  <c r="B3918" i="2" s="1"/>
  <c r="B3919" i="2" s="1"/>
  <c r="B3920" i="2" s="1"/>
  <c r="B3921" i="2" s="1"/>
  <c r="B3922" i="2" s="1"/>
  <c r="B3923" i="2" s="1"/>
  <c r="B3924" i="2" s="1"/>
  <c r="B3925" i="2" s="1"/>
  <c r="B3926" i="2" s="1"/>
  <c r="B3927" i="2" s="1"/>
  <c r="B3928" i="2" s="1"/>
  <c r="B3929" i="2" s="1"/>
  <c r="B3930" i="2" s="1"/>
  <c r="B3931" i="2" s="1"/>
  <c r="B3932" i="2" s="1"/>
  <c r="B3933" i="2" s="1"/>
  <c r="B3934" i="2" s="1"/>
  <c r="B3935" i="2" s="1"/>
  <c r="B3936" i="2" s="1"/>
  <c r="B3937" i="2" s="1"/>
  <c r="B3938" i="2" s="1"/>
  <c r="B3939" i="2" s="1"/>
  <c r="B3940" i="2" s="1"/>
  <c r="B3941" i="2" s="1"/>
  <c r="B3942" i="2" s="1"/>
  <c r="B3943" i="2" s="1"/>
  <c r="B3944" i="2" s="1"/>
  <c r="B3945" i="2" s="1"/>
  <c r="B3946" i="2" s="1"/>
  <c r="B3947" i="2" s="1"/>
  <c r="B3948" i="2" s="1"/>
  <c r="B3949" i="2" s="1"/>
  <c r="B3950" i="2" s="1"/>
  <c r="B3951" i="2" s="1"/>
  <c r="B3952" i="2" s="1"/>
  <c r="B3953" i="2" s="1"/>
  <c r="B3954" i="2" s="1"/>
  <c r="B3955" i="2" s="1"/>
  <c r="B3956" i="2" s="1"/>
  <c r="B3957" i="2" s="1"/>
  <c r="B3958" i="2" s="1"/>
  <c r="B3959" i="2" s="1"/>
  <c r="B3960" i="2" s="1"/>
  <c r="B3961" i="2" s="1"/>
  <c r="B3962" i="2" s="1"/>
  <c r="B3963" i="2" s="1"/>
  <c r="B3964" i="2" s="1"/>
  <c r="B3965" i="2" s="1"/>
  <c r="B3966" i="2" s="1"/>
  <c r="B3967" i="2" s="1"/>
  <c r="B3968" i="2" s="1"/>
  <c r="B3969" i="2" s="1"/>
  <c r="B3970" i="2" s="1"/>
  <c r="B3971" i="2" s="1"/>
  <c r="B3972" i="2" s="1"/>
  <c r="B3973" i="2" s="1"/>
  <c r="B3974" i="2" s="1"/>
  <c r="B3975" i="2" s="1"/>
  <c r="B3976" i="2" s="1"/>
  <c r="B3977" i="2" s="1"/>
  <c r="B3978" i="2" s="1"/>
  <c r="B3979" i="2" s="1"/>
  <c r="B3980" i="2" s="1"/>
  <c r="B3981" i="2" s="1"/>
  <c r="B3982" i="2" s="1"/>
  <c r="B3983" i="2" s="1"/>
  <c r="B3984" i="2" s="1"/>
  <c r="B3985" i="2" s="1"/>
  <c r="B3986" i="2" s="1"/>
  <c r="B3987" i="2" s="1"/>
  <c r="B3988" i="2" s="1"/>
  <c r="B3989" i="2" s="1"/>
  <c r="B3990" i="2" s="1"/>
  <c r="B3991" i="2" s="1"/>
  <c r="B3992" i="2" s="1"/>
  <c r="B3993" i="2" s="1"/>
  <c r="B3994" i="2" s="1"/>
  <c r="B3995" i="2" s="1"/>
  <c r="B3996" i="2" s="1"/>
  <c r="B3997" i="2" s="1"/>
  <c r="B3998" i="2" s="1"/>
  <c r="B3999" i="2" s="1"/>
  <c r="B4000" i="2" s="1"/>
  <c r="B4001" i="2" s="1"/>
  <c r="B4002" i="2" s="1"/>
  <c r="B4003" i="2" s="1"/>
  <c r="B4004" i="2" s="1"/>
  <c r="B4005" i="2" s="1"/>
  <c r="B4006" i="2" s="1"/>
  <c r="B4007" i="2" s="1"/>
  <c r="B4008" i="2" s="1"/>
  <c r="B4009" i="2" s="1"/>
  <c r="B4010" i="2" s="1"/>
  <c r="B4011" i="2" s="1"/>
  <c r="B4012" i="2" s="1"/>
  <c r="B4013" i="2" s="1"/>
  <c r="B4014" i="2" s="1"/>
  <c r="B4015" i="2" s="1"/>
  <c r="D12" i="2"/>
  <c r="D13" i="2" s="1"/>
  <c r="D14" i="2" s="1"/>
  <c r="D15" i="2" s="1"/>
  <c r="E1249" i="2"/>
  <c r="E1250" i="2" s="1"/>
  <c r="E1251" i="2" s="1"/>
  <c r="E1252" i="2" s="1"/>
  <c r="E1253" i="2" s="1"/>
  <c r="E1254" i="2" s="1"/>
  <c r="E1255" i="2" s="1"/>
  <c r="E1256" i="2" s="1"/>
  <c r="E1257" i="2" s="1"/>
  <c r="E1258" i="2" s="1"/>
  <c r="E1259" i="2" s="1"/>
  <c r="E1260" i="2" s="1"/>
  <c r="E1261" i="2" s="1"/>
  <c r="E1262" i="2" s="1"/>
  <c r="E1263" i="2" s="1"/>
  <c r="E1264" i="2" s="1"/>
  <c r="E1265" i="2" s="1"/>
  <c r="E1266" i="2" s="1"/>
  <c r="E1267" i="2" s="1"/>
  <c r="E1268" i="2" s="1"/>
  <c r="E1269" i="2" s="1"/>
  <c r="E1270" i="2" s="1"/>
  <c r="E1271" i="2" s="1"/>
  <c r="E1272" i="2" s="1"/>
  <c r="E1273" i="2" s="1"/>
  <c r="E1274" i="2" s="1"/>
  <c r="E1275" i="2" s="1"/>
  <c r="E1276" i="2" s="1"/>
  <c r="E1277" i="2" s="1"/>
  <c r="E1278" i="2" s="1"/>
  <c r="E1279" i="2" s="1"/>
  <c r="E1280" i="2" s="1"/>
  <c r="E1281" i="2" s="1"/>
  <c r="E1282" i="2" s="1"/>
  <c r="E1283" i="2" s="1"/>
  <c r="E1284" i="2" s="1"/>
  <c r="E1285" i="2" s="1"/>
  <c r="E1286" i="2" s="1"/>
  <c r="E1287" i="2" s="1"/>
  <c r="E1288" i="2" s="1"/>
  <c r="E1289" i="2" s="1"/>
  <c r="E1290" i="2" s="1"/>
  <c r="E1291" i="2" s="1"/>
  <c r="E1292" i="2" s="1"/>
  <c r="E1293" i="2" s="1"/>
  <c r="E1294" i="2" s="1"/>
  <c r="E1295" i="2" s="1"/>
  <c r="E1296" i="2" s="1"/>
  <c r="E1297" i="2" s="1"/>
  <c r="E1298" i="2" s="1"/>
  <c r="E1299" i="2" s="1"/>
  <c r="E1300" i="2" s="1"/>
  <c r="E1301" i="2" s="1"/>
  <c r="E1302" i="2" s="1"/>
  <c r="E1303" i="2" s="1"/>
  <c r="E1304" i="2" s="1"/>
  <c r="E1305" i="2" s="1"/>
  <c r="E1306" i="2" s="1"/>
  <c r="E1307" i="2" s="1"/>
  <c r="E1308" i="2" s="1"/>
  <c r="E1309" i="2" s="1"/>
  <c r="E1310" i="2" s="1"/>
  <c r="E1311" i="2" s="1"/>
  <c r="E1312" i="2" s="1"/>
  <c r="E1313" i="2" s="1"/>
  <c r="E1314" i="2" s="1"/>
  <c r="E1315" i="2" s="1"/>
  <c r="E1316" i="2" s="1"/>
  <c r="E1317" i="2" s="1"/>
  <c r="E1318" i="2" s="1"/>
  <c r="E1319" i="2" s="1"/>
  <c r="E1320" i="2" s="1"/>
  <c r="E1321" i="2" s="1"/>
  <c r="E1322" i="2" s="1"/>
  <c r="E1323" i="2" s="1"/>
  <c r="E1324" i="2" s="1"/>
  <c r="E1325" i="2" s="1"/>
  <c r="E1326" i="2" s="1"/>
  <c r="E1327" i="2" s="1"/>
  <c r="E1328" i="2" s="1"/>
  <c r="E1329" i="2" s="1"/>
  <c r="E1330" i="2" s="1"/>
  <c r="E1331" i="2" s="1"/>
  <c r="E1332" i="2" s="1"/>
  <c r="E1333" i="2" s="1"/>
  <c r="E1334" i="2" s="1"/>
  <c r="E1335" i="2" s="1"/>
  <c r="E1336" i="2" s="1"/>
  <c r="E1337" i="2" s="1"/>
  <c r="E1338" i="2" s="1"/>
  <c r="E1339" i="2" s="1"/>
  <c r="E1340" i="2" s="1"/>
  <c r="E1341" i="2" s="1"/>
  <c r="E1342" i="2" s="1"/>
  <c r="E1343" i="2" s="1"/>
  <c r="E1344" i="2" s="1"/>
  <c r="E1345" i="2" s="1"/>
  <c r="E1346" i="2" s="1"/>
  <c r="E1347" i="2" s="1"/>
  <c r="E1348" i="2" s="1"/>
  <c r="E1349" i="2" s="1"/>
  <c r="E1350" i="2" s="1"/>
  <c r="E1351" i="2" s="1"/>
  <c r="E1352" i="2" s="1"/>
  <c r="E1353" i="2" s="1"/>
  <c r="E1354" i="2" s="1"/>
  <c r="E1355" i="2" s="1"/>
  <c r="E1356" i="2" s="1"/>
  <c r="E1357" i="2" s="1"/>
  <c r="E1358" i="2" s="1"/>
  <c r="E1359" i="2" s="1"/>
  <c r="E1360" i="2" s="1"/>
  <c r="E1361" i="2" s="1"/>
  <c r="E1362" i="2" s="1"/>
  <c r="E1363" i="2" s="1"/>
  <c r="E1364" i="2" s="1"/>
  <c r="E1365" i="2" s="1"/>
  <c r="E1366" i="2" s="1"/>
  <c r="E1367" i="2" s="1"/>
  <c r="E1368" i="2" s="1"/>
  <c r="E1369" i="2" s="1"/>
  <c r="E1370" i="2" s="1"/>
  <c r="E1371" i="2" s="1"/>
  <c r="E1372" i="2" s="1"/>
  <c r="E1373" i="2" s="1"/>
  <c r="E1374" i="2" s="1"/>
  <c r="E1375" i="2" s="1"/>
  <c r="E1376" i="2" s="1"/>
  <c r="E1377" i="2" s="1"/>
  <c r="E1378" i="2" s="1"/>
  <c r="E1379" i="2" s="1"/>
  <c r="E1380" i="2" s="1"/>
  <c r="E1381" i="2" s="1"/>
  <c r="E1382" i="2" s="1"/>
  <c r="E1383" i="2" s="1"/>
  <c r="E1384" i="2" s="1"/>
  <c r="E1385" i="2" s="1"/>
  <c r="E1386" i="2" s="1"/>
  <c r="E1387" i="2" s="1"/>
  <c r="E1388" i="2" s="1"/>
  <c r="E1389" i="2" s="1"/>
  <c r="E1390" i="2" s="1"/>
  <c r="E1391" i="2" s="1"/>
  <c r="E1392" i="2" s="1"/>
  <c r="E1393" i="2" s="1"/>
  <c r="E1394" i="2" s="1"/>
  <c r="E1395" i="2" s="1"/>
  <c r="E1396" i="2" s="1"/>
  <c r="E1397" i="2" s="1"/>
  <c r="E1398" i="2" s="1"/>
  <c r="E1399" i="2" s="1"/>
  <c r="E1400" i="2" s="1"/>
  <c r="E1401" i="2" s="1"/>
  <c r="E1402" i="2" s="1"/>
  <c r="E1403" i="2" s="1"/>
  <c r="E1404" i="2" s="1"/>
  <c r="E1405" i="2" s="1"/>
  <c r="E1406" i="2" s="1"/>
  <c r="E1407" i="2" s="1"/>
  <c r="E1408" i="2" s="1"/>
  <c r="E1409" i="2" s="1"/>
  <c r="E1410" i="2" s="1"/>
  <c r="E1411" i="2" s="1"/>
  <c r="E1412" i="2" s="1"/>
  <c r="E1413" i="2" s="1"/>
  <c r="E1414" i="2" s="1"/>
  <c r="E1415" i="2" s="1"/>
  <c r="E1416" i="2" s="1"/>
  <c r="E1417" i="2" s="1"/>
  <c r="E1418" i="2" s="1"/>
  <c r="E1419" i="2" s="1"/>
  <c r="E1420" i="2" s="1"/>
  <c r="E1421" i="2" s="1"/>
  <c r="E1422" i="2" s="1"/>
  <c r="E1423" i="2" s="1"/>
  <c r="E1424" i="2" s="1"/>
  <c r="E1425" i="2" s="1"/>
  <c r="E1426" i="2" s="1"/>
  <c r="E1427" i="2" s="1"/>
  <c r="E1428" i="2" s="1"/>
  <c r="E1429" i="2" s="1"/>
  <c r="E1430" i="2" s="1"/>
  <c r="E1431" i="2" s="1"/>
  <c r="E1432" i="2" s="1"/>
  <c r="E1433" i="2" s="1"/>
  <c r="E1434" i="2" s="1"/>
  <c r="E1435" i="2" s="1"/>
  <c r="E1436" i="2" s="1"/>
  <c r="E1437" i="2" s="1"/>
  <c r="E1438" i="2" s="1"/>
  <c r="E1439" i="2" s="1"/>
  <c r="E1440" i="2" s="1"/>
  <c r="E1441" i="2" s="1"/>
  <c r="E1442" i="2" s="1"/>
  <c r="E1443" i="2" s="1"/>
  <c r="E1444" i="2" s="1"/>
  <c r="E1445" i="2" s="1"/>
  <c r="E1446" i="2" s="1"/>
  <c r="E1447" i="2" s="1"/>
  <c r="E1448" i="2" s="1"/>
  <c r="E1449" i="2" s="1"/>
  <c r="E1450" i="2" s="1"/>
  <c r="E1451" i="2" s="1"/>
  <c r="E1452" i="2" s="1"/>
  <c r="E1453" i="2" s="1"/>
  <c r="E1454" i="2" s="1"/>
  <c r="E1455" i="2" s="1"/>
  <c r="E1456" i="2" s="1"/>
  <c r="E1457" i="2" s="1"/>
  <c r="E1458" i="2" s="1"/>
  <c r="E1459" i="2" s="1"/>
  <c r="E1460" i="2" s="1"/>
  <c r="E1461" i="2" s="1"/>
  <c r="E1462" i="2" s="1"/>
  <c r="E1463" i="2" s="1"/>
  <c r="E1464" i="2" s="1"/>
  <c r="E1465" i="2" s="1"/>
  <c r="E1466" i="2" s="1"/>
  <c r="E1467" i="2" s="1"/>
  <c r="E1468" i="2" s="1"/>
  <c r="E1469" i="2" s="1"/>
  <c r="E1470" i="2" s="1"/>
  <c r="E1471" i="2" s="1"/>
  <c r="E1472" i="2" s="1"/>
  <c r="E1473" i="2" s="1"/>
  <c r="E1474" i="2" s="1"/>
  <c r="E1475" i="2" s="1"/>
  <c r="E1476" i="2" s="1"/>
  <c r="E1477" i="2" s="1"/>
  <c r="E1478" i="2" s="1"/>
  <c r="E1479" i="2" s="1"/>
  <c r="E1480" i="2" s="1"/>
  <c r="E1481" i="2" s="1"/>
  <c r="E1482" i="2" s="1"/>
  <c r="E1483" i="2" s="1"/>
  <c r="E1484" i="2" s="1"/>
  <c r="E1485" i="2" s="1"/>
  <c r="E1486" i="2" s="1"/>
  <c r="E1487" i="2" s="1"/>
  <c r="E1488" i="2" s="1"/>
  <c r="E1489" i="2" s="1"/>
  <c r="E1490" i="2" s="1"/>
  <c r="E1491" i="2" s="1"/>
  <c r="E1492" i="2" s="1"/>
  <c r="E1493" i="2" s="1"/>
  <c r="E1494" i="2" s="1"/>
  <c r="E1495" i="2" s="1"/>
  <c r="E1496" i="2" s="1"/>
  <c r="E1497" i="2" s="1"/>
  <c r="E1498" i="2" s="1"/>
  <c r="E1499" i="2" s="1"/>
  <c r="E1500" i="2" s="1"/>
  <c r="E1501" i="2" s="1"/>
  <c r="E1502" i="2" s="1"/>
  <c r="E1503" i="2" s="1"/>
  <c r="E1504" i="2" s="1"/>
  <c r="E1505" i="2" s="1"/>
  <c r="E1506" i="2" s="1"/>
  <c r="E1507" i="2" s="1"/>
  <c r="E1508" i="2" s="1"/>
  <c r="E1509" i="2" s="1"/>
  <c r="E1510" i="2" s="1"/>
  <c r="E1511" i="2" s="1"/>
  <c r="E1512" i="2" s="1"/>
  <c r="E1513" i="2" s="1"/>
  <c r="E1514" i="2" s="1"/>
  <c r="E1515" i="2" s="1"/>
  <c r="E1516" i="2" s="1"/>
  <c r="E1517" i="2" s="1"/>
  <c r="E1518" i="2" s="1"/>
  <c r="E1519" i="2" s="1"/>
  <c r="E1520" i="2" s="1"/>
  <c r="E1521" i="2" s="1"/>
  <c r="E1522" i="2" s="1"/>
  <c r="E1523" i="2" s="1"/>
  <c r="E1524" i="2" s="1"/>
  <c r="E1525" i="2" s="1"/>
  <c r="E1526" i="2" s="1"/>
  <c r="E1527" i="2" s="1"/>
  <c r="E1528" i="2" s="1"/>
  <c r="E1529" i="2" s="1"/>
  <c r="E1530" i="2" s="1"/>
  <c r="E1531" i="2" s="1"/>
  <c r="E1532" i="2" s="1"/>
  <c r="E1533" i="2" s="1"/>
  <c r="E1534" i="2" s="1"/>
  <c r="E1535" i="2" s="1"/>
  <c r="E1536" i="2" s="1"/>
  <c r="E1537" i="2" s="1"/>
  <c r="E1538" i="2" s="1"/>
  <c r="E1539" i="2" s="1"/>
  <c r="E1540" i="2" s="1"/>
  <c r="E1541" i="2" s="1"/>
  <c r="E1542" i="2" s="1"/>
  <c r="E1543" i="2" s="1"/>
  <c r="E1544" i="2" s="1"/>
  <c r="E1545" i="2" s="1"/>
  <c r="E1546" i="2" s="1"/>
  <c r="E1547" i="2" s="1"/>
  <c r="E1548" i="2" s="1"/>
  <c r="E1549" i="2" s="1"/>
  <c r="E1550" i="2" s="1"/>
  <c r="E1551" i="2" s="1"/>
  <c r="E1552" i="2" s="1"/>
  <c r="E1553" i="2" s="1"/>
  <c r="E1554" i="2" s="1"/>
  <c r="E1555" i="2" s="1"/>
  <c r="E1556" i="2" s="1"/>
  <c r="E1557" i="2" s="1"/>
  <c r="E1558" i="2" s="1"/>
  <c r="E1559" i="2" s="1"/>
  <c r="E1560" i="2" s="1"/>
  <c r="E1561" i="2" s="1"/>
  <c r="E1562" i="2" s="1"/>
  <c r="E1563" i="2" s="1"/>
  <c r="E1564" i="2" s="1"/>
  <c r="E1565" i="2" s="1"/>
  <c r="E1566" i="2" s="1"/>
  <c r="E1567" i="2" s="1"/>
  <c r="E1568" i="2" s="1"/>
  <c r="E1569" i="2" s="1"/>
  <c r="E1570" i="2" s="1"/>
  <c r="E1571" i="2" s="1"/>
  <c r="E1572" i="2" s="1"/>
  <c r="E1573" i="2" s="1"/>
  <c r="E1574" i="2" s="1"/>
  <c r="E1575" i="2" s="1"/>
  <c r="E1576" i="2" s="1"/>
  <c r="E1577" i="2" s="1"/>
  <c r="E1578" i="2" s="1"/>
  <c r="E1579" i="2" s="1"/>
  <c r="E1580" i="2" s="1"/>
  <c r="E1581" i="2" s="1"/>
  <c r="E1582" i="2" s="1"/>
  <c r="E1583" i="2" s="1"/>
  <c r="E1584" i="2" s="1"/>
  <c r="E1585" i="2" s="1"/>
  <c r="E1586" i="2" s="1"/>
  <c r="E1587" i="2" s="1"/>
  <c r="E1588" i="2" s="1"/>
  <c r="E1589" i="2" s="1"/>
  <c r="E1590" i="2" s="1"/>
  <c r="E1591" i="2" s="1"/>
  <c r="E1592" i="2" s="1"/>
  <c r="E1593" i="2" s="1"/>
  <c r="E1594" i="2" s="1"/>
  <c r="E1595" i="2" s="1"/>
  <c r="E1596" i="2" s="1"/>
  <c r="E1597" i="2" s="1"/>
  <c r="E1598" i="2" s="1"/>
  <c r="E1599" i="2" s="1"/>
  <c r="E1600" i="2" s="1"/>
  <c r="E1601" i="2" s="1"/>
  <c r="E1602" i="2" s="1"/>
  <c r="E1603" i="2" s="1"/>
  <c r="E1604" i="2" s="1"/>
  <c r="E1605" i="2" s="1"/>
  <c r="E1606" i="2" s="1"/>
  <c r="E1607" i="2" s="1"/>
  <c r="E1608" i="2" s="1"/>
  <c r="E1609" i="2" s="1"/>
  <c r="E1610" i="2" s="1"/>
  <c r="E1611" i="2" s="1"/>
  <c r="E1612" i="2" s="1"/>
  <c r="E1613" i="2" s="1"/>
  <c r="E1614" i="2" s="1"/>
  <c r="E1615" i="2" s="1"/>
  <c r="E1616" i="2" s="1"/>
  <c r="E1617" i="2" s="1"/>
  <c r="E1618" i="2" s="1"/>
  <c r="E1619" i="2" s="1"/>
  <c r="E1620" i="2" s="1"/>
  <c r="E1621" i="2" s="1"/>
  <c r="E1622" i="2" s="1"/>
  <c r="E1623" i="2" s="1"/>
  <c r="E1624" i="2" s="1"/>
  <c r="E1625" i="2" s="1"/>
  <c r="E1626" i="2" s="1"/>
  <c r="E1627" i="2" s="1"/>
  <c r="E1628" i="2" s="1"/>
  <c r="E1629" i="2" s="1"/>
  <c r="E1630" i="2" s="1"/>
  <c r="E1631" i="2" s="1"/>
  <c r="E1632" i="2" s="1"/>
  <c r="E1633" i="2" s="1"/>
  <c r="E1634" i="2" s="1"/>
  <c r="E1635" i="2" s="1"/>
  <c r="E1636" i="2" s="1"/>
  <c r="E1637" i="2" s="1"/>
  <c r="E1638" i="2" s="1"/>
  <c r="E1639" i="2" s="1"/>
  <c r="E1640" i="2" s="1"/>
  <c r="E1641" i="2" s="1"/>
  <c r="E1642" i="2" s="1"/>
  <c r="E1643" i="2" s="1"/>
  <c r="E1644" i="2" s="1"/>
  <c r="E1645" i="2" s="1"/>
  <c r="E1646" i="2" s="1"/>
  <c r="E1647" i="2" s="1"/>
  <c r="E1648" i="2" s="1"/>
  <c r="E1649" i="2" s="1"/>
  <c r="E1650" i="2" s="1"/>
  <c r="E1651" i="2" s="1"/>
  <c r="E1652" i="2" s="1"/>
  <c r="E1653" i="2" s="1"/>
  <c r="E1654" i="2" s="1"/>
  <c r="E1655" i="2" s="1"/>
  <c r="E1656" i="2" s="1"/>
  <c r="E1657" i="2" s="1"/>
  <c r="E1658" i="2" s="1"/>
  <c r="E1659" i="2" s="1"/>
  <c r="E1660" i="2" s="1"/>
  <c r="E1661" i="2" s="1"/>
  <c r="E1662" i="2" s="1"/>
  <c r="E1663" i="2" s="1"/>
  <c r="E1664" i="2" s="1"/>
  <c r="E1665" i="2" s="1"/>
  <c r="E1666" i="2" s="1"/>
  <c r="E1667" i="2" s="1"/>
  <c r="E1668" i="2" s="1"/>
  <c r="E1669" i="2" s="1"/>
  <c r="E1670" i="2" s="1"/>
  <c r="E1671" i="2" s="1"/>
  <c r="E1672" i="2" s="1"/>
  <c r="E1673" i="2" s="1"/>
  <c r="E1674" i="2" s="1"/>
  <c r="E1675" i="2" s="1"/>
  <c r="E1676" i="2" s="1"/>
  <c r="E1677" i="2" s="1"/>
  <c r="E1678" i="2" s="1"/>
  <c r="E1679" i="2" s="1"/>
  <c r="E1680" i="2" s="1"/>
  <c r="E1681" i="2" s="1"/>
  <c r="E1682" i="2" s="1"/>
  <c r="E1683" i="2" s="1"/>
  <c r="E1684" i="2" s="1"/>
  <c r="E1685" i="2" s="1"/>
  <c r="E1686" i="2" s="1"/>
  <c r="E1687" i="2" s="1"/>
  <c r="E1688" i="2" s="1"/>
  <c r="E1689" i="2" s="1"/>
  <c r="E1690" i="2" s="1"/>
  <c r="E1691" i="2" s="1"/>
  <c r="E1692" i="2" s="1"/>
  <c r="E1693" i="2" s="1"/>
  <c r="E1694" i="2" s="1"/>
  <c r="E1695" i="2" s="1"/>
  <c r="E1696" i="2" s="1"/>
  <c r="E1697" i="2" s="1"/>
  <c r="E1698" i="2" s="1"/>
  <c r="E1699" i="2" s="1"/>
  <c r="E1700" i="2" s="1"/>
  <c r="E1701" i="2" s="1"/>
  <c r="E1702" i="2" s="1"/>
  <c r="E1703" i="2" s="1"/>
  <c r="E1704" i="2" s="1"/>
  <c r="E1705" i="2" s="1"/>
  <c r="E1706" i="2" s="1"/>
  <c r="E1707" i="2" s="1"/>
  <c r="E1708" i="2" s="1"/>
  <c r="E1709" i="2" s="1"/>
  <c r="E1710" i="2" s="1"/>
  <c r="E1711" i="2" s="1"/>
  <c r="E1712" i="2" s="1"/>
  <c r="E1713" i="2" s="1"/>
  <c r="E1714" i="2" s="1"/>
  <c r="E1715" i="2" s="1"/>
  <c r="E1716" i="2" s="1"/>
  <c r="E1717" i="2" s="1"/>
  <c r="E1718" i="2" s="1"/>
  <c r="E1719" i="2" s="1"/>
  <c r="E1720" i="2" s="1"/>
  <c r="E1721" i="2" s="1"/>
  <c r="E1722" i="2" s="1"/>
  <c r="E1723" i="2" s="1"/>
  <c r="E1724" i="2" s="1"/>
  <c r="E1725" i="2" s="1"/>
  <c r="E1726" i="2" s="1"/>
  <c r="E1727" i="2" s="1"/>
  <c r="E1728" i="2" s="1"/>
  <c r="E1729" i="2" s="1"/>
  <c r="E1730" i="2" s="1"/>
  <c r="E1731" i="2" s="1"/>
  <c r="E1732" i="2" s="1"/>
  <c r="E1733" i="2" s="1"/>
  <c r="E1734" i="2" s="1"/>
  <c r="E1735" i="2" s="1"/>
  <c r="E1736" i="2" s="1"/>
  <c r="E1737" i="2" s="1"/>
  <c r="E1738" i="2" s="1"/>
  <c r="E1739" i="2" s="1"/>
  <c r="E1740" i="2" s="1"/>
  <c r="E1741" i="2" s="1"/>
  <c r="E1742" i="2" s="1"/>
  <c r="E1743" i="2" s="1"/>
  <c r="E1744" i="2" s="1"/>
  <c r="E1745" i="2" s="1"/>
  <c r="E1746" i="2" s="1"/>
  <c r="E1747" i="2" s="1"/>
  <c r="E1748" i="2" s="1"/>
  <c r="E1749" i="2" s="1"/>
  <c r="E1750" i="2" s="1"/>
  <c r="E1751" i="2" s="1"/>
  <c r="E1752" i="2" s="1"/>
  <c r="E1753" i="2" s="1"/>
  <c r="E1754" i="2" s="1"/>
  <c r="E1755" i="2" s="1"/>
  <c r="E1756" i="2" s="1"/>
  <c r="E1757" i="2" s="1"/>
  <c r="E1758" i="2" s="1"/>
  <c r="E1759" i="2" s="1"/>
  <c r="E1760" i="2" s="1"/>
  <c r="E1761" i="2" s="1"/>
  <c r="E1762" i="2" s="1"/>
  <c r="E1763" i="2" s="1"/>
  <c r="E1764" i="2" s="1"/>
  <c r="E1765" i="2" s="1"/>
  <c r="E1766" i="2" s="1"/>
  <c r="E1767" i="2" s="1"/>
  <c r="E1768" i="2" s="1"/>
  <c r="E1769" i="2" s="1"/>
  <c r="E1770" i="2" s="1"/>
  <c r="E1771" i="2" s="1"/>
  <c r="E1772" i="2" s="1"/>
  <c r="E1773" i="2" s="1"/>
  <c r="E1774" i="2" s="1"/>
  <c r="E1775" i="2" s="1"/>
  <c r="E1776" i="2" s="1"/>
  <c r="E1777" i="2" s="1"/>
  <c r="E1778" i="2" s="1"/>
  <c r="E1779" i="2" s="1"/>
  <c r="E1780" i="2" s="1"/>
  <c r="E1781" i="2" s="1"/>
  <c r="E1782" i="2" s="1"/>
  <c r="E1783" i="2" s="1"/>
  <c r="E1784" i="2" s="1"/>
  <c r="E1785" i="2" s="1"/>
  <c r="E1786" i="2" s="1"/>
  <c r="E1787" i="2" s="1"/>
  <c r="E1788" i="2" s="1"/>
  <c r="E1789" i="2" s="1"/>
  <c r="E1790" i="2" s="1"/>
  <c r="E1791" i="2" s="1"/>
  <c r="E1792" i="2" s="1"/>
  <c r="E1793" i="2" s="1"/>
  <c r="E1794" i="2" s="1"/>
  <c r="E1795" i="2" s="1"/>
  <c r="E1796" i="2" s="1"/>
  <c r="E1797" i="2" s="1"/>
  <c r="E1798" i="2" s="1"/>
  <c r="E1799" i="2" s="1"/>
  <c r="E1800" i="2" s="1"/>
  <c r="E1801" i="2" s="1"/>
  <c r="E1802" i="2" s="1"/>
  <c r="E1803" i="2" s="1"/>
  <c r="E1804" i="2" s="1"/>
  <c r="E1805" i="2" s="1"/>
  <c r="E1806" i="2" s="1"/>
  <c r="E1807" i="2" s="1"/>
  <c r="E1808" i="2" s="1"/>
  <c r="E1809" i="2" s="1"/>
  <c r="E1810" i="2" s="1"/>
  <c r="E1811" i="2" s="1"/>
  <c r="E1812" i="2" s="1"/>
  <c r="E1813" i="2" s="1"/>
  <c r="E1814" i="2" s="1"/>
  <c r="E1815" i="2" s="1"/>
  <c r="E1816" i="2" s="1"/>
  <c r="E1817" i="2" s="1"/>
  <c r="E1818" i="2" s="1"/>
  <c r="E1819" i="2" s="1"/>
  <c r="E1820" i="2" s="1"/>
  <c r="E1821" i="2" s="1"/>
  <c r="E1822" i="2" s="1"/>
  <c r="E1823" i="2" s="1"/>
  <c r="E1824" i="2" s="1"/>
  <c r="E1825" i="2" s="1"/>
  <c r="E1826" i="2" s="1"/>
  <c r="E1827" i="2" s="1"/>
  <c r="E1828" i="2" s="1"/>
  <c r="E1829" i="2" s="1"/>
  <c r="E1830" i="2" s="1"/>
  <c r="E1831" i="2" s="1"/>
  <c r="E1832" i="2" s="1"/>
  <c r="E1833" i="2" s="1"/>
  <c r="E1834" i="2" s="1"/>
  <c r="E1835" i="2" s="1"/>
  <c r="E1836" i="2" s="1"/>
  <c r="E1837" i="2" s="1"/>
  <c r="E1838" i="2" s="1"/>
  <c r="E1839" i="2" s="1"/>
  <c r="E1840" i="2" s="1"/>
  <c r="E1841" i="2" s="1"/>
  <c r="E1842" i="2" s="1"/>
  <c r="E1843" i="2" s="1"/>
  <c r="E1844" i="2" s="1"/>
  <c r="E1845" i="2" s="1"/>
  <c r="E1846" i="2" s="1"/>
  <c r="E1847" i="2" s="1"/>
  <c r="E1848" i="2" s="1"/>
  <c r="E1849" i="2" s="1"/>
  <c r="E1850" i="2" s="1"/>
  <c r="E1851" i="2" s="1"/>
  <c r="E1852" i="2" s="1"/>
  <c r="E1853" i="2" s="1"/>
  <c r="E1854" i="2" s="1"/>
  <c r="E1855" i="2" s="1"/>
  <c r="E1856" i="2" s="1"/>
  <c r="E1857" i="2" s="1"/>
  <c r="E1858" i="2" s="1"/>
  <c r="E1859" i="2" s="1"/>
  <c r="E1860" i="2" s="1"/>
  <c r="E1861" i="2" s="1"/>
  <c r="E1862" i="2" s="1"/>
  <c r="E1863" i="2" s="1"/>
  <c r="E1864" i="2" s="1"/>
  <c r="E1865" i="2" s="1"/>
  <c r="E1866" i="2" s="1"/>
  <c r="E1867" i="2" s="1"/>
  <c r="E1868" i="2" s="1"/>
  <c r="E1869" i="2" s="1"/>
  <c r="E1870" i="2" s="1"/>
  <c r="E1871" i="2" s="1"/>
  <c r="E1872" i="2" s="1"/>
  <c r="E1873" i="2" s="1"/>
  <c r="E1874" i="2" s="1"/>
  <c r="E1875" i="2" s="1"/>
  <c r="E1876" i="2" s="1"/>
  <c r="E1877" i="2" s="1"/>
  <c r="E1878" i="2" s="1"/>
  <c r="E1879" i="2" s="1"/>
  <c r="E1880" i="2" s="1"/>
  <c r="E1881" i="2" s="1"/>
  <c r="E1882" i="2" s="1"/>
  <c r="E1883" i="2" s="1"/>
  <c r="E1884" i="2" s="1"/>
  <c r="E1885" i="2" s="1"/>
  <c r="E1886" i="2" s="1"/>
  <c r="E1887" i="2" s="1"/>
  <c r="E1888" i="2" s="1"/>
  <c r="E1889" i="2" s="1"/>
  <c r="E1890" i="2" s="1"/>
  <c r="E1891" i="2" s="1"/>
  <c r="E1892" i="2" s="1"/>
  <c r="E1893" i="2" s="1"/>
  <c r="E1894" i="2" s="1"/>
  <c r="E1895" i="2" s="1"/>
  <c r="E1896" i="2" s="1"/>
  <c r="E1897" i="2" s="1"/>
  <c r="E1898" i="2" s="1"/>
  <c r="E1899" i="2" s="1"/>
  <c r="E1900" i="2" s="1"/>
  <c r="E1901" i="2" s="1"/>
  <c r="E1902" i="2" s="1"/>
  <c r="E1903" i="2" s="1"/>
  <c r="E1904" i="2" s="1"/>
  <c r="E1905" i="2" s="1"/>
  <c r="E1906" i="2" s="1"/>
  <c r="E1907" i="2" s="1"/>
  <c r="E1908" i="2" s="1"/>
  <c r="E1909" i="2" s="1"/>
  <c r="E1910" i="2" s="1"/>
  <c r="E1911" i="2" s="1"/>
  <c r="E1912" i="2" s="1"/>
  <c r="E1913" i="2" s="1"/>
  <c r="E1914" i="2" s="1"/>
  <c r="E1915" i="2" s="1"/>
  <c r="E1916" i="2" s="1"/>
  <c r="E1917" i="2" s="1"/>
  <c r="E1918" i="2" s="1"/>
  <c r="E1919" i="2" s="1"/>
  <c r="E1920" i="2" s="1"/>
  <c r="E1921" i="2" s="1"/>
  <c r="E1922" i="2" s="1"/>
  <c r="E1923" i="2" s="1"/>
  <c r="E1924" i="2" s="1"/>
  <c r="E1925" i="2" s="1"/>
  <c r="E1926" i="2" s="1"/>
  <c r="E1927" i="2" s="1"/>
  <c r="E1928" i="2" s="1"/>
  <c r="E1929" i="2" s="1"/>
  <c r="E1930" i="2" s="1"/>
  <c r="E1931" i="2" s="1"/>
  <c r="E1932" i="2" s="1"/>
  <c r="E1933" i="2" s="1"/>
  <c r="E1934" i="2" s="1"/>
  <c r="E1935" i="2" s="1"/>
  <c r="E1936" i="2" s="1"/>
  <c r="E1937" i="2" s="1"/>
  <c r="E1938" i="2" s="1"/>
  <c r="E1939" i="2" s="1"/>
  <c r="E1940" i="2" s="1"/>
  <c r="E1941" i="2" s="1"/>
  <c r="E1942" i="2" s="1"/>
  <c r="E1943" i="2" s="1"/>
  <c r="E1944" i="2" s="1"/>
  <c r="E1945" i="2" s="1"/>
  <c r="E1946" i="2" s="1"/>
  <c r="E1947" i="2" s="1"/>
  <c r="E1948" i="2" s="1"/>
  <c r="E1949" i="2" s="1"/>
  <c r="E1950" i="2" s="1"/>
  <c r="E1951" i="2" s="1"/>
  <c r="E1952" i="2" s="1"/>
  <c r="E1953" i="2" s="1"/>
  <c r="E1954" i="2" s="1"/>
  <c r="E1955" i="2" s="1"/>
  <c r="E1956" i="2" s="1"/>
  <c r="E1957" i="2" s="1"/>
  <c r="E1958" i="2" s="1"/>
  <c r="E1959" i="2" s="1"/>
  <c r="E1960" i="2" s="1"/>
  <c r="E1961" i="2" s="1"/>
  <c r="E1962" i="2" s="1"/>
  <c r="E1963" i="2" s="1"/>
  <c r="E1964" i="2" s="1"/>
  <c r="E1965" i="2" s="1"/>
  <c r="E1966" i="2" s="1"/>
  <c r="E1967" i="2" s="1"/>
  <c r="E1968" i="2" s="1"/>
  <c r="E1969" i="2" s="1"/>
  <c r="E1970" i="2" s="1"/>
  <c r="E1971" i="2" s="1"/>
  <c r="E1972" i="2" s="1"/>
  <c r="E1973" i="2" s="1"/>
  <c r="E1974" i="2" s="1"/>
  <c r="E1975" i="2" s="1"/>
  <c r="E1976" i="2" s="1"/>
  <c r="E1977" i="2" s="1"/>
  <c r="E1978" i="2" s="1"/>
  <c r="E1979" i="2" s="1"/>
  <c r="E1980" i="2" s="1"/>
  <c r="E1981" i="2" s="1"/>
  <c r="E1982" i="2" s="1"/>
  <c r="E1983" i="2" s="1"/>
  <c r="E1984" i="2" s="1"/>
  <c r="E1985" i="2" s="1"/>
  <c r="E1986" i="2" s="1"/>
  <c r="E1987" i="2" s="1"/>
  <c r="E1988" i="2" s="1"/>
  <c r="E1989" i="2" s="1"/>
  <c r="E1990" i="2" s="1"/>
  <c r="E1991" i="2" s="1"/>
  <c r="E1992" i="2" s="1"/>
  <c r="E1993" i="2" s="1"/>
  <c r="E1994" i="2" s="1"/>
  <c r="E1995" i="2" s="1"/>
  <c r="E1996" i="2" s="1"/>
  <c r="E1997" i="2" s="1"/>
  <c r="E1998" i="2" s="1"/>
  <c r="E1999" i="2" s="1"/>
  <c r="E2000" i="2" s="1"/>
  <c r="E2001" i="2" s="1"/>
  <c r="E2002" i="2" s="1"/>
  <c r="E2003" i="2" s="1"/>
  <c r="E2004" i="2" s="1"/>
  <c r="E2005" i="2" s="1"/>
  <c r="E2006" i="2" s="1"/>
  <c r="E2007" i="2" s="1"/>
  <c r="E2008" i="2" s="1"/>
  <c r="E2009" i="2" s="1"/>
  <c r="E2010" i="2" s="1"/>
  <c r="E2011" i="2" s="1"/>
  <c r="E2012" i="2" s="1"/>
  <c r="E2013" i="2" s="1"/>
  <c r="E2014" i="2" s="1"/>
  <c r="E2015" i="2" s="1"/>
  <c r="E2016" i="2" s="1"/>
  <c r="E2017" i="2" s="1"/>
  <c r="E2018" i="2" s="1"/>
  <c r="E2019" i="2" s="1"/>
  <c r="E2020" i="2" s="1"/>
  <c r="E2021" i="2" s="1"/>
  <c r="E2022" i="2" s="1"/>
  <c r="E2023" i="2" s="1"/>
  <c r="E2024" i="2" s="1"/>
  <c r="E2025" i="2" s="1"/>
  <c r="E2026" i="2" s="1"/>
  <c r="E2027" i="2" s="1"/>
  <c r="E2028" i="2" s="1"/>
  <c r="E2029" i="2" s="1"/>
  <c r="E2030" i="2" s="1"/>
  <c r="E2031" i="2" s="1"/>
  <c r="E2032" i="2" s="1"/>
  <c r="E2033" i="2" s="1"/>
  <c r="E2034" i="2" s="1"/>
  <c r="E2035" i="2" s="1"/>
  <c r="E2036" i="2" s="1"/>
  <c r="E2037" i="2" s="1"/>
  <c r="E2038" i="2" s="1"/>
  <c r="E2039" i="2" s="1"/>
  <c r="E2040" i="2" s="1"/>
  <c r="E2041" i="2" s="1"/>
  <c r="E2042" i="2" s="1"/>
  <c r="E2043" i="2" s="1"/>
  <c r="E2044" i="2" s="1"/>
  <c r="E2045" i="2" s="1"/>
  <c r="E2046" i="2" s="1"/>
  <c r="E2047" i="2" s="1"/>
  <c r="E2048" i="2" s="1"/>
  <c r="E2049" i="2" s="1"/>
  <c r="E2050" i="2" s="1"/>
  <c r="E2051" i="2" s="1"/>
  <c r="E2052" i="2" s="1"/>
  <c r="E2053" i="2" s="1"/>
  <c r="E2054" i="2" s="1"/>
  <c r="E2055" i="2" s="1"/>
  <c r="E2056" i="2" s="1"/>
  <c r="E2057" i="2" s="1"/>
  <c r="E2058" i="2" s="1"/>
  <c r="E2059" i="2" s="1"/>
  <c r="E2060" i="2" s="1"/>
  <c r="E2061" i="2" s="1"/>
  <c r="E2062" i="2" s="1"/>
  <c r="E2063" i="2" s="1"/>
  <c r="E2064" i="2" s="1"/>
  <c r="E2065" i="2" s="1"/>
  <c r="E2066" i="2" s="1"/>
  <c r="E2067" i="2" s="1"/>
  <c r="E2068" i="2" s="1"/>
  <c r="E2069" i="2" s="1"/>
  <c r="E2070" i="2" s="1"/>
  <c r="E2071" i="2" s="1"/>
  <c r="E2072" i="2" s="1"/>
  <c r="E2073" i="2" s="1"/>
  <c r="E2074" i="2" s="1"/>
  <c r="E2075" i="2" s="1"/>
  <c r="E2076" i="2" s="1"/>
  <c r="E2077" i="2" s="1"/>
  <c r="E2078" i="2" s="1"/>
  <c r="E2079" i="2" s="1"/>
  <c r="E2080" i="2" s="1"/>
  <c r="E2081" i="2" s="1"/>
  <c r="E2082" i="2" s="1"/>
  <c r="E2083" i="2" s="1"/>
  <c r="E2084" i="2" s="1"/>
  <c r="E2085" i="2" s="1"/>
  <c r="E2086" i="2" s="1"/>
  <c r="E2087" i="2" s="1"/>
  <c r="E2088" i="2" s="1"/>
  <c r="E2089" i="2" s="1"/>
  <c r="E2090" i="2" s="1"/>
  <c r="E2091" i="2" s="1"/>
  <c r="E2092" i="2" s="1"/>
  <c r="E2093" i="2" s="1"/>
  <c r="E2094" i="2" s="1"/>
  <c r="E2095" i="2" s="1"/>
  <c r="E2096" i="2" s="1"/>
  <c r="E2097" i="2" s="1"/>
  <c r="E2098" i="2" s="1"/>
  <c r="E2099" i="2" s="1"/>
  <c r="E2100" i="2" s="1"/>
  <c r="E2101" i="2" s="1"/>
  <c r="E2102" i="2" s="1"/>
  <c r="E2103" i="2" s="1"/>
  <c r="E2104" i="2" s="1"/>
  <c r="E2105" i="2" s="1"/>
  <c r="E2106" i="2" s="1"/>
  <c r="E2107" i="2" s="1"/>
  <c r="E2108" i="2" s="1"/>
  <c r="E2109" i="2" s="1"/>
  <c r="E2110" i="2" s="1"/>
  <c r="E2111" i="2" s="1"/>
  <c r="E2112" i="2" s="1"/>
  <c r="E2113" i="2" s="1"/>
  <c r="E2114" i="2" s="1"/>
  <c r="E2115" i="2" s="1"/>
  <c r="E2116" i="2" s="1"/>
  <c r="E2117" i="2" s="1"/>
  <c r="E2118" i="2" s="1"/>
  <c r="E2119" i="2" s="1"/>
  <c r="E2120" i="2" s="1"/>
  <c r="E2121" i="2" s="1"/>
  <c r="E2122" i="2" s="1"/>
  <c r="E2123" i="2" s="1"/>
  <c r="E2124" i="2" s="1"/>
  <c r="E2125" i="2" s="1"/>
  <c r="E2126" i="2" s="1"/>
  <c r="E2127" i="2" s="1"/>
  <c r="E2128" i="2" s="1"/>
  <c r="E2129" i="2" s="1"/>
  <c r="E2130" i="2" s="1"/>
  <c r="E2131" i="2" s="1"/>
  <c r="E2132" i="2" s="1"/>
  <c r="E2133" i="2" s="1"/>
  <c r="E2134" i="2" s="1"/>
  <c r="E2135" i="2" s="1"/>
  <c r="E2136" i="2" s="1"/>
  <c r="E2137" i="2" s="1"/>
  <c r="E2138" i="2" s="1"/>
  <c r="E2139" i="2" s="1"/>
  <c r="E2140" i="2" s="1"/>
  <c r="E2141" i="2" s="1"/>
  <c r="E2142" i="2" s="1"/>
  <c r="E2143" i="2" s="1"/>
  <c r="E2144" i="2" s="1"/>
  <c r="E2145" i="2" s="1"/>
  <c r="E2146" i="2" s="1"/>
  <c r="E2147" i="2" s="1"/>
  <c r="E2148" i="2" s="1"/>
  <c r="E2149" i="2" s="1"/>
  <c r="E2150" i="2" s="1"/>
  <c r="E2151" i="2" s="1"/>
  <c r="E2152" i="2" s="1"/>
  <c r="E2153" i="2" s="1"/>
  <c r="E2154" i="2" s="1"/>
  <c r="E2155" i="2" s="1"/>
  <c r="E2156" i="2" s="1"/>
  <c r="E2157" i="2" s="1"/>
  <c r="E2158" i="2" s="1"/>
  <c r="E2159" i="2" s="1"/>
  <c r="E2160" i="2" s="1"/>
  <c r="E2161" i="2" s="1"/>
  <c r="E2162" i="2" s="1"/>
  <c r="E2163" i="2" s="1"/>
  <c r="E2164" i="2" s="1"/>
  <c r="E2165" i="2" s="1"/>
  <c r="E2166" i="2" s="1"/>
  <c r="E2167" i="2" s="1"/>
  <c r="E2168" i="2" s="1"/>
  <c r="E2169" i="2" s="1"/>
  <c r="E2170" i="2" s="1"/>
  <c r="E2171" i="2" s="1"/>
  <c r="E2172" i="2" s="1"/>
  <c r="E2173" i="2" s="1"/>
  <c r="E2174" i="2" s="1"/>
  <c r="E2175" i="2" s="1"/>
  <c r="E2176" i="2" s="1"/>
  <c r="E2177" i="2" s="1"/>
  <c r="E2178" i="2" s="1"/>
  <c r="E2179" i="2" s="1"/>
  <c r="E2180" i="2" s="1"/>
  <c r="E2181" i="2" s="1"/>
  <c r="E2182" i="2" s="1"/>
  <c r="E2183" i="2" s="1"/>
  <c r="E2184" i="2" s="1"/>
  <c r="E2185" i="2" s="1"/>
  <c r="E2186" i="2" s="1"/>
  <c r="E2187" i="2" s="1"/>
  <c r="E2188" i="2" s="1"/>
  <c r="E2189" i="2" s="1"/>
  <c r="E2190" i="2" s="1"/>
  <c r="E2191" i="2" s="1"/>
  <c r="E2192" i="2" s="1"/>
  <c r="E2193" i="2" s="1"/>
  <c r="E2194" i="2" s="1"/>
  <c r="E2195" i="2" s="1"/>
  <c r="E2196" i="2" s="1"/>
  <c r="E2197" i="2" s="1"/>
  <c r="E2198" i="2" s="1"/>
  <c r="E2199" i="2" s="1"/>
  <c r="E2200" i="2" s="1"/>
  <c r="E2201" i="2" s="1"/>
  <c r="E2202" i="2" s="1"/>
  <c r="E2203" i="2" s="1"/>
  <c r="E2204" i="2" s="1"/>
  <c r="E2205" i="2" s="1"/>
  <c r="E2206" i="2" s="1"/>
  <c r="E2207" i="2" s="1"/>
  <c r="E2208" i="2" s="1"/>
  <c r="E2209" i="2" s="1"/>
  <c r="E2210" i="2" s="1"/>
  <c r="E2211" i="2" s="1"/>
  <c r="E2212" i="2" s="1"/>
  <c r="E2213" i="2" s="1"/>
  <c r="E2214" i="2" s="1"/>
  <c r="E2215" i="2" s="1"/>
  <c r="E2216" i="2" s="1"/>
  <c r="E2217" i="2" s="1"/>
  <c r="E2218" i="2" s="1"/>
  <c r="E2219" i="2" s="1"/>
  <c r="E2220" i="2" s="1"/>
  <c r="E2221" i="2" s="1"/>
  <c r="E2222" i="2" s="1"/>
  <c r="E2223" i="2" s="1"/>
  <c r="E2224" i="2" s="1"/>
  <c r="E2225" i="2" s="1"/>
  <c r="E2226" i="2" s="1"/>
  <c r="E2227" i="2" s="1"/>
  <c r="E2228" i="2" s="1"/>
  <c r="E2229" i="2" s="1"/>
  <c r="E2230" i="2" s="1"/>
  <c r="E2231" i="2" s="1"/>
  <c r="E2232" i="2" s="1"/>
  <c r="E2233" i="2" s="1"/>
  <c r="E2234" i="2" s="1"/>
  <c r="E2235" i="2" s="1"/>
  <c r="E2236" i="2" s="1"/>
  <c r="E2237" i="2" s="1"/>
  <c r="E2238" i="2" s="1"/>
  <c r="E2239" i="2" s="1"/>
  <c r="E2240" i="2" s="1"/>
  <c r="E2241" i="2" s="1"/>
  <c r="E2242" i="2" s="1"/>
  <c r="E2243" i="2" s="1"/>
  <c r="E2244" i="2" s="1"/>
  <c r="E2245" i="2" s="1"/>
  <c r="E2246" i="2" s="1"/>
  <c r="E2247" i="2" s="1"/>
  <c r="E2248" i="2" s="1"/>
  <c r="E2249" i="2" s="1"/>
  <c r="E2250" i="2" s="1"/>
  <c r="E2251" i="2" s="1"/>
  <c r="E2252" i="2" s="1"/>
  <c r="E2253" i="2" s="1"/>
  <c r="E2254" i="2" s="1"/>
  <c r="E2255" i="2" s="1"/>
  <c r="E2256" i="2" s="1"/>
  <c r="E2257" i="2" s="1"/>
  <c r="E2258" i="2" s="1"/>
  <c r="E2259" i="2" s="1"/>
  <c r="E2260" i="2" s="1"/>
  <c r="E2261" i="2" s="1"/>
  <c r="E2262" i="2" s="1"/>
  <c r="E2263" i="2" s="1"/>
  <c r="E2264" i="2" s="1"/>
  <c r="E2265" i="2" s="1"/>
  <c r="E2266" i="2" s="1"/>
  <c r="E2267" i="2" s="1"/>
  <c r="E2268" i="2" s="1"/>
  <c r="E2269" i="2" s="1"/>
  <c r="E2270" i="2" s="1"/>
  <c r="E2271" i="2" s="1"/>
  <c r="E2272" i="2" s="1"/>
  <c r="E2273" i="2" s="1"/>
  <c r="E2274" i="2" s="1"/>
  <c r="E2275" i="2" s="1"/>
  <c r="E2276" i="2" s="1"/>
  <c r="E2277" i="2" s="1"/>
  <c r="E2278" i="2" s="1"/>
  <c r="E2279" i="2" s="1"/>
  <c r="E2280" i="2" s="1"/>
  <c r="E2281" i="2" s="1"/>
  <c r="E2282" i="2" s="1"/>
  <c r="E2283" i="2" s="1"/>
  <c r="E2284" i="2" s="1"/>
  <c r="E2285" i="2" s="1"/>
  <c r="E2286" i="2" s="1"/>
  <c r="E2287" i="2" s="1"/>
  <c r="E2288" i="2" s="1"/>
  <c r="E2289" i="2" s="1"/>
  <c r="E2290" i="2" s="1"/>
  <c r="E2291" i="2" s="1"/>
  <c r="E2292" i="2" s="1"/>
  <c r="E2293" i="2" s="1"/>
  <c r="E2294" i="2" s="1"/>
  <c r="E2295" i="2" s="1"/>
  <c r="E2296" i="2" s="1"/>
  <c r="E2297" i="2" s="1"/>
  <c r="E2298" i="2" s="1"/>
  <c r="E2299" i="2" s="1"/>
  <c r="E2300" i="2" s="1"/>
  <c r="E2301" i="2" s="1"/>
  <c r="E2302" i="2" s="1"/>
  <c r="E2303" i="2" s="1"/>
  <c r="E2304" i="2" s="1"/>
  <c r="E2305" i="2" s="1"/>
  <c r="E2306" i="2" s="1"/>
  <c r="E2307" i="2" s="1"/>
  <c r="E2308" i="2" s="1"/>
  <c r="E2309" i="2" s="1"/>
  <c r="E2310" i="2" s="1"/>
  <c r="E2311" i="2" s="1"/>
  <c r="E2312" i="2" s="1"/>
  <c r="E2313" i="2" s="1"/>
  <c r="E2314" i="2" s="1"/>
  <c r="E2315" i="2" s="1"/>
  <c r="E2316" i="2" s="1"/>
  <c r="E2317" i="2" s="1"/>
  <c r="E2318" i="2" s="1"/>
  <c r="E2319" i="2" s="1"/>
  <c r="E2320" i="2" s="1"/>
  <c r="E2321" i="2" s="1"/>
  <c r="E2322" i="2" s="1"/>
  <c r="E2323" i="2" s="1"/>
  <c r="E2324" i="2" s="1"/>
  <c r="E2325" i="2" s="1"/>
  <c r="E2326" i="2" s="1"/>
  <c r="E2327" i="2" s="1"/>
  <c r="E2328" i="2" s="1"/>
  <c r="E2329" i="2" s="1"/>
  <c r="E2330" i="2" s="1"/>
  <c r="E2331" i="2" s="1"/>
  <c r="E2332" i="2" s="1"/>
  <c r="E2333" i="2" s="1"/>
  <c r="E2334" i="2" s="1"/>
  <c r="E2335" i="2" s="1"/>
  <c r="E2336" i="2" s="1"/>
  <c r="E2337" i="2" s="1"/>
  <c r="E2338" i="2" s="1"/>
  <c r="E2339" i="2" s="1"/>
  <c r="E2340" i="2" s="1"/>
  <c r="E2341" i="2" s="1"/>
  <c r="E2342" i="2" s="1"/>
  <c r="E2343" i="2" s="1"/>
  <c r="E2344" i="2" s="1"/>
  <c r="E2345" i="2" s="1"/>
  <c r="E2346" i="2" s="1"/>
  <c r="E2347" i="2" s="1"/>
  <c r="E2348" i="2" s="1"/>
  <c r="E2349" i="2" s="1"/>
  <c r="E2350" i="2" s="1"/>
  <c r="E2351" i="2" s="1"/>
  <c r="E2352" i="2" s="1"/>
  <c r="E2353" i="2" s="1"/>
  <c r="E2354" i="2" s="1"/>
  <c r="E2355" i="2" s="1"/>
  <c r="E2356" i="2" s="1"/>
  <c r="E2357" i="2" s="1"/>
  <c r="E2358" i="2" s="1"/>
  <c r="E2359" i="2" s="1"/>
  <c r="E2360" i="2" s="1"/>
  <c r="E2361" i="2" s="1"/>
  <c r="E2362" i="2" s="1"/>
  <c r="E2363" i="2" s="1"/>
  <c r="E2364" i="2" s="1"/>
  <c r="E2365" i="2" s="1"/>
  <c r="E2366" i="2" s="1"/>
  <c r="E2367" i="2" s="1"/>
  <c r="E2368" i="2" s="1"/>
  <c r="E2369" i="2" s="1"/>
  <c r="E2370" i="2" s="1"/>
  <c r="E2371" i="2" s="1"/>
  <c r="E2372" i="2" s="1"/>
  <c r="E2373" i="2" s="1"/>
  <c r="E2374" i="2" s="1"/>
  <c r="E2375" i="2" s="1"/>
  <c r="E2376" i="2" s="1"/>
  <c r="E2377" i="2" s="1"/>
  <c r="E2378" i="2" s="1"/>
  <c r="E2379" i="2" s="1"/>
  <c r="E2380" i="2" s="1"/>
  <c r="E2381" i="2" s="1"/>
  <c r="E2382" i="2" s="1"/>
  <c r="E2383" i="2" s="1"/>
  <c r="E2384" i="2" s="1"/>
  <c r="E2385" i="2" s="1"/>
  <c r="E2386" i="2" s="1"/>
  <c r="E2387" i="2" s="1"/>
  <c r="E2388" i="2" s="1"/>
  <c r="E2389" i="2" s="1"/>
  <c r="E2390" i="2" s="1"/>
  <c r="E2391" i="2" s="1"/>
  <c r="E2392" i="2" s="1"/>
  <c r="E2393" i="2" s="1"/>
  <c r="E2394" i="2" s="1"/>
  <c r="E2395" i="2" s="1"/>
  <c r="E2396" i="2" s="1"/>
  <c r="E2397" i="2" s="1"/>
  <c r="E2398" i="2" s="1"/>
  <c r="E2399" i="2" s="1"/>
  <c r="E2400" i="2" s="1"/>
  <c r="E2401" i="2" s="1"/>
  <c r="E2402" i="2" s="1"/>
  <c r="E2403" i="2" s="1"/>
  <c r="E2404" i="2" s="1"/>
  <c r="E2405" i="2" s="1"/>
  <c r="E2406" i="2" s="1"/>
  <c r="E2407" i="2" s="1"/>
  <c r="E2408" i="2" s="1"/>
  <c r="E2409" i="2" s="1"/>
  <c r="E2410" i="2" s="1"/>
  <c r="E2411" i="2" s="1"/>
  <c r="E2412" i="2" s="1"/>
  <c r="E2413" i="2" s="1"/>
  <c r="E2414" i="2" s="1"/>
  <c r="E2415" i="2" s="1"/>
  <c r="E2416" i="2" s="1"/>
  <c r="E2417" i="2" s="1"/>
  <c r="E2418" i="2" s="1"/>
  <c r="E2419" i="2" s="1"/>
  <c r="E2420" i="2" s="1"/>
  <c r="E2421" i="2" s="1"/>
  <c r="E2422" i="2" s="1"/>
  <c r="E2423" i="2" s="1"/>
  <c r="E2424" i="2" s="1"/>
  <c r="E2425" i="2" s="1"/>
  <c r="E2426" i="2" s="1"/>
  <c r="E2427" i="2" s="1"/>
  <c r="E2428" i="2" s="1"/>
  <c r="E2429" i="2" s="1"/>
  <c r="E2430" i="2" s="1"/>
  <c r="E2431" i="2" s="1"/>
  <c r="E2432" i="2" s="1"/>
  <c r="E2433" i="2" s="1"/>
  <c r="E2434" i="2" s="1"/>
  <c r="E2435" i="2" s="1"/>
  <c r="E2436" i="2" s="1"/>
  <c r="E2437" i="2" s="1"/>
  <c r="E2438" i="2" s="1"/>
  <c r="E2439" i="2" s="1"/>
  <c r="E2440" i="2" s="1"/>
  <c r="E2441" i="2" s="1"/>
  <c r="E2442" i="2" s="1"/>
  <c r="E2443" i="2" s="1"/>
  <c r="E2444" i="2" s="1"/>
  <c r="E2445" i="2" s="1"/>
  <c r="E2446" i="2" s="1"/>
  <c r="E2447" i="2" s="1"/>
  <c r="E2448" i="2" s="1"/>
  <c r="E2449" i="2" s="1"/>
  <c r="E2450" i="2" s="1"/>
  <c r="E2451" i="2" s="1"/>
  <c r="E2452" i="2" s="1"/>
  <c r="E2453" i="2" s="1"/>
  <c r="E2454" i="2" s="1"/>
  <c r="E2455" i="2" s="1"/>
  <c r="E2456" i="2" s="1"/>
  <c r="E2457" i="2" s="1"/>
  <c r="E2458" i="2" s="1"/>
  <c r="E2459" i="2" s="1"/>
  <c r="E2460" i="2" s="1"/>
  <c r="E2461" i="2" s="1"/>
  <c r="E2462" i="2" s="1"/>
  <c r="E2463" i="2" s="1"/>
  <c r="E2464" i="2" s="1"/>
  <c r="E2465" i="2" s="1"/>
  <c r="E2466" i="2" s="1"/>
  <c r="E2467" i="2" s="1"/>
  <c r="E2468" i="2" s="1"/>
  <c r="E2469" i="2" s="1"/>
  <c r="E2470" i="2" s="1"/>
  <c r="E2471" i="2" s="1"/>
  <c r="E2472" i="2" s="1"/>
  <c r="E2473" i="2" s="1"/>
  <c r="E2474" i="2" s="1"/>
  <c r="E2475" i="2" s="1"/>
  <c r="E2476" i="2" s="1"/>
  <c r="E2477" i="2" s="1"/>
  <c r="E2478" i="2" s="1"/>
  <c r="E2479" i="2" s="1"/>
  <c r="E2480" i="2" s="1"/>
  <c r="E2481" i="2" s="1"/>
  <c r="E2482" i="2" s="1"/>
  <c r="E2483" i="2" s="1"/>
  <c r="E2484" i="2" s="1"/>
  <c r="E2485" i="2" s="1"/>
  <c r="E2486" i="2" s="1"/>
  <c r="E2487" i="2" s="1"/>
  <c r="E2488" i="2" s="1"/>
  <c r="E2489" i="2" s="1"/>
  <c r="E2490" i="2" s="1"/>
  <c r="E2491" i="2" s="1"/>
  <c r="E2492" i="2" s="1"/>
  <c r="E2493" i="2" s="1"/>
  <c r="E2494" i="2" s="1"/>
  <c r="E2495" i="2" s="1"/>
  <c r="E2496" i="2" s="1"/>
  <c r="E2497" i="2" s="1"/>
  <c r="E2498" i="2" s="1"/>
  <c r="E2499" i="2" s="1"/>
  <c r="E2500" i="2" s="1"/>
  <c r="E2501" i="2" s="1"/>
  <c r="E2502" i="2" s="1"/>
  <c r="E2503" i="2" s="1"/>
  <c r="E2504" i="2" s="1"/>
  <c r="E2505" i="2" s="1"/>
  <c r="E2506" i="2" s="1"/>
  <c r="E2507" i="2" s="1"/>
  <c r="E2508" i="2" s="1"/>
  <c r="E2509" i="2" s="1"/>
  <c r="E2510" i="2" s="1"/>
  <c r="E2511" i="2" s="1"/>
  <c r="E2512" i="2" s="1"/>
  <c r="E2513" i="2" s="1"/>
  <c r="E2514" i="2" s="1"/>
  <c r="E2515" i="2" s="1"/>
  <c r="E2516" i="2" s="1"/>
  <c r="E2517" i="2" s="1"/>
  <c r="E2518" i="2" s="1"/>
  <c r="E2519" i="2" s="1"/>
  <c r="E2520" i="2" s="1"/>
  <c r="E2521" i="2" s="1"/>
  <c r="E2522" i="2" s="1"/>
  <c r="E2523" i="2" s="1"/>
  <c r="E2524" i="2" s="1"/>
  <c r="E2525" i="2" s="1"/>
  <c r="E2526" i="2" s="1"/>
  <c r="E2527" i="2" s="1"/>
  <c r="E2528" i="2" s="1"/>
  <c r="E2529" i="2" s="1"/>
  <c r="E2530" i="2" s="1"/>
  <c r="E2531" i="2" s="1"/>
  <c r="E2532" i="2" s="1"/>
  <c r="E2533" i="2" s="1"/>
  <c r="E2534" i="2" s="1"/>
  <c r="E2535" i="2" s="1"/>
  <c r="E2536" i="2" s="1"/>
  <c r="E2537" i="2" s="1"/>
  <c r="E2538" i="2" s="1"/>
  <c r="E2539" i="2" s="1"/>
  <c r="E2540" i="2" s="1"/>
  <c r="E2541" i="2" s="1"/>
  <c r="E2542" i="2" s="1"/>
  <c r="E2543" i="2" s="1"/>
  <c r="E2544" i="2" s="1"/>
  <c r="E2545" i="2" s="1"/>
  <c r="E2546" i="2" s="1"/>
  <c r="E2547" i="2" s="1"/>
  <c r="E2548" i="2" s="1"/>
  <c r="E2549" i="2" s="1"/>
  <c r="E2550" i="2" s="1"/>
  <c r="E2551" i="2" s="1"/>
  <c r="E2552" i="2" s="1"/>
  <c r="E2553" i="2" s="1"/>
  <c r="E2554" i="2" s="1"/>
  <c r="E2555" i="2" s="1"/>
  <c r="E2556" i="2" s="1"/>
  <c r="E2557" i="2" s="1"/>
  <c r="E2558" i="2" s="1"/>
  <c r="E2559" i="2" s="1"/>
  <c r="E2560" i="2" s="1"/>
  <c r="E2561" i="2" s="1"/>
  <c r="E2562" i="2" s="1"/>
  <c r="E2563" i="2" s="1"/>
  <c r="E2564" i="2" s="1"/>
  <c r="E2565" i="2" s="1"/>
  <c r="E2566" i="2" s="1"/>
  <c r="E2567" i="2" s="1"/>
  <c r="E2568" i="2" s="1"/>
  <c r="E2569" i="2" s="1"/>
  <c r="E2570" i="2" s="1"/>
  <c r="E2571" i="2" s="1"/>
  <c r="E2572" i="2" s="1"/>
  <c r="E2573" i="2" s="1"/>
  <c r="E2574" i="2" s="1"/>
  <c r="E2575" i="2" s="1"/>
  <c r="E2576" i="2" s="1"/>
  <c r="E2577" i="2" s="1"/>
  <c r="E2578" i="2" s="1"/>
  <c r="E2579" i="2" s="1"/>
  <c r="E2580" i="2" s="1"/>
  <c r="E2581" i="2" s="1"/>
  <c r="E2582" i="2" s="1"/>
  <c r="E2583" i="2" s="1"/>
  <c r="E2584" i="2" s="1"/>
  <c r="E2585" i="2" s="1"/>
  <c r="E2586" i="2" s="1"/>
  <c r="E2587" i="2" s="1"/>
  <c r="E2588" i="2" s="1"/>
  <c r="E2589" i="2" s="1"/>
  <c r="E2590" i="2" s="1"/>
  <c r="E2591" i="2" s="1"/>
  <c r="E2592" i="2" s="1"/>
  <c r="E2593" i="2" s="1"/>
  <c r="E2594" i="2" s="1"/>
  <c r="E2595" i="2" s="1"/>
  <c r="E2596" i="2" s="1"/>
  <c r="E2597" i="2" s="1"/>
  <c r="E2598" i="2" s="1"/>
  <c r="E2599" i="2" s="1"/>
  <c r="E2600" i="2" s="1"/>
  <c r="E2601" i="2" s="1"/>
  <c r="E2602" i="2" s="1"/>
  <c r="E2603" i="2" s="1"/>
  <c r="E2604" i="2" s="1"/>
  <c r="E2605" i="2" s="1"/>
  <c r="E2606" i="2" s="1"/>
  <c r="E2607" i="2" s="1"/>
  <c r="E2608" i="2" s="1"/>
  <c r="E2609" i="2" s="1"/>
  <c r="E2610" i="2" s="1"/>
  <c r="E2611" i="2" s="1"/>
  <c r="E2612" i="2" s="1"/>
  <c r="E2613" i="2" s="1"/>
  <c r="E2614" i="2" s="1"/>
  <c r="E2615" i="2" s="1"/>
  <c r="E2616" i="2" s="1"/>
  <c r="E2617" i="2" s="1"/>
  <c r="E2618" i="2" s="1"/>
  <c r="E2619" i="2" s="1"/>
  <c r="E2620" i="2" s="1"/>
  <c r="E2621" i="2" s="1"/>
  <c r="E2622" i="2" s="1"/>
  <c r="E2623" i="2" s="1"/>
  <c r="E2624" i="2" s="1"/>
  <c r="E2625" i="2" s="1"/>
  <c r="E2626" i="2" s="1"/>
  <c r="E2627" i="2" s="1"/>
  <c r="E2628" i="2" s="1"/>
  <c r="E2629" i="2" s="1"/>
  <c r="E2630" i="2" s="1"/>
  <c r="E2631" i="2" s="1"/>
  <c r="E2632" i="2" s="1"/>
  <c r="E2633" i="2" s="1"/>
  <c r="E2634" i="2" s="1"/>
  <c r="E2635" i="2" s="1"/>
  <c r="E2636" i="2" s="1"/>
  <c r="E2637" i="2" s="1"/>
  <c r="E2638" i="2" s="1"/>
  <c r="E2639" i="2" s="1"/>
  <c r="E2640" i="2" s="1"/>
  <c r="E2641" i="2" s="1"/>
  <c r="E2642" i="2" s="1"/>
  <c r="E2643" i="2" s="1"/>
  <c r="E2644" i="2" s="1"/>
  <c r="E2645" i="2" s="1"/>
  <c r="E2646" i="2" s="1"/>
  <c r="E2647" i="2" s="1"/>
  <c r="E2648" i="2" s="1"/>
  <c r="E2649" i="2" s="1"/>
  <c r="E2650" i="2" s="1"/>
  <c r="E2651" i="2" s="1"/>
  <c r="E2652" i="2" s="1"/>
  <c r="E2653" i="2" s="1"/>
  <c r="E2654" i="2" s="1"/>
  <c r="E2655" i="2" s="1"/>
  <c r="E2656" i="2" s="1"/>
  <c r="E2657" i="2" s="1"/>
  <c r="E2658" i="2" s="1"/>
  <c r="E2659" i="2" s="1"/>
  <c r="E2660" i="2" s="1"/>
  <c r="E2661" i="2" s="1"/>
  <c r="E2662" i="2" s="1"/>
  <c r="E2663" i="2" s="1"/>
  <c r="E2664" i="2" s="1"/>
  <c r="E2665" i="2" s="1"/>
  <c r="E2666" i="2" s="1"/>
  <c r="E2667" i="2" s="1"/>
  <c r="E2668" i="2" s="1"/>
  <c r="E2669" i="2" s="1"/>
  <c r="E2670" i="2" s="1"/>
  <c r="E2671" i="2" s="1"/>
  <c r="E2672" i="2" s="1"/>
  <c r="E2673" i="2" s="1"/>
  <c r="E2674" i="2" s="1"/>
  <c r="E2675" i="2" s="1"/>
  <c r="E2676" i="2" s="1"/>
  <c r="E2677" i="2" s="1"/>
  <c r="E2678" i="2" s="1"/>
  <c r="E2679" i="2" s="1"/>
  <c r="E2680" i="2" s="1"/>
  <c r="E2681" i="2" s="1"/>
  <c r="E2682" i="2" s="1"/>
  <c r="E2683" i="2" s="1"/>
  <c r="E2684" i="2" s="1"/>
  <c r="E2685" i="2" s="1"/>
  <c r="E2686" i="2" s="1"/>
  <c r="E2687" i="2" s="1"/>
  <c r="E2688" i="2" s="1"/>
  <c r="E2689" i="2" s="1"/>
  <c r="E2690" i="2" s="1"/>
  <c r="E2691" i="2" s="1"/>
  <c r="E2692" i="2" s="1"/>
  <c r="E2693" i="2" s="1"/>
  <c r="E2694" i="2" s="1"/>
  <c r="E2695" i="2" s="1"/>
  <c r="E2696" i="2" s="1"/>
  <c r="E2697" i="2" s="1"/>
  <c r="E2698" i="2" s="1"/>
  <c r="E2699" i="2" s="1"/>
  <c r="E2700" i="2" s="1"/>
  <c r="E2701" i="2" s="1"/>
  <c r="E2702" i="2" s="1"/>
  <c r="E2703" i="2" s="1"/>
  <c r="E2704" i="2" s="1"/>
  <c r="E2705" i="2" s="1"/>
  <c r="E2706" i="2" s="1"/>
  <c r="E2707" i="2" s="1"/>
  <c r="E2708" i="2" s="1"/>
  <c r="E2709" i="2" s="1"/>
  <c r="E2710" i="2" s="1"/>
  <c r="E2711" i="2" s="1"/>
  <c r="E2712" i="2" s="1"/>
  <c r="E2713" i="2" s="1"/>
  <c r="E2714" i="2" s="1"/>
  <c r="E2715" i="2" s="1"/>
  <c r="E2716" i="2" s="1"/>
  <c r="E2717" i="2" s="1"/>
  <c r="E2718" i="2" s="1"/>
  <c r="E2719" i="2" s="1"/>
  <c r="E2720" i="2" s="1"/>
  <c r="E2721" i="2" s="1"/>
  <c r="E2722" i="2" s="1"/>
  <c r="E2723" i="2" s="1"/>
  <c r="E2724" i="2" s="1"/>
  <c r="E2725" i="2" s="1"/>
  <c r="E2726" i="2" s="1"/>
  <c r="E2727" i="2" s="1"/>
  <c r="E2728" i="2" s="1"/>
  <c r="E2729" i="2" s="1"/>
  <c r="E2730" i="2" s="1"/>
  <c r="E2731" i="2" s="1"/>
  <c r="E2732" i="2" s="1"/>
  <c r="E2733" i="2" s="1"/>
  <c r="E2734" i="2" s="1"/>
  <c r="E2735" i="2" s="1"/>
  <c r="E2736" i="2" s="1"/>
  <c r="E2737" i="2" s="1"/>
  <c r="E2738" i="2" s="1"/>
  <c r="E2739" i="2" s="1"/>
  <c r="E2740" i="2" s="1"/>
  <c r="E2741" i="2" s="1"/>
  <c r="E2742" i="2" s="1"/>
  <c r="E2743" i="2" s="1"/>
  <c r="E2744" i="2" s="1"/>
  <c r="E2745" i="2" s="1"/>
  <c r="E2746" i="2" s="1"/>
  <c r="E2747" i="2" s="1"/>
  <c r="E2748" i="2" s="1"/>
  <c r="E2749" i="2" s="1"/>
  <c r="E2750" i="2" s="1"/>
  <c r="E2751" i="2" s="1"/>
  <c r="E2752" i="2" s="1"/>
  <c r="E2753" i="2" s="1"/>
  <c r="E2754" i="2" s="1"/>
  <c r="E2755" i="2" s="1"/>
  <c r="E2756" i="2" s="1"/>
  <c r="E2757" i="2" s="1"/>
  <c r="E2758" i="2" s="1"/>
  <c r="E2759" i="2" s="1"/>
  <c r="E2760" i="2" s="1"/>
  <c r="E2761" i="2" s="1"/>
  <c r="E2762" i="2" s="1"/>
  <c r="E2763" i="2" s="1"/>
  <c r="E2764" i="2" s="1"/>
  <c r="E2765" i="2" s="1"/>
  <c r="E2766" i="2" s="1"/>
  <c r="E2767" i="2" s="1"/>
  <c r="E2768" i="2" s="1"/>
  <c r="E2769" i="2" s="1"/>
  <c r="E2770" i="2" s="1"/>
  <c r="E2771" i="2" s="1"/>
  <c r="E2772" i="2" s="1"/>
  <c r="E2773" i="2" s="1"/>
  <c r="E2774" i="2" s="1"/>
  <c r="E2775" i="2" s="1"/>
  <c r="E2776" i="2" s="1"/>
  <c r="E2777" i="2" s="1"/>
  <c r="E2778" i="2" s="1"/>
  <c r="E2779" i="2" s="1"/>
  <c r="E2780" i="2" s="1"/>
  <c r="E2781" i="2" s="1"/>
  <c r="E2782" i="2" s="1"/>
  <c r="E2783" i="2" s="1"/>
  <c r="E2784" i="2" s="1"/>
  <c r="E2785" i="2" s="1"/>
  <c r="E2786" i="2" s="1"/>
  <c r="E2787" i="2" s="1"/>
  <c r="E2788" i="2" s="1"/>
  <c r="E2789" i="2" s="1"/>
  <c r="E2790" i="2" s="1"/>
  <c r="E2791" i="2" s="1"/>
  <c r="E2792" i="2" s="1"/>
  <c r="E2793" i="2" s="1"/>
  <c r="E2794" i="2" s="1"/>
  <c r="E2795" i="2" s="1"/>
  <c r="E2796" i="2" s="1"/>
  <c r="E2797" i="2" s="1"/>
  <c r="E2798" i="2" s="1"/>
  <c r="E2799" i="2" s="1"/>
  <c r="E2800" i="2" s="1"/>
  <c r="E2801" i="2" s="1"/>
  <c r="E2802" i="2" s="1"/>
  <c r="E2803" i="2" s="1"/>
  <c r="E2804" i="2" s="1"/>
  <c r="E2805" i="2" s="1"/>
  <c r="E2806" i="2" s="1"/>
  <c r="E2807" i="2" s="1"/>
  <c r="E2808" i="2" s="1"/>
  <c r="E2809" i="2" s="1"/>
  <c r="E2810" i="2" s="1"/>
  <c r="E2811" i="2" s="1"/>
  <c r="E2812" i="2" s="1"/>
  <c r="E2813" i="2" s="1"/>
  <c r="E2814" i="2" s="1"/>
  <c r="E2815" i="2" s="1"/>
  <c r="E2816" i="2" s="1"/>
  <c r="E2817" i="2" s="1"/>
  <c r="E2818" i="2" s="1"/>
  <c r="E2819" i="2" s="1"/>
  <c r="E2820" i="2" s="1"/>
  <c r="E2821" i="2" s="1"/>
  <c r="E2822" i="2" s="1"/>
  <c r="E2823" i="2" s="1"/>
  <c r="E2824" i="2" s="1"/>
  <c r="E2825" i="2" s="1"/>
  <c r="E2826" i="2" s="1"/>
  <c r="E2827" i="2" s="1"/>
  <c r="E2828" i="2" s="1"/>
  <c r="E2829" i="2" s="1"/>
  <c r="E2830" i="2" s="1"/>
  <c r="E2831" i="2" s="1"/>
  <c r="E2832" i="2" s="1"/>
  <c r="E2833" i="2" s="1"/>
  <c r="E2834" i="2" s="1"/>
  <c r="E2835" i="2" s="1"/>
  <c r="E2836" i="2" s="1"/>
  <c r="E2837" i="2" s="1"/>
  <c r="E2838" i="2" s="1"/>
  <c r="E2839" i="2" s="1"/>
  <c r="E2840" i="2" s="1"/>
  <c r="E2841" i="2" s="1"/>
  <c r="E2842" i="2" s="1"/>
  <c r="E2843" i="2" s="1"/>
  <c r="E2844" i="2" s="1"/>
  <c r="E2845" i="2" s="1"/>
  <c r="E2846" i="2" s="1"/>
  <c r="E2847" i="2" s="1"/>
  <c r="E2848" i="2" s="1"/>
  <c r="E2849" i="2" s="1"/>
  <c r="E2850" i="2" s="1"/>
  <c r="E2851" i="2" s="1"/>
  <c r="E2852" i="2" s="1"/>
  <c r="E2853" i="2" s="1"/>
  <c r="E2854" i="2" s="1"/>
  <c r="E2855" i="2" s="1"/>
  <c r="E2856" i="2" s="1"/>
  <c r="E2857" i="2" s="1"/>
  <c r="E2858" i="2" s="1"/>
  <c r="E2859" i="2" s="1"/>
  <c r="E2860" i="2" s="1"/>
  <c r="E2861" i="2" s="1"/>
  <c r="E2862" i="2" s="1"/>
  <c r="E2863" i="2" s="1"/>
  <c r="E2864" i="2" s="1"/>
  <c r="E2865" i="2" s="1"/>
  <c r="E2866" i="2" s="1"/>
  <c r="E2867" i="2" s="1"/>
  <c r="E2868" i="2" s="1"/>
  <c r="E2869" i="2" s="1"/>
  <c r="E2870" i="2" s="1"/>
  <c r="E2871" i="2" s="1"/>
  <c r="E2872" i="2" s="1"/>
  <c r="E2873" i="2" s="1"/>
  <c r="E2874" i="2" s="1"/>
  <c r="E2875" i="2" s="1"/>
  <c r="E2876" i="2" s="1"/>
  <c r="E2877" i="2" s="1"/>
  <c r="E2878" i="2" s="1"/>
  <c r="E2879" i="2" s="1"/>
  <c r="E2880" i="2" s="1"/>
  <c r="E2881" i="2" s="1"/>
  <c r="E2882" i="2" s="1"/>
  <c r="E2883" i="2" s="1"/>
  <c r="E2884" i="2" s="1"/>
  <c r="E2885" i="2" s="1"/>
  <c r="E2886" i="2" s="1"/>
  <c r="E2887" i="2" s="1"/>
  <c r="E2888" i="2" s="1"/>
  <c r="E2889" i="2" s="1"/>
  <c r="E2890" i="2" s="1"/>
  <c r="E2891" i="2" s="1"/>
  <c r="E2892" i="2" s="1"/>
  <c r="E2893" i="2" s="1"/>
  <c r="E2894" i="2" s="1"/>
  <c r="E2895" i="2" s="1"/>
  <c r="E2896" i="2" s="1"/>
  <c r="E2897" i="2" s="1"/>
  <c r="E2898" i="2" s="1"/>
  <c r="E2899" i="2" s="1"/>
  <c r="E2900" i="2" s="1"/>
  <c r="E2901" i="2" s="1"/>
  <c r="E2902" i="2" s="1"/>
  <c r="E2903" i="2" s="1"/>
  <c r="E2904" i="2" s="1"/>
  <c r="E2905" i="2" s="1"/>
  <c r="E2906" i="2" s="1"/>
  <c r="E2907" i="2" s="1"/>
  <c r="E2908" i="2" s="1"/>
  <c r="E2909" i="2" s="1"/>
  <c r="E2910" i="2" s="1"/>
  <c r="E2911" i="2" s="1"/>
  <c r="E2912" i="2" s="1"/>
  <c r="E2913" i="2" s="1"/>
  <c r="E2914" i="2" s="1"/>
  <c r="E2915" i="2" s="1"/>
  <c r="E2916" i="2" s="1"/>
  <c r="E2917" i="2" s="1"/>
  <c r="E2918" i="2" s="1"/>
  <c r="E2919" i="2" s="1"/>
  <c r="E2920" i="2" s="1"/>
  <c r="E2921" i="2" s="1"/>
  <c r="E2922" i="2" s="1"/>
  <c r="E2923" i="2" s="1"/>
  <c r="E2924" i="2" s="1"/>
  <c r="E2925" i="2" s="1"/>
  <c r="E2926" i="2" s="1"/>
  <c r="E2927" i="2" s="1"/>
  <c r="E2928" i="2" s="1"/>
  <c r="E2929" i="2" s="1"/>
  <c r="E2930" i="2" s="1"/>
  <c r="E2931" i="2" s="1"/>
  <c r="E2932" i="2" s="1"/>
  <c r="E2933" i="2" s="1"/>
  <c r="E2934" i="2" s="1"/>
  <c r="E2935" i="2" s="1"/>
  <c r="E2936" i="2" s="1"/>
  <c r="E2937" i="2" s="1"/>
  <c r="E2938" i="2" s="1"/>
  <c r="E2939" i="2" s="1"/>
  <c r="E2940" i="2" s="1"/>
  <c r="E2941" i="2" s="1"/>
  <c r="E2942" i="2" s="1"/>
  <c r="E2943" i="2" s="1"/>
  <c r="E2944" i="2" s="1"/>
  <c r="E2945" i="2" s="1"/>
  <c r="E2946" i="2" s="1"/>
  <c r="E2947" i="2" s="1"/>
  <c r="E2948" i="2" s="1"/>
  <c r="E2949" i="2" s="1"/>
  <c r="E2950" i="2" s="1"/>
  <c r="E2951" i="2" s="1"/>
  <c r="E2952" i="2" s="1"/>
  <c r="E2953" i="2" s="1"/>
  <c r="E2954" i="2" s="1"/>
  <c r="E2955" i="2" s="1"/>
  <c r="E2956" i="2" s="1"/>
  <c r="E2957" i="2" s="1"/>
  <c r="E2958" i="2" s="1"/>
  <c r="E2959" i="2" s="1"/>
  <c r="E2960" i="2" s="1"/>
  <c r="E2961" i="2" s="1"/>
  <c r="E2962" i="2" s="1"/>
  <c r="E2963" i="2" s="1"/>
  <c r="E2964" i="2" s="1"/>
  <c r="E2965" i="2" s="1"/>
  <c r="E2966" i="2" s="1"/>
  <c r="E2967" i="2" s="1"/>
  <c r="E2968" i="2" s="1"/>
  <c r="E2969" i="2" s="1"/>
  <c r="E2970" i="2" s="1"/>
  <c r="E2971" i="2" s="1"/>
  <c r="E2972" i="2" s="1"/>
  <c r="E2973" i="2" s="1"/>
  <c r="E2974" i="2" s="1"/>
  <c r="E2975" i="2" s="1"/>
  <c r="E2976" i="2" s="1"/>
  <c r="E2977" i="2" s="1"/>
  <c r="E2978" i="2" s="1"/>
  <c r="E2979" i="2" s="1"/>
  <c r="E2980" i="2" s="1"/>
  <c r="E2981" i="2" s="1"/>
  <c r="E2982" i="2" s="1"/>
  <c r="E2983" i="2" s="1"/>
  <c r="E2984" i="2" s="1"/>
  <c r="E2985" i="2" s="1"/>
  <c r="E2986" i="2" s="1"/>
  <c r="E2987" i="2" s="1"/>
  <c r="E2988" i="2" s="1"/>
  <c r="E2989" i="2" s="1"/>
  <c r="E2990" i="2" s="1"/>
  <c r="E2991" i="2" s="1"/>
  <c r="E2992" i="2" s="1"/>
  <c r="E2993" i="2" s="1"/>
  <c r="E2994" i="2" s="1"/>
  <c r="E2995" i="2" s="1"/>
  <c r="E2996" i="2" s="1"/>
  <c r="E2997" i="2" s="1"/>
  <c r="E2998" i="2" s="1"/>
  <c r="E2999" i="2" s="1"/>
  <c r="E3000" i="2" s="1"/>
  <c r="E3001" i="2" s="1"/>
  <c r="E3002" i="2" s="1"/>
  <c r="E3003" i="2" s="1"/>
  <c r="E3004" i="2" s="1"/>
  <c r="E3005" i="2" s="1"/>
  <c r="E3006" i="2" s="1"/>
  <c r="E3007" i="2" s="1"/>
  <c r="E3008" i="2" s="1"/>
  <c r="E3009" i="2" s="1"/>
  <c r="E3010" i="2" s="1"/>
  <c r="E3011" i="2" s="1"/>
  <c r="E3012" i="2" s="1"/>
  <c r="E3013" i="2" s="1"/>
  <c r="E3014" i="2" s="1"/>
  <c r="E3015" i="2" s="1"/>
  <c r="E3016" i="2" s="1"/>
  <c r="E3017" i="2" s="1"/>
  <c r="E3018" i="2" s="1"/>
  <c r="E3019" i="2" s="1"/>
  <c r="E3020" i="2" s="1"/>
  <c r="E3021" i="2" s="1"/>
  <c r="E3022" i="2" s="1"/>
  <c r="E3023" i="2" s="1"/>
  <c r="E3024" i="2" s="1"/>
  <c r="E3025" i="2" s="1"/>
  <c r="E3026" i="2" s="1"/>
  <c r="E3027" i="2" s="1"/>
  <c r="E3028" i="2" s="1"/>
  <c r="E3029" i="2" s="1"/>
  <c r="E3030" i="2" s="1"/>
  <c r="E3031" i="2" s="1"/>
  <c r="E3032" i="2" s="1"/>
  <c r="E3033" i="2" s="1"/>
  <c r="E3034" i="2" s="1"/>
  <c r="E3035" i="2" s="1"/>
  <c r="E3036" i="2" s="1"/>
  <c r="E3037" i="2" s="1"/>
  <c r="E3038" i="2" s="1"/>
  <c r="E3039" i="2" s="1"/>
  <c r="E3040" i="2" s="1"/>
  <c r="E3041" i="2" s="1"/>
  <c r="E3042" i="2" s="1"/>
  <c r="E3043" i="2" s="1"/>
  <c r="E3044" i="2" s="1"/>
  <c r="E3045" i="2" s="1"/>
  <c r="E3046" i="2" s="1"/>
  <c r="E3047" i="2" s="1"/>
  <c r="E3048" i="2" s="1"/>
  <c r="E3049" i="2" s="1"/>
  <c r="E3050" i="2" s="1"/>
  <c r="E3051" i="2" s="1"/>
  <c r="E3052" i="2" s="1"/>
  <c r="E3053" i="2" s="1"/>
  <c r="E3054" i="2" s="1"/>
  <c r="E3055" i="2" s="1"/>
  <c r="E3056" i="2" s="1"/>
  <c r="E3057" i="2" s="1"/>
  <c r="E3058" i="2" s="1"/>
  <c r="E3059" i="2" s="1"/>
  <c r="E3060" i="2" s="1"/>
  <c r="E3061" i="2" s="1"/>
  <c r="E3062" i="2" s="1"/>
  <c r="E3063" i="2" s="1"/>
  <c r="E3064" i="2" s="1"/>
  <c r="E3065" i="2" s="1"/>
  <c r="E3066" i="2" s="1"/>
  <c r="E3067" i="2" s="1"/>
  <c r="E3068" i="2" s="1"/>
  <c r="E3069" i="2" s="1"/>
  <c r="E3070" i="2" s="1"/>
  <c r="E3071" i="2" s="1"/>
  <c r="E3072" i="2" s="1"/>
  <c r="E3073" i="2" s="1"/>
  <c r="E3074" i="2" s="1"/>
  <c r="E3075" i="2" s="1"/>
  <c r="E3076" i="2" s="1"/>
  <c r="E3077" i="2" s="1"/>
  <c r="E3078" i="2" s="1"/>
  <c r="E3079" i="2" s="1"/>
  <c r="E3080" i="2" s="1"/>
  <c r="E3081" i="2" s="1"/>
  <c r="E3082" i="2" s="1"/>
  <c r="E3083" i="2" s="1"/>
  <c r="E3084" i="2" s="1"/>
  <c r="E3085" i="2" s="1"/>
  <c r="E3086" i="2" s="1"/>
  <c r="E3087" i="2" s="1"/>
  <c r="E3088" i="2" s="1"/>
  <c r="E3089" i="2" s="1"/>
  <c r="E3090" i="2" s="1"/>
  <c r="E3091" i="2" s="1"/>
  <c r="E3092" i="2" s="1"/>
  <c r="E3093" i="2" s="1"/>
  <c r="E3094" i="2" s="1"/>
  <c r="E3095" i="2" s="1"/>
  <c r="E3096" i="2" s="1"/>
  <c r="E3097" i="2" s="1"/>
  <c r="E3098" i="2" s="1"/>
  <c r="E3099" i="2" s="1"/>
  <c r="E3100" i="2" s="1"/>
  <c r="E3101" i="2" s="1"/>
  <c r="E3102" i="2" s="1"/>
  <c r="E3103" i="2" s="1"/>
  <c r="E3104" i="2" s="1"/>
  <c r="E3105" i="2" s="1"/>
  <c r="E3106" i="2" s="1"/>
  <c r="E3107" i="2" s="1"/>
  <c r="E3108" i="2" s="1"/>
  <c r="E3109" i="2" s="1"/>
  <c r="E3110" i="2" s="1"/>
  <c r="E3111" i="2" s="1"/>
  <c r="E3112" i="2" s="1"/>
  <c r="E3113" i="2" s="1"/>
  <c r="E3114" i="2" s="1"/>
  <c r="E3115" i="2" s="1"/>
  <c r="E3116" i="2" s="1"/>
  <c r="E3117" i="2" s="1"/>
  <c r="E3118" i="2" s="1"/>
  <c r="E3119" i="2" s="1"/>
  <c r="E3120" i="2" s="1"/>
  <c r="E3121" i="2" s="1"/>
  <c r="E3122" i="2" s="1"/>
  <c r="E3123" i="2" s="1"/>
  <c r="E3124" i="2" s="1"/>
  <c r="E3125" i="2" s="1"/>
  <c r="E3126" i="2" s="1"/>
  <c r="E3127" i="2" s="1"/>
  <c r="E3128" i="2" s="1"/>
  <c r="E3129" i="2" s="1"/>
  <c r="E3130" i="2" s="1"/>
  <c r="E3131" i="2" s="1"/>
  <c r="E3132" i="2" s="1"/>
  <c r="E3133" i="2" s="1"/>
  <c r="E3134" i="2" s="1"/>
  <c r="E3135" i="2" s="1"/>
  <c r="E3136" i="2" s="1"/>
  <c r="E3137" i="2" s="1"/>
  <c r="E3138" i="2" s="1"/>
  <c r="E3139" i="2" s="1"/>
  <c r="E3140" i="2" s="1"/>
  <c r="E3141" i="2" s="1"/>
  <c r="E3142" i="2" s="1"/>
  <c r="E3143" i="2" s="1"/>
  <c r="E3144" i="2" s="1"/>
  <c r="E3145" i="2" s="1"/>
  <c r="E3146" i="2" s="1"/>
  <c r="E3147" i="2" s="1"/>
  <c r="E3148" i="2" s="1"/>
  <c r="E3149" i="2" s="1"/>
  <c r="E3150" i="2" s="1"/>
  <c r="E3151" i="2" s="1"/>
  <c r="E3152" i="2" s="1"/>
  <c r="E3153" i="2" s="1"/>
  <c r="E3154" i="2" s="1"/>
  <c r="E3155" i="2" s="1"/>
  <c r="E3156" i="2" s="1"/>
  <c r="E3157" i="2" s="1"/>
  <c r="E3158" i="2" s="1"/>
  <c r="E3159" i="2" s="1"/>
  <c r="E3160" i="2" s="1"/>
  <c r="E3161" i="2" s="1"/>
  <c r="E3162" i="2" s="1"/>
  <c r="E3163" i="2" s="1"/>
  <c r="E3164" i="2" s="1"/>
  <c r="E3165" i="2" s="1"/>
  <c r="E3166" i="2" s="1"/>
  <c r="E3167" i="2" s="1"/>
  <c r="E3168" i="2" s="1"/>
  <c r="E3169" i="2" s="1"/>
  <c r="E3170" i="2" s="1"/>
  <c r="E3171" i="2" s="1"/>
  <c r="E3172" i="2" s="1"/>
  <c r="E3173" i="2" s="1"/>
  <c r="E3174" i="2" s="1"/>
  <c r="E3175" i="2" s="1"/>
  <c r="E3176" i="2" s="1"/>
  <c r="E3177" i="2" s="1"/>
  <c r="E3178" i="2" s="1"/>
  <c r="E3179" i="2" s="1"/>
  <c r="E3180" i="2" s="1"/>
  <c r="E3181" i="2" s="1"/>
  <c r="E3182" i="2" s="1"/>
  <c r="E3183" i="2" s="1"/>
  <c r="E3184" i="2" s="1"/>
  <c r="E3185" i="2" s="1"/>
  <c r="E3186" i="2" s="1"/>
  <c r="E3187" i="2" s="1"/>
  <c r="E3188" i="2" s="1"/>
  <c r="E3189" i="2" s="1"/>
  <c r="E3190" i="2" s="1"/>
  <c r="E3191" i="2" s="1"/>
  <c r="E3192" i="2" s="1"/>
  <c r="E3193" i="2" s="1"/>
  <c r="E3194" i="2" s="1"/>
  <c r="E3195" i="2" s="1"/>
  <c r="E3196" i="2" s="1"/>
  <c r="E3197" i="2" s="1"/>
  <c r="E3198" i="2" s="1"/>
  <c r="E3199" i="2" s="1"/>
  <c r="E3200" i="2" s="1"/>
  <c r="E3201" i="2" s="1"/>
  <c r="E3202" i="2" s="1"/>
  <c r="E3203" i="2" s="1"/>
  <c r="E3204" i="2" s="1"/>
  <c r="E3205" i="2" s="1"/>
  <c r="E3206" i="2" s="1"/>
  <c r="E3207" i="2" s="1"/>
  <c r="E3208" i="2" s="1"/>
  <c r="E3209" i="2" s="1"/>
  <c r="E3210" i="2" s="1"/>
  <c r="E3211" i="2" s="1"/>
  <c r="E3212" i="2" s="1"/>
  <c r="E3213" i="2" s="1"/>
  <c r="E3214" i="2" s="1"/>
  <c r="E3215" i="2" s="1"/>
  <c r="E3216" i="2" s="1"/>
  <c r="E3217" i="2" s="1"/>
  <c r="E3218" i="2" s="1"/>
  <c r="E3219" i="2" s="1"/>
  <c r="E3220" i="2" s="1"/>
  <c r="E3221" i="2" s="1"/>
  <c r="E3222" i="2" s="1"/>
  <c r="E3223" i="2" s="1"/>
  <c r="E3224" i="2" s="1"/>
  <c r="E3225" i="2" s="1"/>
  <c r="E3226" i="2" s="1"/>
  <c r="E3227" i="2" s="1"/>
  <c r="E3228" i="2" s="1"/>
  <c r="E3229" i="2" s="1"/>
  <c r="E3230" i="2" s="1"/>
  <c r="E3231" i="2" s="1"/>
  <c r="E3232" i="2" s="1"/>
  <c r="E3233" i="2" s="1"/>
  <c r="E3234" i="2" s="1"/>
  <c r="E3235" i="2" s="1"/>
  <c r="E3236" i="2" s="1"/>
  <c r="E3237" i="2" s="1"/>
  <c r="E3238" i="2" s="1"/>
  <c r="E3239" i="2" s="1"/>
  <c r="E3240" i="2" s="1"/>
  <c r="E3241" i="2" s="1"/>
  <c r="E3242" i="2" s="1"/>
  <c r="E3243" i="2" s="1"/>
  <c r="E3244" i="2" s="1"/>
  <c r="E3245" i="2" s="1"/>
  <c r="E3246" i="2" s="1"/>
  <c r="E3247" i="2" s="1"/>
  <c r="E3248" i="2" s="1"/>
  <c r="E3249" i="2" s="1"/>
  <c r="E3250" i="2" s="1"/>
  <c r="E3251" i="2" s="1"/>
  <c r="E3252" i="2" s="1"/>
  <c r="E3253" i="2" s="1"/>
  <c r="E3254" i="2" s="1"/>
  <c r="E3255" i="2" s="1"/>
  <c r="E3256" i="2" s="1"/>
  <c r="E3257" i="2" s="1"/>
  <c r="E3258" i="2" s="1"/>
  <c r="E3259" i="2" s="1"/>
  <c r="E3260" i="2" s="1"/>
  <c r="E3261" i="2" s="1"/>
  <c r="E3262" i="2" s="1"/>
  <c r="E3263" i="2" s="1"/>
  <c r="E3264" i="2" s="1"/>
  <c r="E3265" i="2" s="1"/>
  <c r="E3266" i="2" s="1"/>
  <c r="E3267" i="2" s="1"/>
  <c r="E3268" i="2" s="1"/>
  <c r="E3269" i="2" s="1"/>
  <c r="E3270" i="2" s="1"/>
  <c r="E3271" i="2" s="1"/>
  <c r="E3272" i="2" s="1"/>
  <c r="E3273" i="2" s="1"/>
  <c r="E3274" i="2" s="1"/>
  <c r="E3275" i="2" s="1"/>
  <c r="E3276" i="2" s="1"/>
  <c r="E3277" i="2" s="1"/>
  <c r="E3278" i="2" s="1"/>
  <c r="E3279" i="2" s="1"/>
  <c r="E3280" i="2" s="1"/>
  <c r="E3281" i="2" s="1"/>
  <c r="E3282" i="2" s="1"/>
  <c r="E3283" i="2" s="1"/>
  <c r="E3284" i="2" s="1"/>
  <c r="E3285" i="2" s="1"/>
  <c r="E3286" i="2" s="1"/>
  <c r="E3287" i="2" s="1"/>
  <c r="E3288" i="2" s="1"/>
  <c r="E3289" i="2" s="1"/>
  <c r="E3290" i="2" s="1"/>
  <c r="E3291" i="2" s="1"/>
  <c r="E3292" i="2" s="1"/>
  <c r="E3293" i="2" s="1"/>
  <c r="E3294" i="2" s="1"/>
  <c r="E3295" i="2" s="1"/>
  <c r="E3296" i="2" s="1"/>
  <c r="E3297" i="2" s="1"/>
  <c r="E3298" i="2" s="1"/>
  <c r="E3299" i="2" s="1"/>
  <c r="E3300" i="2" s="1"/>
  <c r="E3301" i="2" s="1"/>
  <c r="E3302" i="2" s="1"/>
  <c r="E3303" i="2" s="1"/>
  <c r="E3304" i="2" s="1"/>
  <c r="E3305" i="2" s="1"/>
  <c r="E3306" i="2" s="1"/>
  <c r="E3307" i="2" s="1"/>
  <c r="E3308" i="2" s="1"/>
  <c r="E3309" i="2" s="1"/>
  <c r="E3310" i="2" s="1"/>
  <c r="E3311" i="2" s="1"/>
  <c r="E3312" i="2" s="1"/>
  <c r="E3313" i="2" s="1"/>
  <c r="E3314" i="2" s="1"/>
  <c r="E3315" i="2" s="1"/>
  <c r="E3316" i="2" s="1"/>
  <c r="E3317" i="2" s="1"/>
  <c r="E3318" i="2" s="1"/>
  <c r="E3319" i="2" s="1"/>
  <c r="E3320" i="2" s="1"/>
  <c r="E3321" i="2" s="1"/>
  <c r="E3322" i="2" s="1"/>
  <c r="E3323" i="2" s="1"/>
  <c r="E3324" i="2" s="1"/>
  <c r="E3325" i="2" s="1"/>
  <c r="E3326" i="2" s="1"/>
  <c r="E3327" i="2" s="1"/>
  <c r="E3328" i="2" s="1"/>
  <c r="E3329" i="2" s="1"/>
  <c r="E3330" i="2" s="1"/>
  <c r="E3331" i="2" s="1"/>
  <c r="E3332" i="2" s="1"/>
  <c r="E3333" i="2" s="1"/>
  <c r="E3334" i="2" s="1"/>
  <c r="E3335" i="2" s="1"/>
  <c r="E3336" i="2" s="1"/>
  <c r="E3337" i="2" s="1"/>
  <c r="E3338" i="2" s="1"/>
  <c r="E3339" i="2" s="1"/>
  <c r="E3340" i="2" s="1"/>
  <c r="E3341" i="2" s="1"/>
  <c r="E3342" i="2" s="1"/>
  <c r="E3343" i="2" s="1"/>
  <c r="E3344" i="2" s="1"/>
  <c r="E3345" i="2" s="1"/>
  <c r="E3346" i="2" s="1"/>
  <c r="E3347" i="2" s="1"/>
  <c r="E3348" i="2" s="1"/>
  <c r="E3349" i="2" s="1"/>
  <c r="E3350" i="2" s="1"/>
  <c r="E3351" i="2" s="1"/>
  <c r="E3352" i="2" s="1"/>
  <c r="E3353" i="2" s="1"/>
  <c r="E3354" i="2" s="1"/>
  <c r="E3355" i="2" s="1"/>
  <c r="E3356" i="2" s="1"/>
  <c r="E3357" i="2" s="1"/>
  <c r="E3358" i="2" s="1"/>
  <c r="E3359" i="2" s="1"/>
  <c r="E3360" i="2" s="1"/>
  <c r="E3361" i="2" s="1"/>
  <c r="E3362" i="2" s="1"/>
  <c r="E3363" i="2" s="1"/>
  <c r="E3364" i="2" s="1"/>
  <c r="E3365" i="2" s="1"/>
  <c r="E3366" i="2" s="1"/>
  <c r="E3367" i="2" s="1"/>
  <c r="E3368" i="2" s="1"/>
  <c r="E3369" i="2" s="1"/>
  <c r="E3370" i="2" s="1"/>
  <c r="E3371" i="2" s="1"/>
  <c r="E3372" i="2" s="1"/>
  <c r="E3373" i="2" s="1"/>
  <c r="E3374" i="2" s="1"/>
  <c r="E3375" i="2" s="1"/>
  <c r="E3376" i="2" s="1"/>
  <c r="E3377" i="2" s="1"/>
  <c r="E3378" i="2" s="1"/>
  <c r="E3379" i="2" s="1"/>
  <c r="E3380" i="2" s="1"/>
  <c r="E3381" i="2" s="1"/>
  <c r="E3382" i="2" s="1"/>
  <c r="E3383" i="2" s="1"/>
  <c r="E3384" i="2" s="1"/>
  <c r="E3385" i="2" s="1"/>
  <c r="E3386" i="2" s="1"/>
  <c r="E3387" i="2" s="1"/>
  <c r="E3388" i="2" s="1"/>
  <c r="E3389" i="2" s="1"/>
  <c r="E3390" i="2" s="1"/>
  <c r="E3391" i="2" s="1"/>
  <c r="E3392" i="2" s="1"/>
  <c r="E3393" i="2" s="1"/>
  <c r="E3394" i="2" s="1"/>
  <c r="E3395" i="2" s="1"/>
  <c r="E3396" i="2" s="1"/>
  <c r="E3397" i="2" s="1"/>
  <c r="E3398" i="2" s="1"/>
  <c r="E3399" i="2" s="1"/>
  <c r="E3400" i="2" s="1"/>
  <c r="E3401" i="2" s="1"/>
  <c r="E3402" i="2" s="1"/>
  <c r="E3403" i="2" s="1"/>
  <c r="E3404" i="2" s="1"/>
  <c r="E3405" i="2" s="1"/>
  <c r="E3406" i="2" s="1"/>
  <c r="E3407" i="2" s="1"/>
  <c r="E3408" i="2" s="1"/>
  <c r="E3409" i="2" s="1"/>
  <c r="E3410" i="2" s="1"/>
  <c r="E3411" i="2" s="1"/>
  <c r="E3412" i="2" s="1"/>
  <c r="E3413" i="2" s="1"/>
  <c r="E3414" i="2" s="1"/>
  <c r="E3415" i="2" s="1"/>
  <c r="E3416" i="2" s="1"/>
  <c r="E3417" i="2" s="1"/>
  <c r="E3418" i="2" s="1"/>
  <c r="E3419" i="2" s="1"/>
  <c r="E3420" i="2" s="1"/>
  <c r="E3421" i="2" s="1"/>
  <c r="E3422" i="2" s="1"/>
  <c r="E3423" i="2" s="1"/>
  <c r="E3424" i="2" s="1"/>
  <c r="E3425" i="2" s="1"/>
  <c r="E3426" i="2" s="1"/>
  <c r="E3427" i="2" s="1"/>
  <c r="E3428" i="2" s="1"/>
  <c r="E3429" i="2" s="1"/>
  <c r="E3430" i="2" s="1"/>
  <c r="E3431" i="2" s="1"/>
  <c r="E3432" i="2" s="1"/>
  <c r="E3433" i="2" s="1"/>
  <c r="E3434" i="2" s="1"/>
  <c r="E3435" i="2" s="1"/>
  <c r="E3436" i="2" s="1"/>
  <c r="E3437" i="2" s="1"/>
  <c r="E3438" i="2" s="1"/>
  <c r="E3439" i="2" s="1"/>
  <c r="E3440" i="2" s="1"/>
  <c r="E3441" i="2" s="1"/>
  <c r="E3442" i="2" s="1"/>
  <c r="E3443" i="2" s="1"/>
  <c r="E3444" i="2" s="1"/>
  <c r="E3445" i="2" s="1"/>
  <c r="E3446" i="2" s="1"/>
  <c r="E3447" i="2" s="1"/>
  <c r="E3448" i="2" s="1"/>
  <c r="E3449" i="2" s="1"/>
  <c r="E3450" i="2" s="1"/>
  <c r="E3451" i="2" s="1"/>
  <c r="E3452" i="2" s="1"/>
  <c r="E3453" i="2" s="1"/>
  <c r="E3454" i="2" s="1"/>
  <c r="E3455" i="2" s="1"/>
  <c r="E3456" i="2" s="1"/>
  <c r="E3457" i="2" s="1"/>
  <c r="E3458" i="2" s="1"/>
  <c r="E3459" i="2" s="1"/>
  <c r="E3460" i="2" s="1"/>
  <c r="E3461" i="2" s="1"/>
  <c r="E3462" i="2" s="1"/>
  <c r="E3463" i="2" s="1"/>
  <c r="E3464" i="2" s="1"/>
  <c r="E3465" i="2" s="1"/>
  <c r="E3466" i="2" s="1"/>
  <c r="E3467" i="2" s="1"/>
  <c r="E3468" i="2" s="1"/>
  <c r="E3469" i="2" s="1"/>
  <c r="E3470" i="2" s="1"/>
  <c r="E3471" i="2" s="1"/>
  <c r="E3472" i="2" s="1"/>
  <c r="E3473" i="2" s="1"/>
  <c r="E3474" i="2" s="1"/>
  <c r="E3475" i="2" s="1"/>
  <c r="E3476" i="2" s="1"/>
  <c r="E3477" i="2" s="1"/>
  <c r="E3478" i="2" s="1"/>
  <c r="E3479" i="2" s="1"/>
  <c r="E3480" i="2" s="1"/>
  <c r="E3481" i="2" s="1"/>
  <c r="E3482" i="2" s="1"/>
  <c r="E3483" i="2" s="1"/>
  <c r="E3484" i="2" s="1"/>
  <c r="E3485" i="2" s="1"/>
  <c r="E3486" i="2" s="1"/>
  <c r="E3487" i="2" s="1"/>
  <c r="E3488" i="2" s="1"/>
  <c r="E3489" i="2" s="1"/>
  <c r="E3490" i="2" s="1"/>
  <c r="E3491" i="2" s="1"/>
  <c r="E3492" i="2" s="1"/>
  <c r="E3493" i="2" s="1"/>
  <c r="E3494" i="2" s="1"/>
  <c r="E3495" i="2" s="1"/>
  <c r="E3496" i="2" s="1"/>
  <c r="E3497" i="2" s="1"/>
  <c r="E3498" i="2" s="1"/>
  <c r="E3499" i="2" s="1"/>
  <c r="E3500" i="2" s="1"/>
  <c r="E3501" i="2" s="1"/>
  <c r="E3502" i="2" s="1"/>
  <c r="E3503" i="2" s="1"/>
  <c r="E3504" i="2" s="1"/>
  <c r="E3505" i="2" s="1"/>
  <c r="E3506" i="2" s="1"/>
  <c r="E3507" i="2" s="1"/>
  <c r="E3508" i="2" s="1"/>
  <c r="E3509" i="2" s="1"/>
  <c r="E3510" i="2" s="1"/>
  <c r="E3511" i="2" s="1"/>
  <c r="E3512" i="2" s="1"/>
  <c r="E3513" i="2" s="1"/>
  <c r="E3514" i="2" s="1"/>
  <c r="E3515" i="2" s="1"/>
  <c r="E3516" i="2" s="1"/>
  <c r="E3517" i="2" s="1"/>
  <c r="E3518" i="2" s="1"/>
  <c r="E3519" i="2" s="1"/>
  <c r="E3520" i="2" s="1"/>
  <c r="E3521" i="2" s="1"/>
  <c r="E3522" i="2" s="1"/>
  <c r="E3523" i="2" s="1"/>
  <c r="E3524" i="2" s="1"/>
  <c r="E3525" i="2" s="1"/>
  <c r="E3526" i="2" s="1"/>
  <c r="E3527" i="2" s="1"/>
  <c r="E3528" i="2" s="1"/>
  <c r="E3529" i="2" s="1"/>
  <c r="E3530" i="2" s="1"/>
  <c r="E3531" i="2" s="1"/>
  <c r="E3532" i="2" s="1"/>
  <c r="E3533" i="2" s="1"/>
  <c r="E3534" i="2" s="1"/>
  <c r="E3535" i="2" s="1"/>
  <c r="E3536" i="2" s="1"/>
  <c r="E3537" i="2" s="1"/>
  <c r="E3538" i="2" s="1"/>
  <c r="E3539" i="2" s="1"/>
  <c r="E3540" i="2" s="1"/>
  <c r="E3541" i="2" s="1"/>
  <c r="E3542" i="2" s="1"/>
  <c r="E3543" i="2" s="1"/>
  <c r="E3544" i="2" s="1"/>
  <c r="E3545" i="2" s="1"/>
  <c r="E3546" i="2" s="1"/>
  <c r="E3547" i="2" s="1"/>
  <c r="E3548" i="2" s="1"/>
  <c r="E3549" i="2" s="1"/>
  <c r="E3550" i="2" s="1"/>
  <c r="E3551" i="2" s="1"/>
  <c r="E3552" i="2" s="1"/>
  <c r="E3553" i="2" s="1"/>
  <c r="E3554" i="2" s="1"/>
  <c r="E3555" i="2" s="1"/>
  <c r="E3556" i="2" s="1"/>
  <c r="E3557" i="2" s="1"/>
  <c r="E3558" i="2" s="1"/>
  <c r="E3559" i="2" s="1"/>
  <c r="E3560" i="2" s="1"/>
  <c r="E3561" i="2" s="1"/>
  <c r="E3562" i="2" s="1"/>
  <c r="E3563" i="2" s="1"/>
  <c r="E3564" i="2" s="1"/>
  <c r="E3565" i="2" s="1"/>
  <c r="E3566" i="2" s="1"/>
  <c r="E3567" i="2" s="1"/>
  <c r="E3568" i="2" s="1"/>
  <c r="E3569" i="2" s="1"/>
  <c r="E3570" i="2" s="1"/>
  <c r="E3571" i="2" s="1"/>
  <c r="E3572" i="2" s="1"/>
  <c r="E3573" i="2" s="1"/>
  <c r="E3574" i="2" s="1"/>
  <c r="E3575" i="2" s="1"/>
  <c r="E3576" i="2" s="1"/>
  <c r="E3577" i="2" s="1"/>
  <c r="E3578" i="2" s="1"/>
  <c r="E3579" i="2" s="1"/>
  <c r="E3580" i="2" s="1"/>
  <c r="E3581" i="2" s="1"/>
  <c r="E3582" i="2" s="1"/>
  <c r="E3583" i="2" s="1"/>
  <c r="E3584" i="2" s="1"/>
  <c r="E3585" i="2" s="1"/>
  <c r="E3586" i="2" s="1"/>
  <c r="E3587" i="2" s="1"/>
  <c r="E3588" i="2" s="1"/>
  <c r="E3589" i="2" s="1"/>
  <c r="E3590" i="2" s="1"/>
  <c r="E3591" i="2" s="1"/>
  <c r="E3592" i="2" s="1"/>
  <c r="E3593" i="2" s="1"/>
  <c r="E3594" i="2" s="1"/>
  <c r="E3595" i="2" s="1"/>
  <c r="E3596" i="2" s="1"/>
  <c r="E3597" i="2" s="1"/>
  <c r="E3598" i="2" s="1"/>
  <c r="E3599" i="2" s="1"/>
  <c r="E3600" i="2" s="1"/>
  <c r="E3601" i="2" s="1"/>
  <c r="E3602" i="2" s="1"/>
  <c r="E3603" i="2" s="1"/>
  <c r="E3604" i="2" s="1"/>
  <c r="E3605" i="2" s="1"/>
  <c r="E3606" i="2" s="1"/>
  <c r="E3607" i="2" s="1"/>
  <c r="E3608" i="2" s="1"/>
  <c r="E3609" i="2" s="1"/>
  <c r="E3610" i="2" s="1"/>
  <c r="E3611" i="2" s="1"/>
  <c r="E3612" i="2" s="1"/>
  <c r="E3613" i="2" s="1"/>
  <c r="E3614" i="2" s="1"/>
  <c r="E3615" i="2" s="1"/>
  <c r="E3616" i="2" s="1"/>
  <c r="E3617" i="2" s="1"/>
  <c r="E3618" i="2" s="1"/>
  <c r="E3619" i="2" s="1"/>
  <c r="E3620" i="2" s="1"/>
  <c r="E3621" i="2" s="1"/>
  <c r="E3622" i="2" s="1"/>
  <c r="E3623" i="2" s="1"/>
  <c r="E3624" i="2" s="1"/>
  <c r="E3625" i="2" s="1"/>
  <c r="E3626" i="2" s="1"/>
  <c r="E3627" i="2" s="1"/>
  <c r="E3628" i="2" s="1"/>
  <c r="E3629" i="2" s="1"/>
  <c r="E3630" i="2" s="1"/>
  <c r="E3631" i="2" s="1"/>
  <c r="E3632" i="2" s="1"/>
  <c r="E3633" i="2" s="1"/>
  <c r="E3634" i="2" s="1"/>
  <c r="E3635" i="2" s="1"/>
  <c r="E3636" i="2" s="1"/>
  <c r="E3637" i="2" s="1"/>
  <c r="E3638" i="2" s="1"/>
  <c r="E3639" i="2" s="1"/>
  <c r="E3640" i="2" s="1"/>
  <c r="E3641" i="2" s="1"/>
  <c r="E3642" i="2" s="1"/>
  <c r="E3643" i="2" s="1"/>
  <c r="E3644" i="2" s="1"/>
  <c r="E3645" i="2" s="1"/>
  <c r="E3646" i="2" s="1"/>
  <c r="E3647" i="2" s="1"/>
  <c r="E3648" i="2" s="1"/>
  <c r="E3649" i="2" s="1"/>
  <c r="E3650" i="2" s="1"/>
  <c r="E3651" i="2" s="1"/>
  <c r="E3652" i="2" s="1"/>
  <c r="E3653" i="2" s="1"/>
  <c r="E3654" i="2" s="1"/>
  <c r="E3655" i="2" s="1"/>
  <c r="E3656" i="2" s="1"/>
  <c r="E3657" i="2" s="1"/>
  <c r="E3658" i="2" s="1"/>
  <c r="E3659" i="2" s="1"/>
  <c r="E3660" i="2" s="1"/>
  <c r="E3661" i="2" s="1"/>
  <c r="E3662" i="2" s="1"/>
  <c r="E3663" i="2" s="1"/>
  <c r="E3664" i="2" s="1"/>
  <c r="E3665" i="2" s="1"/>
  <c r="E3666" i="2" s="1"/>
  <c r="E3667" i="2" s="1"/>
  <c r="E3668" i="2" s="1"/>
  <c r="E3669" i="2" s="1"/>
  <c r="E3670" i="2" s="1"/>
  <c r="E3671" i="2" s="1"/>
  <c r="E3672" i="2" s="1"/>
  <c r="E3673" i="2" s="1"/>
  <c r="E3674" i="2" s="1"/>
  <c r="E3675" i="2" s="1"/>
  <c r="E3676" i="2" s="1"/>
  <c r="E3677" i="2" s="1"/>
  <c r="E3678" i="2" s="1"/>
  <c r="E3679" i="2" s="1"/>
  <c r="E3680" i="2" s="1"/>
  <c r="E3681" i="2" s="1"/>
  <c r="E3682" i="2" s="1"/>
  <c r="E3683" i="2" s="1"/>
  <c r="E3684" i="2" s="1"/>
  <c r="E3685" i="2" s="1"/>
  <c r="E3686" i="2" s="1"/>
  <c r="E3687" i="2" s="1"/>
  <c r="E3688" i="2" s="1"/>
  <c r="E3689" i="2" s="1"/>
  <c r="E3690" i="2" s="1"/>
  <c r="E3691" i="2" s="1"/>
  <c r="E3692" i="2" s="1"/>
  <c r="E3693" i="2" s="1"/>
  <c r="E3694" i="2" s="1"/>
  <c r="E3695" i="2" s="1"/>
  <c r="E3696" i="2" s="1"/>
  <c r="E3697" i="2" s="1"/>
  <c r="E3698" i="2" s="1"/>
  <c r="E3699" i="2" s="1"/>
  <c r="E3700" i="2" s="1"/>
  <c r="E3701" i="2" s="1"/>
  <c r="E3702" i="2" s="1"/>
  <c r="E3703" i="2" s="1"/>
  <c r="E3704" i="2" s="1"/>
  <c r="E3705" i="2" s="1"/>
  <c r="E3706" i="2" s="1"/>
  <c r="E3707" i="2" s="1"/>
  <c r="E3708" i="2" s="1"/>
  <c r="E3709" i="2" s="1"/>
  <c r="E3710" i="2" s="1"/>
  <c r="E3711" i="2" s="1"/>
  <c r="E3712" i="2" s="1"/>
  <c r="E3713" i="2" s="1"/>
  <c r="E3714" i="2" s="1"/>
  <c r="E3715" i="2" s="1"/>
  <c r="E3716" i="2" s="1"/>
  <c r="E3717" i="2" s="1"/>
  <c r="E3718" i="2" s="1"/>
  <c r="E3719" i="2" s="1"/>
  <c r="E3720" i="2" s="1"/>
  <c r="E3721" i="2" s="1"/>
  <c r="E3722" i="2" s="1"/>
  <c r="E3723" i="2" s="1"/>
  <c r="E3724" i="2" s="1"/>
  <c r="E3725" i="2" s="1"/>
  <c r="E3726" i="2" s="1"/>
  <c r="E3727" i="2" s="1"/>
  <c r="E3728" i="2" s="1"/>
  <c r="E3729" i="2" s="1"/>
  <c r="E3730" i="2" s="1"/>
  <c r="E3731" i="2" s="1"/>
  <c r="E3732" i="2" s="1"/>
  <c r="E3733" i="2" s="1"/>
  <c r="E3734" i="2" s="1"/>
  <c r="E3735" i="2" s="1"/>
  <c r="E3736" i="2" s="1"/>
  <c r="E3737" i="2" s="1"/>
  <c r="E3738" i="2" s="1"/>
  <c r="E3739" i="2" s="1"/>
  <c r="E3740" i="2" s="1"/>
  <c r="E3741" i="2" s="1"/>
  <c r="E3742" i="2" s="1"/>
  <c r="E3743" i="2" s="1"/>
  <c r="E3744" i="2" s="1"/>
  <c r="E3745" i="2" s="1"/>
  <c r="E3746" i="2" s="1"/>
  <c r="E3747" i="2" s="1"/>
  <c r="E3748" i="2" s="1"/>
  <c r="E3749" i="2" s="1"/>
  <c r="E3750" i="2" s="1"/>
  <c r="E3751" i="2" s="1"/>
  <c r="E3752" i="2" s="1"/>
  <c r="E3753" i="2" s="1"/>
  <c r="E3754" i="2" s="1"/>
  <c r="E3755" i="2" s="1"/>
  <c r="E3756" i="2" s="1"/>
  <c r="E3757" i="2" s="1"/>
  <c r="E3758" i="2" s="1"/>
  <c r="E3759" i="2" s="1"/>
  <c r="E3760" i="2" s="1"/>
  <c r="E3761" i="2" s="1"/>
  <c r="E3762" i="2" s="1"/>
  <c r="E3763" i="2" s="1"/>
  <c r="E3764" i="2" s="1"/>
  <c r="E3765" i="2" s="1"/>
  <c r="E3766" i="2" s="1"/>
  <c r="E3767" i="2" s="1"/>
  <c r="E3768" i="2" s="1"/>
  <c r="E3769" i="2" s="1"/>
  <c r="E3770" i="2" s="1"/>
  <c r="E3771" i="2" s="1"/>
  <c r="E3772" i="2" s="1"/>
  <c r="E3773" i="2" s="1"/>
  <c r="E3774" i="2" s="1"/>
  <c r="E3775" i="2" s="1"/>
  <c r="E3776" i="2" s="1"/>
  <c r="E3777" i="2" s="1"/>
  <c r="E3778" i="2" s="1"/>
  <c r="E3779" i="2" s="1"/>
  <c r="E3780" i="2" s="1"/>
  <c r="E3781" i="2" s="1"/>
  <c r="E3782" i="2" s="1"/>
  <c r="E3783" i="2" s="1"/>
  <c r="E3784" i="2" s="1"/>
  <c r="E3785" i="2" s="1"/>
  <c r="E3786" i="2" s="1"/>
  <c r="E3787" i="2" s="1"/>
  <c r="E3788" i="2" s="1"/>
  <c r="E3789" i="2" s="1"/>
  <c r="E3790" i="2" s="1"/>
  <c r="E3791" i="2" s="1"/>
  <c r="E3792" i="2" s="1"/>
  <c r="E3793" i="2" s="1"/>
  <c r="E3794" i="2" s="1"/>
  <c r="E3795" i="2" s="1"/>
  <c r="E3796" i="2" s="1"/>
  <c r="E3797" i="2" s="1"/>
  <c r="E3798" i="2" s="1"/>
  <c r="E3799" i="2" s="1"/>
  <c r="E3800" i="2" s="1"/>
  <c r="E3801" i="2" s="1"/>
  <c r="E3802" i="2" s="1"/>
  <c r="E3803" i="2" s="1"/>
  <c r="E3804" i="2" s="1"/>
  <c r="E3805" i="2" s="1"/>
  <c r="E3806" i="2" s="1"/>
  <c r="E3807" i="2" s="1"/>
  <c r="E3808" i="2" s="1"/>
  <c r="E3809" i="2" s="1"/>
  <c r="E3810" i="2" s="1"/>
  <c r="E3811" i="2" s="1"/>
  <c r="E3812" i="2" s="1"/>
  <c r="E3813" i="2" s="1"/>
  <c r="E3814" i="2" s="1"/>
  <c r="E3815" i="2" s="1"/>
  <c r="E3816" i="2" s="1"/>
  <c r="E3817" i="2" s="1"/>
  <c r="E3818" i="2" s="1"/>
  <c r="E3819" i="2" s="1"/>
  <c r="E3820" i="2" s="1"/>
  <c r="E3821" i="2" s="1"/>
  <c r="E3822" i="2" s="1"/>
  <c r="E3823" i="2" s="1"/>
  <c r="E3824" i="2" s="1"/>
  <c r="E3825" i="2" s="1"/>
  <c r="E3826" i="2" s="1"/>
  <c r="E3827" i="2" s="1"/>
  <c r="E3828" i="2" s="1"/>
  <c r="E3829" i="2" s="1"/>
  <c r="E3830" i="2" s="1"/>
  <c r="E3831" i="2" s="1"/>
  <c r="E3832" i="2" s="1"/>
  <c r="E3833" i="2" s="1"/>
  <c r="E3834" i="2" s="1"/>
  <c r="E3835" i="2" s="1"/>
  <c r="E3836" i="2" s="1"/>
  <c r="E3837" i="2" s="1"/>
  <c r="E3838" i="2" s="1"/>
  <c r="E3839" i="2" s="1"/>
  <c r="E3840" i="2" s="1"/>
  <c r="E3841" i="2" s="1"/>
  <c r="E3842" i="2" s="1"/>
  <c r="E3843" i="2" s="1"/>
  <c r="E3844" i="2" s="1"/>
  <c r="E3845" i="2" s="1"/>
  <c r="E3846" i="2" s="1"/>
  <c r="E3847" i="2" s="1"/>
  <c r="E3848" i="2" s="1"/>
  <c r="E3849" i="2" s="1"/>
  <c r="E3850" i="2" s="1"/>
  <c r="E3851" i="2" s="1"/>
  <c r="E3852" i="2" s="1"/>
  <c r="E3853" i="2" s="1"/>
  <c r="E3854" i="2" s="1"/>
  <c r="E3855" i="2" s="1"/>
  <c r="E3856" i="2" s="1"/>
  <c r="E3857" i="2" s="1"/>
  <c r="E3858" i="2" s="1"/>
  <c r="E3859" i="2" s="1"/>
  <c r="E3860" i="2" s="1"/>
  <c r="E3861" i="2" s="1"/>
  <c r="E3862" i="2" s="1"/>
  <c r="E3863" i="2" s="1"/>
  <c r="E3864" i="2" s="1"/>
  <c r="E3865" i="2" s="1"/>
  <c r="E3866" i="2" s="1"/>
  <c r="E3867" i="2" s="1"/>
  <c r="E3868" i="2" s="1"/>
  <c r="E3869" i="2" s="1"/>
  <c r="E3870" i="2" s="1"/>
  <c r="E3871" i="2" s="1"/>
  <c r="E3872" i="2" s="1"/>
  <c r="E3873" i="2" s="1"/>
  <c r="E3874" i="2" s="1"/>
  <c r="E3875" i="2" s="1"/>
  <c r="E3876" i="2" s="1"/>
  <c r="E3877" i="2" s="1"/>
  <c r="E3878" i="2" s="1"/>
  <c r="E3879" i="2" s="1"/>
  <c r="E3880" i="2" s="1"/>
  <c r="E3881" i="2" s="1"/>
  <c r="E3882" i="2" s="1"/>
  <c r="E3883" i="2" s="1"/>
  <c r="E3884" i="2" s="1"/>
  <c r="E3885" i="2" s="1"/>
  <c r="E3886" i="2" s="1"/>
  <c r="E3887" i="2" s="1"/>
  <c r="E3888" i="2" s="1"/>
  <c r="E3889" i="2" s="1"/>
  <c r="E3890" i="2" s="1"/>
  <c r="E3891" i="2" s="1"/>
  <c r="E3892" i="2" s="1"/>
  <c r="E3893" i="2" s="1"/>
  <c r="E3894" i="2" s="1"/>
  <c r="E3895" i="2" s="1"/>
  <c r="E3896" i="2" s="1"/>
  <c r="E3897" i="2" s="1"/>
  <c r="E3898" i="2" s="1"/>
  <c r="E3899" i="2" s="1"/>
  <c r="E3900" i="2" s="1"/>
  <c r="E3901" i="2" s="1"/>
  <c r="E3902" i="2" s="1"/>
  <c r="E3903" i="2" s="1"/>
  <c r="E3904" i="2" s="1"/>
  <c r="E3905" i="2" s="1"/>
  <c r="E3906" i="2" s="1"/>
  <c r="E3907" i="2" s="1"/>
  <c r="E3908" i="2" s="1"/>
  <c r="E3909" i="2" s="1"/>
  <c r="E3910" i="2" s="1"/>
  <c r="E3911" i="2" s="1"/>
  <c r="E3912" i="2" s="1"/>
  <c r="E3913" i="2" s="1"/>
  <c r="E3914" i="2" s="1"/>
  <c r="E3915" i="2" s="1"/>
  <c r="E3916" i="2" s="1"/>
  <c r="E3917" i="2" s="1"/>
  <c r="E3918" i="2" s="1"/>
  <c r="E3919" i="2" s="1"/>
  <c r="E3920" i="2" s="1"/>
  <c r="E3921" i="2" s="1"/>
  <c r="E3922" i="2" s="1"/>
  <c r="E3923" i="2" s="1"/>
  <c r="E3924" i="2" s="1"/>
  <c r="E3925" i="2" s="1"/>
  <c r="E3926" i="2" s="1"/>
  <c r="E3927" i="2" s="1"/>
  <c r="E3928" i="2" s="1"/>
  <c r="E3929" i="2" s="1"/>
  <c r="E3930" i="2" s="1"/>
  <c r="E3931" i="2" s="1"/>
  <c r="E3932" i="2" s="1"/>
  <c r="E3933" i="2" s="1"/>
  <c r="E3934" i="2" s="1"/>
  <c r="E3935" i="2" s="1"/>
  <c r="E3936" i="2" s="1"/>
  <c r="E3937" i="2" s="1"/>
  <c r="E3938" i="2" s="1"/>
  <c r="E3939" i="2" s="1"/>
  <c r="E3940" i="2" s="1"/>
  <c r="E3941" i="2" s="1"/>
  <c r="E3942" i="2" s="1"/>
  <c r="E3943" i="2" s="1"/>
  <c r="E3944" i="2" s="1"/>
  <c r="E3945" i="2" s="1"/>
  <c r="E3946" i="2" s="1"/>
  <c r="E3947" i="2" s="1"/>
  <c r="E3948" i="2" s="1"/>
  <c r="E3949" i="2" s="1"/>
  <c r="E3950" i="2" s="1"/>
  <c r="E3951" i="2" s="1"/>
  <c r="E3952" i="2" s="1"/>
  <c r="E3953" i="2" s="1"/>
  <c r="E3954" i="2" s="1"/>
  <c r="E3955" i="2" s="1"/>
  <c r="E3956" i="2" s="1"/>
  <c r="E3957" i="2" s="1"/>
  <c r="E3958" i="2" s="1"/>
  <c r="E3959" i="2" s="1"/>
  <c r="E3960" i="2" s="1"/>
  <c r="E3961" i="2" s="1"/>
  <c r="E3962" i="2" s="1"/>
  <c r="E3963" i="2" s="1"/>
  <c r="E3964" i="2" s="1"/>
  <c r="E3965" i="2" s="1"/>
  <c r="E3966" i="2" s="1"/>
  <c r="E3967" i="2" s="1"/>
  <c r="E3968" i="2" s="1"/>
  <c r="E3969" i="2" s="1"/>
  <c r="E3970" i="2" s="1"/>
  <c r="E3971" i="2" s="1"/>
  <c r="E3972" i="2" s="1"/>
  <c r="E3973" i="2" s="1"/>
  <c r="E3974" i="2" s="1"/>
  <c r="E3975" i="2" s="1"/>
  <c r="E3976" i="2" s="1"/>
  <c r="E3977" i="2" s="1"/>
  <c r="E3978" i="2" s="1"/>
  <c r="E3979" i="2" s="1"/>
  <c r="E3980" i="2" s="1"/>
  <c r="E3981" i="2" s="1"/>
  <c r="E3982" i="2" s="1"/>
  <c r="E3983" i="2" s="1"/>
  <c r="E3984" i="2" s="1"/>
  <c r="E3985" i="2" s="1"/>
  <c r="E3986" i="2" s="1"/>
  <c r="E3987" i="2" s="1"/>
  <c r="E3988" i="2" s="1"/>
  <c r="E3989" i="2" s="1"/>
  <c r="E3990" i="2" s="1"/>
  <c r="E3991" i="2" s="1"/>
  <c r="E3992" i="2" s="1"/>
  <c r="E3993" i="2" s="1"/>
  <c r="E3994" i="2" s="1"/>
  <c r="E3995" i="2" s="1"/>
  <c r="E3996" i="2" s="1"/>
  <c r="E3997" i="2" s="1"/>
  <c r="E3998" i="2" s="1"/>
  <c r="E3999" i="2" s="1"/>
  <c r="E4000" i="2" s="1"/>
  <c r="E4001" i="2" s="1"/>
  <c r="E4002" i="2" s="1"/>
  <c r="E4003" i="2" s="1"/>
  <c r="E4004" i="2" s="1"/>
  <c r="E4005" i="2" s="1"/>
  <c r="E4006" i="2" s="1"/>
  <c r="E4007" i="2" s="1"/>
  <c r="E4008" i="2" s="1"/>
  <c r="E4009" i="2" s="1"/>
  <c r="E4010" i="2" s="1"/>
  <c r="E4011" i="2" s="1"/>
  <c r="E4012" i="2" s="1"/>
  <c r="E4013" i="2" s="1"/>
  <c r="E4014" i="2" s="1"/>
  <c r="E4015" i="2" s="1"/>
  <c r="E4016" i="2" s="1"/>
  <c r="E4017" i="2" s="1"/>
  <c r="E4018" i="2" s="1"/>
  <c r="E4019" i="2" s="1"/>
  <c r="E4020" i="2" s="1"/>
  <c r="E4021" i="2" s="1"/>
  <c r="E4022" i="2" s="1"/>
  <c r="E4023" i="2" s="1"/>
  <c r="E4024" i="2" s="1"/>
  <c r="E4025" i="2" s="1"/>
  <c r="E4026" i="2" s="1"/>
  <c r="E4027" i="2" s="1"/>
  <c r="E4028" i="2" s="1"/>
  <c r="E4029" i="2" s="1"/>
  <c r="E4030" i="2" s="1"/>
  <c r="E4031" i="2" s="1"/>
  <c r="E4032" i="2" s="1"/>
  <c r="E4033" i="2" s="1"/>
  <c r="E4034" i="2" s="1"/>
  <c r="E4035" i="2" s="1"/>
  <c r="E4036" i="2" s="1"/>
  <c r="E4037" i="2" s="1"/>
  <c r="E4038" i="2" s="1"/>
  <c r="E4039" i="2" s="1"/>
  <c r="E4040" i="2" s="1"/>
  <c r="E4041" i="2" s="1"/>
  <c r="E4042" i="2" s="1"/>
  <c r="E4043" i="2" s="1"/>
  <c r="E4044" i="2" s="1"/>
  <c r="E4045" i="2" s="1"/>
  <c r="E4046" i="2" s="1"/>
  <c r="E4047" i="2" s="1"/>
  <c r="E4048" i="2" s="1"/>
  <c r="E4049" i="2" s="1"/>
  <c r="E4050" i="2" s="1"/>
  <c r="E4051" i="2" s="1"/>
  <c r="E4052" i="2" s="1"/>
  <c r="E4053" i="2" s="1"/>
  <c r="E4054" i="2" s="1"/>
  <c r="E4055" i="2" s="1"/>
  <c r="E4056" i="2" s="1"/>
  <c r="E4057" i="2" s="1"/>
  <c r="E4058" i="2" s="1"/>
  <c r="E4059" i="2" s="1"/>
  <c r="E4060" i="2" s="1"/>
  <c r="E4061" i="2" s="1"/>
  <c r="E4062" i="2" s="1"/>
  <c r="E4063" i="2" s="1"/>
  <c r="E4064" i="2" s="1"/>
  <c r="E4065" i="2" s="1"/>
  <c r="E4066" i="2" s="1"/>
  <c r="E4067" i="2" s="1"/>
  <c r="E4068" i="2" s="1"/>
  <c r="E4069" i="2" s="1"/>
  <c r="E4070" i="2" s="1"/>
  <c r="E4071" i="2" s="1"/>
  <c r="E4072" i="2" s="1"/>
  <c r="E4073" i="2" s="1"/>
  <c r="E4074" i="2" s="1"/>
  <c r="E4075" i="2" s="1"/>
  <c r="E4076" i="2" s="1"/>
  <c r="E4077" i="2" s="1"/>
  <c r="E4078" i="2" s="1"/>
  <c r="E4079" i="2" s="1"/>
  <c r="E4080" i="2" s="1"/>
  <c r="E4081" i="2" s="1"/>
  <c r="E4082" i="2" s="1"/>
  <c r="E4083" i="2" s="1"/>
  <c r="E4084" i="2" s="1"/>
  <c r="E4085" i="2" s="1"/>
  <c r="E4086" i="2" s="1"/>
  <c r="E4087" i="2" s="1"/>
  <c r="E4088" i="2" s="1"/>
  <c r="E4089" i="2" s="1"/>
  <c r="E4090" i="2" s="1"/>
  <c r="E4091" i="2" s="1"/>
  <c r="E4092" i="2" s="1"/>
  <c r="E4093" i="2" s="1"/>
  <c r="E4094" i="2" s="1"/>
  <c r="E4095" i="2" s="1"/>
  <c r="E4096" i="2" s="1"/>
  <c r="E4097" i="2" s="1"/>
  <c r="E4098" i="2" s="1"/>
  <c r="E4099" i="2" s="1"/>
  <c r="E4100" i="2" s="1"/>
  <c r="E4101" i="2" s="1"/>
  <c r="E4102" i="2" s="1"/>
  <c r="E4103" i="2" s="1"/>
  <c r="E4104" i="2" s="1"/>
  <c r="E4105" i="2" s="1"/>
  <c r="E4106" i="2" s="1"/>
  <c r="E4107" i="2" s="1"/>
  <c r="E4108" i="2" s="1"/>
  <c r="E4109" i="2" s="1"/>
  <c r="E4110" i="2" s="1"/>
  <c r="E4111" i="2" s="1"/>
  <c r="E4112" i="2" s="1"/>
  <c r="E4113" i="2" s="1"/>
  <c r="E4114" i="2" s="1"/>
  <c r="E4115" i="2" s="1"/>
  <c r="E4116" i="2" s="1"/>
  <c r="E4117" i="2" s="1"/>
  <c r="E4118" i="2" s="1"/>
  <c r="E4119" i="2" s="1"/>
  <c r="E4120" i="2" s="1"/>
  <c r="E4121" i="2" s="1"/>
  <c r="E4122" i="2" s="1"/>
  <c r="E4123" i="2" s="1"/>
  <c r="E4124" i="2" s="1"/>
  <c r="E4125" i="2" s="1"/>
  <c r="E4126" i="2" s="1"/>
  <c r="E4127" i="2" s="1"/>
  <c r="E4128" i="2" s="1"/>
  <c r="E4129" i="2" s="1"/>
  <c r="E4130" i="2" s="1"/>
  <c r="E4131" i="2" s="1"/>
  <c r="E4132" i="2" s="1"/>
  <c r="E4133" i="2" s="1"/>
  <c r="E4134" i="2" s="1"/>
  <c r="E4135" i="2" s="1"/>
  <c r="E4136" i="2" s="1"/>
  <c r="E4137" i="2" s="1"/>
  <c r="E4138" i="2" s="1"/>
  <c r="E4139" i="2" s="1"/>
  <c r="E4140" i="2" s="1"/>
  <c r="E4141" i="2" s="1"/>
  <c r="E4142" i="2" s="1"/>
  <c r="E4143" i="2" s="1"/>
  <c r="E4144" i="2" s="1"/>
  <c r="E4145" i="2" s="1"/>
  <c r="E4146" i="2" s="1"/>
  <c r="E4147" i="2" s="1"/>
  <c r="E4148" i="2" s="1"/>
  <c r="E4149" i="2" s="1"/>
  <c r="E4150" i="2" s="1"/>
  <c r="E4151" i="2" s="1"/>
  <c r="E4152" i="2" s="1"/>
  <c r="E4153" i="2" s="1"/>
  <c r="E4154" i="2" s="1"/>
  <c r="E4155" i="2" s="1"/>
  <c r="E4156" i="2" s="1"/>
  <c r="E4157" i="2" s="1"/>
  <c r="E4158" i="2" s="1"/>
  <c r="E4159" i="2" s="1"/>
  <c r="E4160" i="2" s="1"/>
  <c r="E4161" i="2" s="1"/>
  <c r="E4162" i="2" s="1"/>
  <c r="E4163" i="2" s="1"/>
  <c r="E4164" i="2" s="1"/>
  <c r="E4165" i="2" s="1"/>
  <c r="E4166" i="2" s="1"/>
  <c r="E4167" i="2" s="1"/>
  <c r="E4168" i="2" s="1"/>
  <c r="E4169" i="2" s="1"/>
  <c r="E4170" i="2" s="1"/>
  <c r="E4171" i="2" s="1"/>
  <c r="E4172" i="2" s="1"/>
  <c r="E4173" i="2" s="1"/>
  <c r="E4174" i="2" s="1"/>
  <c r="E4175" i="2" s="1"/>
  <c r="E4176" i="2" s="1"/>
  <c r="E4177" i="2" s="1"/>
  <c r="E4178" i="2" s="1"/>
  <c r="E4179" i="2" s="1"/>
  <c r="E4180" i="2" s="1"/>
  <c r="E4181" i="2" s="1"/>
  <c r="E4182" i="2" s="1"/>
  <c r="E4183" i="2" s="1"/>
  <c r="E4184" i="2" s="1"/>
  <c r="E4185" i="2" s="1"/>
  <c r="E4186" i="2" s="1"/>
  <c r="E4187" i="2" s="1"/>
  <c r="E4188" i="2" s="1"/>
  <c r="E4189" i="2" s="1"/>
  <c r="E4190" i="2" s="1"/>
  <c r="E4191" i="2" s="1"/>
  <c r="E4192" i="2" s="1"/>
  <c r="E4193" i="2" s="1"/>
  <c r="E4194" i="2" s="1"/>
  <c r="E4195" i="2" s="1"/>
  <c r="E4196" i="2" s="1"/>
  <c r="E4197" i="2" s="1"/>
  <c r="E4198" i="2" s="1"/>
  <c r="E4199" i="2" s="1"/>
  <c r="E4200" i="2" s="1"/>
  <c r="E4201" i="2" s="1"/>
  <c r="E4202" i="2" s="1"/>
  <c r="E4203" i="2" s="1"/>
  <c r="E4204" i="2" s="1"/>
  <c r="E4205" i="2" s="1"/>
  <c r="E4206" i="2" s="1"/>
  <c r="E4207" i="2" s="1"/>
  <c r="E4208" i="2" s="1"/>
  <c r="E4209" i="2" s="1"/>
  <c r="E4210" i="2" s="1"/>
  <c r="E4211" i="2" s="1"/>
  <c r="E4212" i="2" s="1"/>
  <c r="E4213" i="2" s="1"/>
  <c r="E4214" i="2" s="1"/>
  <c r="E4215" i="2" s="1"/>
  <c r="E4216" i="2" s="1"/>
  <c r="E4217" i="2" s="1"/>
  <c r="E4218" i="2" s="1"/>
  <c r="E4219" i="2" s="1"/>
  <c r="E4220" i="2" s="1"/>
  <c r="E4221" i="2" s="1"/>
  <c r="E4222" i="2" s="1"/>
  <c r="E4223" i="2" s="1"/>
  <c r="E4224" i="2" s="1"/>
  <c r="E4225" i="2" s="1"/>
  <c r="E4226" i="2" s="1"/>
  <c r="E4227" i="2" s="1"/>
  <c r="E4228" i="2" s="1"/>
  <c r="E4229" i="2" s="1"/>
  <c r="E4230" i="2" s="1"/>
  <c r="E4231" i="2" s="1"/>
  <c r="E4232" i="2" s="1"/>
  <c r="E4233" i="2" s="1"/>
  <c r="E4234" i="2" s="1"/>
  <c r="E4235" i="2" s="1"/>
  <c r="E4236" i="2" s="1"/>
  <c r="E4237" i="2" s="1"/>
  <c r="E4238" i="2" s="1"/>
  <c r="E4239" i="2" s="1"/>
  <c r="E4240" i="2" s="1"/>
  <c r="E4241" i="2" s="1"/>
  <c r="E4242" i="2" s="1"/>
  <c r="E4243" i="2" s="1"/>
  <c r="E4244" i="2" s="1"/>
  <c r="E4245" i="2" s="1"/>
  <c r="E4246" i="2" s="1"/>
  <c r="E4247" i="2" s="1"/>
  <c r="E4248" i="2" s="1"/>
  <c r="E4249" i="2" s="1"/>
  <c r="E4250" i="2" s="1"/>
  <c r="E4251" i="2" s="1"/>
  <c r="E4252" i="2" s="1"/>
  <c r="E4253" i="2" s="1"/>
  <c r="E4254" i="2" s="1"/>
  <c r="E4255" i="2" s="1"/>
  <c r="E4256" i="2" s="1"/>
  <c r="E4257" i="2" s="1"/>
  <c r="E4258" i="2" s="1"/>
  <c r="E4259" i="2" s="1"/>
  <c r="E4260" i="2" s="1"/>
  <c r="E4261" i="2" s="1"/>
  <c r="E4262" i="2" s="1"/>
  <c r="E4263" i="2" s="1"/>
  <c r="E4264" i="2" s="1"/>
  <c r="E4265" i="2" s="1"/>
  <c r="E4266" i="2" s="1"/>
  <c r="E4267" i="2" s="1"/>
  <c r="E4268" i="2" s="1"/>
  <c r="E4269" i="2" s="1"/>
  <c r="E4270" i="2" s="1"/>
  <c r="E4271" i="2" s="1"/>
  <c r="E4272" i="2" s="1"/>
  <c r="E4273" i="2" s="1"/>
  <c r="E4274" i="2" s="1"/>
  <c r="E4275" i="2" s="1"/>
  <c r="E4276" i="2" s="1"/>
  <c r="E4277" i="2" s="1"/>
  <c r="E4278" i="2" s="1"/>
  <c r="E4279" i="2" s="1"/>
  <c r="E4280" i="2" s="1"/>
  <c r="E4281" i="2" s="1"/>
  <c r="E4282" i="2" s="1"/>
  <c r="E4283" i="2" s="1"/>
  <c r="E4284" i="2" s="1"/>
  <c r="E4285" i="2" s="1"/>
  <c r="E4286" i="2" s="1"/>
  <c r="E4287" i="2" s="1"/>
  <c r="E4288" i="2" s="1"/>
  <c r="E4289" i="2" s="1"/>
  <c r="E4290" i="2" s="1"/>
  <c r="E4291" i="2" s="1"/>
  <c r="E4292" i="2" s="1"/>
  <c r="E4293" i="2" s="1"/>
  <c r="E4294" i="2" s="1"/>
  <c r="E4295" i="2" s="1"/>
  <c r="E4296" i="2" s="1"/>
  <c r="E4297" i="2" s="1"/>
  <c r="E4298" i="2" s="1"/>
  <c r="E4299" i="2" s="1"/>
  <c r="E4300" i="2" s="1"/>
  <c r="E4301" i="2" s="1"/>
  <c r="E4302" i="2" s="1"/>
  <c r="E4303" i="2" s="1"/>
  <c r="E4304" i="2" s="1"/>
  <c r="E4305" i="2" s="1"/>
  <c r="E4306" i="2" s="1"/>
  <c r="E4307" i="2" s="1"/>
  <c r="E4308" i="2" s="1"/>
  <c r="E4309" i="2" s="1"/>
  <c r="E4310" i="2" s="1"/>
  <c r="E4311" i="2" s="1"/>
  <c r="E4312" i="2" s="1"/>
  <c r="E4313" i="2" s="1"/>
  <c r="E4314" i="2" s="1"/>
  <c r="E4315" i="2" s="1"/>
  <c r="E4316" i="2" s="1"/>
  <c r="E4317" i="2" s="1"/>
  <c r="E4318" i="2" s="1"/>
  <c r="E4319" i="2" s="1"/>
  <c r="E4320" i="2" s="1"/>
  <c r="E4321" i="2" s="1"/>
  <c r="E4322" i="2" s="1"/>
  <c r="E4323" i="2" s="1"/>
  <c r="E4324" i="2" s="1"/>
  <c r="E4325" i="2" s="1"/>
  <c r="E4326" i="2" s="1"/>
  <c r="E4327" i="2" s="1"/>
  <c r="E4328" i="2" s="1"/>
  <c r="E4329" i="2" s="1"/>
  <c r="E4330" i="2" s="1"/>
  <c r="E4331" i="2" s="1"/>
  <c r="E4332" i="2" s="1"/>
  <c r="E4333" i="2" s="1"/>
  <c r="E4334" i="2" s="1"/>
  <c r="E4335" i="2" s="1"/>
  <c r="E4336" i="2" s="1"/>
  <c r="E4337" i="2" s="1"/>
  <c r="E4338" i="2" s="1"/>
  <c r="E4339" i="2" s="1"/>
  <c r="E4340" i="2" s="1"/>
  <c r="E4341" i="2" s="1"/>
  <c r="E4342" i="2" s="1"/>
  <c r="E4343" i="2" s="1"/>
  <c r="E4344" i="2" s="1"/>
  <c r="E4345" i="2" s="1"/>
  <c r="E4346" i="2" s="1"/>
  <c r="E4347" i="2" s="1"/>
  <c r="E4348" i="2" s="1"/>
  <c r="E4349" i="2" s="1"/>
  <c r="E4350" i="2" s="1"/>
  <c r="E4351" i="2" s="1"/>
  <c r="E4352" i="2" s="1"/>
  <c r="E4353" i="2" s="1"/>
  <c r="E4354" i="2" s="1"/>
  <c r="E4355" i="2" s="1"/>
  <c r="E4356" i="2" s="1"/>
  <c r="E4357" i="2" s="1"/>
  <c r="E4358" i="2" s="1"/>
  <c r="E4359" i="2" s="1"/>
  <c r="E4360" i="2" s="1"/>
  <c r="E4361" i="2" s="1"/>
  <c r="E4362" i="2" s="1"/>
  <c r="E4363" i="2" s="1"/>
  <c r="E4364" i="2" s="1"/>
  <c r="E4365" i="2" s="1"/>
  <c r="E4366" i="2" s="1"/>
  <c r="E4367" i="2" s="1"/>
  <c r="E4368" i="2" s="1"/>
  <c r="E4369" i="2" s="1"/>
  <c r="E4370" i="2" s="1"/>
  <c r="E4371" i="2" s="1"/>
  <c r="E4372" i="2" s="1"/>
  <c r="E4373" i="2" s="1"/>
  <c r="E4374" i="2" s="1"/>
  <c r="E4375" i="2" s="1"/>
  <c r="E4376" i="2" s="1"/>
  <c r="E4377" i="2" s="1"/>
  <c r="E4378" i="2" s="1"/>
  <c r="E4379" i="2" s="1"/>
  <c r="E4380" i="2" s="1"/>
  <c r="E4381" i="2" s="1"/>
  <c r="E4382" i="2" s="1"/>
  <c r="E4383" i="2" s="1"/>
  <c r="E4384" i="2" s="1"/>
  <c r="E4385" i="2" s="1"/>
  <c r="E4386" i="2" s="1"/>
  <c r="E4387" i="2" s="1"/>
  <c r="E4388" i="2" s="1"/>
  <c r="E4389" i="2" s="1"/>
  <c r="E4390" i="2" s="1"/>
  <c r="E4391" i="2" s="1"/>
  <c r="E4392" i="2" s="1"/>
  <c r="E4393" i="2" s="1"/>
  <c r="E4394" i="2" s="1"/>
  <c r="E4395" i="2" s="1"/>
  <c r="E4396" i="2" s="1"/>
  <c r="E4397" i="2" s="1"/>
  <c r="E4398" i="2" s="1"/>
  <c r="E4399" i="2" s="1"/>
  <c r="E4400" i="2" s="1"/>
  <c r="E4401" i="2" s="1"/>
  <c r="E4402" i="2" s="1"/>
  <c r="E4403" i="2" s="1"/>
  <c r="E4404" i="2" s="1"/>
  <c r="E4405" i="2" s="1"/>
  <c r="E4406" i="2" s="1"/>
  <c r="E4407" i="2" s="1"/>
  <c r="E4408" i="2" s="1"/>
  <c r="E4409" i="2" s="1"/>
  <c r="E4410" i="2" s="1"/>
  <c r="E4411" i="2" s="1"/>
  <c r="E4412" i="2" s="1"/>
  <c r="E4413" i="2" s="1"/>
  <c r="E4414" i="2" s="1"/>
  <c r="E4415" i="2" s="1"/>
  <c r="E4416" i="2" s="1"/>
  <c r="E4417" i="2" s="1"/>
  <c r="E4418" i="2" s="1"/>
  <c r="E4419" i="2" s="1"/>
  <c r="E4420" i="2" s="1"/>
  <c r="E4421" i="2" s="1"/>
  <c r="E4422" i="2" s="1"/>
  <c r="E4423" i="2" s="1"/>
  <c r="E4424" i="2" s="1"/>
  <c r="E4425" i="2" s="1"/>
  <c r="E4426" i="2" s="1"/>
  <c r="E4427" i="2" s="1"/>
  <c r="E4428" i="2" s="1"/>
  <c r="E4429" i="2" s="1"/>
  <c r="E4430" i="2" s="1"/>
  <c r="E4431" i="2" s="1"/>
  <c r="E4432" i="2" s="1"/>
  <c r="E4433" i="2" s="1"/>
  <c r="E4434" i="2" s="1"/>
  <c r="E4435" i="2" s="1"/>
  <c r="E4436" i="2" s="1"/>
  <c r="E4437" i="2" s="1"/>
  <c r="E4438" i="2" s="1"/>
  <c r="E4439" i="2" s="1"/>
  <c r="E4440" i="2" s="1"/>
  <c r="E4441" i="2" s="1"/>
  <c r="E4442" i="2" s="1"/>
  <c r="E4443" i="2" s="1"/>
  <c r="E4444" i="2" s="1"/>
  <c r="E4445" i="2" s="1"/>
  <c r="E4446" i="2" s="1"/>
  <c r="E4447" i="2" s="1"/>
  <c r="E4448" i="2" s="1"/>
  <c r="E4449" i="2" s="1"/>
  <c r="E4450" i="2" s="1"/>
  <c r="E4451" i="2" s="1"/>
  <c r="E4452" i="2" s="1"/>
  <c r="E4453" i="2" s="1"/>
  <c r="E4454" i="2" s="1"/>
  <c r="E4455" i="2" s="1"/>
  <c r="E4456" i="2" s="1"/>
  <c r="E4457" i="2" s="1"/>
  <c r="E4458" i="2" s="1"/>
  <c r="E4459" i="2" s="1"/>
  <c r="E4460" i="2" s="1"/>
  <c r="E4461" i="2" s="1"/>
  <c r="E4462" i="2" s="1"/>
  <c r="E4463" i="2" s="1"/>
  <c r="E4464" i="2" s="1"/>
  <c r="E4465" i="2" s="1"/>
  <c r="E4466" i="2" s="1"/>
  <c r="E4467" i="2" s="1"/>
  <c r="E4468" i="2" s="1"/>
  <c r="E4469" i="2" s="1"/>
  <c r="E4470" i="2" s="1"/>
  <c r="E4471" i="2" s="1"/>
  <c r="E4472" i="2" s="1"/>
  <c r="E4473" i="2" s="1"/>
  <c r="E4474" i="2" s="1"/>
  <c r="E4475" i="2" s="1"/>
  <c r="E4476" i="2" s="1"/>
  <c r="E4477" i="2" s="1"/>
  <c r="E4478" i="2" s="1"/>
  <c r="E4479" i="2" s="1"/>
  <c r="E4480" i="2" s="1"/>
  <c r="E4481" i="2" s="1"/>
  <c r="E4482" i="2" s="1"/>
  <c r="E4483" i="2" s="1"/>
  <c r="E4484" i="2" s="1"/>
  <c r="E4485" i="2" s="1"/>
  <c r="E4486" i="2" s="1"/>
  <c r="E4487" i="2" s="1"/>
  <c r="E4488" i="2" s="1"/>
  <c r="E4489" i="2" s="1"/>
  <c r="E4490" i="2" s="1"/>
  <c r="E4491" i="2" s="1"/>
  <c r="E4492" i="2" s="1"/>
  <c r="E4493" i="2" s="1"/>
  <c r="E4494" i="2" s="1"/>
  <c r="E4495" i="2" s="1"/>
  <c r="E4496" i="2" s="1"/>
  <c r="E4497" i="2" s="1"/>
  <c r="E4498" i="2" s="1"/>
  <c r="E4499" i="2" s="1"/>
  <c r="E4500" i="2" s="1"/>
  <c r="E4501" i="2" s="1"/>
  <c r="E4502" i="2" s="1"/>
  <c r="E4503" i="2" s="1"/>
  <c r="E4504" i="2" s="1"/>
  <c r="E4505" i="2" s="1"/>
  <c r="E4506" i="2" s="1"/>
  <c r="E4507" i="2" s="1"/>
  <c r="E4508" i="2" s="1"/>
  <c r="E4509" i="2" s="1"/>
  <c r="E4510" i="2" s="1"/>
  <c r="E4511" i="2" s="1"/>
  <c r="E4512" i="2" s="1"/>
  <c r="E4513" i="2" s="1"/>
  <c r="E4514" i="2" s="1"/>
  <c r="E4515" i="2" s="1"/>
  <c r="E4516" i="2" s="1"/>
  <c r="E4517" i="2" s="1"/>
  <c r="E4518" i="2" s="1"/>
  <c r="E4519" i="2" s="1"/>
  <c r="E4520" i="2" s="1"/>
  <c r="E4521" i="2" s="1"/>
  <c r="E4522" i="2" s="1"/>
  <c r="E4523" i="2" s="1"/>
  <c r="E4524" i="2" s="1"/>
  <c r="E4525" i="2" s="1"/>
  <c r="E4526" i="2" s="1"/>
  <c r="E4527" i="2" s="1"/>
  <c r="E4528" i="2" s="1"/>
  <c r="E4529" i="2" s="1"/>
  <c r="E4530" i="2" s="1"/>
  <c r="E4531" i="2" s="1"/>
  <c r="E4532" i="2" s="1"/>
  <c r="E4533" i="2" s="1"/>
  <c r="E4534" i="2" s="1"/>
  <c r="E4535" i="2" s="1"/>
  <c r="E4536" i="2" s="1"/>
  <c r="E4537" i="2" s="1"/>
  <c r="E4538" i="2" s="1"/>
  <c r="E4539" i="2" s="1"/>
  <c r="E4540" i="2" s="1"/>
  <c r="E4541" i="2" s="1"/>
  <c r="E4542" i="2" s="1"/>
  <c r="E4543" i="2" s="1"/>
  <c r="E4544" i="2" s="1"/>
  <c r="E4545" i="2" s="1"/>
  <c r="E4546" i="2" s="1"/>
  <c r="E4547" i="2" s="1"/>
  <c r="E4548" i="2" s="1"/>
  <c r="E4549" i="2" s="1"/>
  <c r="E4550" i="2" s="1"/>
  <c r="E4551" i="2" s="1"/>
  <c r="E4552" i="2" s="1"/>
  <c r="E4553" i="2" s="1"/>
  <c r="E4554" i="2" s="1"/>
  <c r="E4555" i="2" s="1"/>
  <c r="E4556" i="2" s="1"/>
  <c r="E4557" i="2" s="1"/>
  <c r="E4558" i="2" s="1"/>
  <c r="E4559" i="2" s="1"/>
  <c r="E4560" i="2" s="1"/>
  <c r="E4561" i="2" s="1"/>
  <c r="E4562" i="2" s="1"/>
  <c r="E4563" i="2" s="1"/>
  <c r="E4564" i="2" s="1"/>
  <c r="E4565" i="2" s="1"/>
  <c r="E4566" i="2" s="1"/>
  <c r="E4567" i="2" s="1"/>
  <c r="E4568" i="2" s="1"/>
  <c r="E4569" i="2" s="1"/>
  <c r="E4570" i="2" s="1"/>
  <c r="E4571" i="2" s="1"/>
  <c r="E4572" i="2" s="1"/>
  <c r="E4573" i="2" s="1"/>
  <c r="E4574" i="2" s="1"/>
  <c r="E4575" i="2" s="1"/>
  <c r="E4576" i="2" s="1"/>
  <c r="E4577" i="2" s="1"/>
  <c r="E4578" i="2" s="1"/>
  <c r="E4579" i="2" s="1"/>
  <c r="E4580" i="2" s="1"/>
  <c r="E4581" i="2" s="1"/>
  <c r="E4582" i="2" s="1"/>
  <c r="E4583" i="2" s="1"/>
  <c r="E4584" i="2" s="1"/>
  <c r="E4585" i="2" s="1"/>
  <c r="E4586" i="2" s="1"/>
  <c r="E4587" i="2" s="1"/>
  <c r="E4588" i="2" s="1"/>
  <c r="E4589" i="2" s="1"/>
  <c r="E4590" i="2" s="1"/>
  <c r="E4591" i="2" s="1"/>
  <c r="E4592" i="2" s="1"/>
  <c r="E4593" i="2" s="1"/>
  <c r="E4594" i="2" s="1"/>
  <c r="E4595" i="2" s="1"/>
  <c r="E4596" i="2" s="1"/>
  <c r="E4597" i="2" s="1"/>
  <c r="E4598" i="2" s="1"/>
  <c r="E4599" i="2" s="1"/>
  <c r="E4600" i="2" s="1"/>
  <c r="E4601" i="2" s="1"/>
  <c r="E4602" i="2" s="1"/>
  <c r="E4603" i="2" s="1"/>
  <c r="E4604" i="2" s="1"/>
  <c r="E4605" i="2" s="1"/>
  <c r="E4606" i="2" s="1"/>
  <c r="E4607" i="2" s="1"/>
  <c r="E4608" i="2" s="1"/>
  <c r="E4609" i="2" s="1"/>
  <c r="E4610" i="2" s="1"/>
  <c r="E4611" i="2" s="1"/>
  <c r="E4612" i="2" s="1"/>
  <c r="E4613" i="2" s="1"/>
  <c r="E4614" i="2" s="1"/>
  <c r="E4615" i="2" s="1"/>
  <c r="E4616" i="2" s="1"/>
  <c r="E4617" i="2" s="1"/>
  <c r="E4618" i="2" s="1"/>
  <c r="E4619" i="2" s="1"/>
  <c r="E4620" i="2" s="1"/>
  <c r="E4621" i="2" s="1"/>
  <c r="E4622" i="2" s="1"/>
  <c r="E4623" i="2" s="1"/>
  <c r="E4624" i="2" s="1"/>
  <c r="E4625" i="2" s="1"/>
  <c r="E4626" i="2" s="1"/>
  <c r="E4627" i="2" s="1"/>
  <c r="E4628" i="2" s="1"/>
  <c r="E4629" i="2" s="1"/>
  <c r="E4630" i="2" s="1"/>
  <c r="E4631" i="2" s="1"/>
  <c r="E4632" i="2" s="1"/>
  <c r="E4633" i="2" s="1"/>
  <c r="E4634" i="2" s="1"/>
  <c r="E4635" i="2" s="1"/>
  <c r="E4636" i="2" s="1"/>
  <c r="E4637" i="2" s="1"/>
  <c r="E4638" i="2" s="1"/>
  <c r="E4639" i="2" s="1"/>
  <c r="E4640" i="2" s="1"/>
  <c r="E4641" i="2" s="1"/>
  <c r="E4642" i="2" s="1"/>
  <c r="E4643" i="2" s="1"/>
  <c r="E4644" i="2" s="1"/>
  <c r="E4645" i="2" s="1"/>
  <c r="E4646" i="2" s="1"/>
  <c r="E4647" i="2" s="1"/>
  <c r="E4648" i="2" s="1"/>
  <c r="E4649" i="2" s="1"/>
  <c r="E4650" i="2" s="1"/>
  <c r="E4651" i="2" s="1"/>
  <c r="E4652" i="2" s="1"/>
  <c r="E4653" i="2" s="1"/>
  <c r="E4654" i="2" s="1"/>
  <c r="E4655" i="2" s="1"/>
  <c r="E4656" i="2" s="1"/>
  <c r="E4657" i="2" s="1"/>
  <c r="E4658" i="2" s="1"/>
  <c r="E4659" i="2" s="1"/>
  <c r="E4660" i="2" s="1"/>
  <c r="E4661" i="2" s="1"/>
  <c r="E4662" i="2" s="1"/>
  <c r="E4663" i="2" s="1"/>
  <c r="E4664" i="2" s="1"/>
  <c r="E4665" i="2" s="1"/>
  <c r="E4666" i="2" s="1"/>
  <c r="E4667" i="2" s="1"/>
  <c r="E4668" i="2" s="1"/>
  <c r="E4669" i="2" s="1"/>
  <c r="E4670" i="2" s="1"/>
  <c r="E4671" i="2" s="1"/>
  <c r="E4672" i="2" s="1"/>
  <c r="E4673" i="2" s="1"/>
  <c r="E4674" i="2" s="1"/>
  <c r="E4675" i="2" s="1"/>
  <c r="E4676" i="2" s="1"/>
  <c r="E4677" i="2" s="1"/>
  <c r="E4678" i="2" s="1"/>
  <c r="E4679" i="2" s="1"/>
  <c r="E4680" i="2" s="1"/>
  <c r="E4681" i="2" s="1"/>
  <c r="E4682" i="2" s="1"/>
  <c r="E4683" i="2" s="1"/>
  <c r="E4684" i="2" s="1"/>
  <c r="E4685" i="2" s="1"/>
  <c r="E4686" i="2" s="1"/>
  <c r="E4687" i="2" s="1"/>
  <c r="E4688" i="2" s="1"/>
  <c r="E4689" i="2" s="1"/>
  <c r="E4690" i="2" s="1"/>
  <c r="E4691" i="2" s="1"/>
  <c r="E4692" i="2" s="1"/>
  <c r="E4693" i="2" s="1"/>
  <c r="E4694" i="2" s="1"/>
  <c r="E4695" i="2" s="1"/>
  <c r="E4696" i="2" s="1"/>
  <c r="E4697" i="2" s="1"/>
  <c r="E4698" i="2" s="1"/>
  <c r="E4699" i="2" s="1"/>
  <c r="E4700" i="2" s="1"/>
  <c r="E4701" i="2" s="1"/>
  <c r="E4702" i="2" s="1"/>
  <c r="E4703" i="2" s="1"/>
  <c r="E4704" i="2" s="1"/>
  <c r="E4705" i="2" s="1"/>
  <c r="E4706" i="2" s="1"/>
  <c r="E4707" i="2" s="1"/>
  <c r="E4708" i="2" s="1"/>
  <c r="E4709" i="2" s="1"/>
  <c r="E4710" i="2" s="1"/>
  <c r="E4711" i="2" s="1"/>
  <c r="E4712" i="2" s="1"/>
  <c r="E4713" i="2" s="1"/>
  <c r="E4714" i="2" s="1"/>
  <c r="E4715" i="2" s="1"/>
  <c r="E4716" i="2" s="1"/>
  <c r="E4717" i="2" s="1"/>
  <c r="E4718" i="2" s="1"/>
  <c r="E4719" i="2" s="1"/>
  <c r="E4720" i="2" s="1"/>
  <c r="E4721" i="2" s="1"/>
  <c r="E4722" i="2" s="1"/>
  <c r="E4723" i="2" s="1"/>
  <c r="E4724" i="2" s="1"/>
  <c r="E4725" i="2" s="1"/>
  <c r="E4726" i="2" s="1"/>
  <c r="E4727" i="2" s="1"/>
  <c r="E4728" i="2" s="1"/>
  <c r="E4729" i="2" s="1"/>
  <c r="E4730" i="2" s="1"/>
  <c r="E4731" i="2" s="1"/>
  <c r="E4732" i="2" s="1"/>
  <c r="E4733" i="2" s="1"/>
  <c r="E4734" i="2" s="1"/>
  <c r="E4735" i="2" s="1"/>
  <c r="E4736" i="2" s="1"/>
  <c r="E4737" i="2" s="1"/>
  <c r="E4738" i="2" s="1"/>
  <c r="E4739" i="2" s="1"/>
  <c r="E4740" i="2" s="1"/>
  <c r="E4741" i="2" s="1"/>
  <c r="E4742" i="2" s="1"/>
  <c r="E4743" i="2" s="1"/>
  <c r="E4744" i="2" s="1"/>
  <c r="E4745" i="2" s="1"/>
  <c r="E4746" i="2" s="1"/>
  <c r="E4747" i="2" s="1"/>
  <c r="E4748" i="2" s="1"/>
  <c r="E4749" i="2" s="1"/>
  <c r="E4750" i="2" s="1"/>
  <c r="E4751" i="2" s="1"/>
  <c r="E4752" i="2" s="1"/>
  <c r="E4753" i="2" s="1"/>
  <c r="E4754" i="2" s="1"/>
  <c r="E4755" i="2" s="1"/>
  <c r="E4756" i="2" s="1"/>
  <c r="E4757" i="2" s="1"/>
  <c r="E4758" i="2" s="1"/>
  <c r="E4759" i="2" s="1"/>
  <c r="E4760" i="2" s="1"/>
  <c r="E4761" i="2" s="1"/>
  <c r="E4762" i="2" s="1"/>
  <c r="E4763" i="2" s="1"/>
  <c r="E4764" i="2" s="1"/>
  <c r="E4765" i="2" s="1"/>
  <c r="E4766" i="2" s="1"/>
  <c r="E4767" i="2" s="1"/>
  <c r="E4768" i="2" s="1"/>
  <c r="E4769" i="2" s="1"/>
  <c r="E4770" i="2" s="1"/>
  <c r="E4771" i="2" s="1"/>
  <c r="E4772" i="2" s="1"/>
  <c r="E4773" i="2" s="1"/>
  <c r="E4774" i="2" s="1"/>
  <c r="E4775" i="2" s="1"/>
  <c r="E4776" i="2" s="1"/>
  <c r="E4777" i="2" s="1"/>
  <c r="E4778" i="2" s="1"/>
  <c r="E4779" i="2" s="1"/>
  <c r="E4780" i="2" s="1"/>
  <c r="E4781" i="2" s="1"/>
  <c r="E4782" i="2" s="1"/>
  <c r="E4783" i="2" s="1"/>
  <c r="E4784" i="2" s="1"/>
  <c r="E4785" i="2" s="1"/>
  <c r="E4786" i="2" s="1"/>
  <c r="E4787" i="2" s="1"/>
  <c r="E4788" i="2" s="1"/>
  <c r="E4789" i="2" s="1"/>
  <c r="E4790" i="2" s="1"/>
  <c r="E4791" i="2" s="1"/>
  <c r="E4792" i="2" s="1"/>
  <c r="E4793" i="2" s="1"/>
  <c r="E4794" i="2" s="1"/>
  <c r="D5044" i="2"/>
  <c r="D5045" i="2" s="1"/>
  <c r="D5046" i="2" s="1"/>
  <c r="D5047" i="2" s="1"/>
  <c r="D4928" i="2"/>
  <c r="D4929" i="2" s="1"/>
  <c r="D4930" i="2" s="1"/>
  <c r="D4931" i="2" s="1"/>
  <c r="D4808" i="2"/>
  <c r="D4809" i="2" s="1"/>
  <c r="D4810" i="2" s="1"/>
  <c r="D4811" i="2" s="1"/>
  <c r="D4692" i="2"/>
  <c r="D4693" i="2" s="1"/>
  <c r="D4694" i="2" s="1"/>
  <c r="D4695" i="2" s="1"/>
  <c r="D4572" i="2"/>
  <c r="D4573" i="2" s="1"/>
  <c r="D4574" i="2" s="1"/>
  <c r="D4575" i="2" s="1"/>
  <c r="D4456" i="2"/>
  <c r="D4457" i="2" s="1"/>
  <c r="D4458" i="2" s="1"/>
  <c r="D4459" i="2" s="1"/>
  <c r="D4336" i="2"/>
  <c r="D4337" i="2" s="1"/>
  <c r="D4338" i="2" s="1"/>
  <c r="D4339" i="2" s="1"/>
  <c r="D4220" i="2"/>
  <c r="D4221" i="2" s="1"/>
  <c r="D4222" i="2" s="1"/>
  <c r="D4223" i="2" s="1"/>
  <c r="D4100" i="2"/>
  <c r="D4101" i="2" s="1"/>
  <c r="D4102" i="2" s="1"/>
  <c r="D4103" i="2" s="1"/>
  <c r="D3984" i="2"/>
  <c r="D3985" i="2" s="1"/>
  <c r="D3986" i="2" s="1"/>
  <c r="D3987" i="2" s="1"/>
  <c r="D3864" i="2"/>
  <c r="D3865" i="2" s="1"/>
  <c r="D3866" i="2" s="1"/>
  <c r="D3867" i="2" s="1"/>
  <c r="D3748" i="2"/>
  <c r="D3749" i="2" s="1"/>
  <c r="D3750" i="2" s="1"/>
  <c r="D3751" i="2" s="1"/>
  <c r="D3628" i="2"/>
  <c r="D3629" i="2" s="1"/>
  <c r="D3630" i="2" s="1"/>
  <c r="D3631" i="2" s="1"/>
  <c r="D3512" i="2"/>
  <c r="D3513" i="2" s="1"/>
  <c r="D3514" i="2" s="1"/>
  <c r="D3515" i="2" s="1"/>
  <c r="D3392" i="2"/>
  <c r="D3393" i="2" s="1"/>
  <c r="D3394" i="2" s="1"/>
  <c r="D3395" i="2" s="1"/>
  <c r="D3276" i="2"/>
  <c r="D3277" i="2" s="1"/>
  <c r="D3278" i="2" s="1"/>
  <c r="D3279" i="2" s="1"/>
  <c r="D3156" i="2"/>
  <c r="D3157" i="2" s="1"/>
  <c r="D3158" i="2" s="1"/>
  <c r="D3159" i="2" s="1"/>
  <c r="D3040" i="2"/>
  <c r="D3041" i="2" s="1"/>
  <c r="D3042" i="2" s="1"/>
  <c r="D3043" i="2" s="1"/>
  <c r="D2920" i="2"/>
  <c r="D2921" i="2" s="1"/>
  <c r="D2922" i="2" s="1"/>
  <c r="D2923" i="2" s="1"/>
  <c r="D2804" i="2"/>
  <c r="D2805" i="2" s="1"/>
  <c r="D2806" i="2" s="1"/>
  <c r="D2807" i="2" s="1"/>
  <c r="D2684" i="2"/>
  <c r="D2685" i="2" s="1"/>
  <c r="D2686" i="2" s="1"/>
  <c r="D2687" i="2" s="1"/>
  <c r="D2568" i="2"/>
  <c r="D2569" i="2" s="1"/>
  <c r="D2570" i="2" s="1"/>
  <c r="D2571" i="2" s="1"/>
  <c r="D2448" i="2"/>
  <c r="D2449" i="2" s="1"/>
  <c r="D2450" i="2" s="1"/>
  <c r="D2451" i="2" s="1"/>
  <c r="D2324" i="2"/>
  <c r="D2325" i="2" s="1"/>
  <c r="D2326" i="2" s="1"/>
  <c r="D2327" i="2" s="1"/>
  <c r="D2204" i="2"/>
  <c r="D2205" i="2" s="1"/>
  <c r="D2206" i="2" s="1"/>
  <c r="D2207" i="2" s="1"/>
  <c r="D2088" i="2"/>
  <c r="D2089" i="2" s="1"/>
  <c r="D2090" i="2" s="1"/>
  <c r="D2091" i="2" s="1"/>
  <c r="D1968" i="2"/>
  <c r="D1969" i="2" s="1"/>
  <c r="D1970" i="2" s="1"/>
  <c r="D1971" i="2" s="1"/>
  <c r="D1852" i="2"/>
  <c r="D1853" i="2" s="1"/>
  <c r="D1854" i="2" s="1"/>
  <c r="D1855" i="2" s="1"/>
  <c r="D1732" i="2"/>
  <c r="D1733" i="2" s="1"/>
  <c r="D1734" i="2" s="1"/>
  <c r="D1735" i="2" s="1"/>
  <c r="D1616" i="2"/>
  <c r="D1617" i="2" s="1"/>
  <c r="D1618" i="2" s="1"/>
  <c r="D1619" i="2" s="1"/>
  <c r="D1496" i="2"/>
  <c r="D1497" i="2" s="1"/>
  <c r="D1498" i="2" s="1"/>
  <c r="D1499" i="2" s="1"/>
  <c r="D1380" i="2"/>
  <c r="D1381" i="2" s="1"/>
  <c r="D1382" i="2" s="1"/>
  <c r="D1383" i="2" s="1"/>
  <c r="D1260" i="2"/>
  <c r="D1261" i="2" s="1"/>
  <c r="D1262" i="2" s="1"/>
  <c r="D1263" i="2" s="1"/>
  <c r="A819" i="2"/>
  <c r="A820" i="2" s="1"/>
  <c r="A821" i="2" s="1"/>
  <c r="A822" i="2" s="1"/>
  <c r="A823" i="2" s="1"/>
  <c r="A824" i="2" s="1"/>
  <c r="A825" i="2" s="1"/>
  <c r="A826" i="2" s="1"/>
  <c r="A827" i="2" s="1"/>
  <c r="A828" i="2" s="1"/>
  <c r="A829" i="2" s="1"/>
  <c r="A830" i="2" s="1"/>
  <c r="A831" i="2" s="1"/>
  <c r="A832" i="2" s="1"/>
  <c r="A833" i="2" s="1"/>
  <c r="A834" i="2" s="1"/>
  <c r="A835" i="2" s="1"/>
  <c r="A836" i="2" s="1"/>
  <c r="A837" i="2" s="1"/>
  <c r="A838" i="2" s="1"/>
  <c r="A839" i="2" s="1"/>
  <c r="A840" i="2" s="1"/>
  <c r="A841" i="2" s="1"/>
  <c r="A842" i="2" s="1"/>
  <c r="A843" i="2" s="1"/>
  <c r="A844" i="2" s="1"/>
  <c r="A845" i="2" s="1"/>
  <c r="A846" i="2" s="1"/>
  <c r="A847" i="2" s="1"/>
  <c r="A848" i="2" s="1"/>
  <c r="A849" i="2" s="1"/>
  <c r="A850" i="2" s="1"/>
  <c r="A851" i="2" s="1"/>
  <c r="A852" i="2" s="1"/>
  <c r="A853" i="2" s="1"/>
  <c r="A854" i="2" s="1"/>
  <c r="A855" i="2" s="1"/>
  <c r="A856" i="2" s="1"/>
  <c r="A857" i="2" s="1"/>
  <c r="A858" i="2" s="1"/>
  <c r="A859" i="2" s="1"/>
  <c r="A860" i="2" s="1"/>
  <c r="A861" i="2" s="1"/>
  <c r="A862" i="2" s="1"/>
  <c r="A863" i="2" s="1"/>
  <c r="A864" i="2" s="1"/>
  <c r="A865" i="2" s="1"/>
  <c r="A866" i="2" s="1"/>
  <c r="A867" i="2" s="1"/>
  <c r="A868" i="2" s="1"/>
  <c r="A869" i="2" s="1"/>
  <c r="A870" i="2" s="1"/>
  <c r="A871" i="2" s="1"/>
  <c r="A872" i="2" s="1"/>
  <c r="A873" i="2" s="1"/>
  <c r="A874" i="2" s="1"/>
  <c r="A875" i="2" s="1"/>
  <c r="A876" i="2" s="1"/>
  <c r="A877" i="2" s="1"/>
  <c r="A878" i="2" s="1"/>
  <c r="A879" i="2" s="1"/>
  <c r="A880" i="2" s="1"/>
  <c r="A881" i="2" s="1"/>
  <c r="A882" i="2" s="1"/>
  <c r="A883" i="2" s="1"/>
  <c r="A884" i="2" s="1"/>
  <c r="A885" i="2" s="1"/>
  <c r="A886" i="2" s="1"/>
  <c r="A887" i="2" s="1"/>
  <c r="A888" i="2" s="1"/>
  <c r="A889" i="2" s="1"/>
  <c r="A890" i="2" s="1"/>
  <c r="A891" i="2" s="1"/>
  <c r="A892" i="2" s="1"/>
  <c r="A893" i="2" s="1"/>
  <c r="A894" i="2" s="1"/>
  <c r="A895" i="2" s="1"/>
  <c r="A896" i="2" s="1"/>
  <c r="A897" i="2" s="1"/>
  <c r="A898" i="2" s="1"/>
  <c r="A899" i="2" s="1"/>
  <c r="A900" i="2" s="1"/>
  <c r="A901" i="2" s="1"/>
  <c r="A902" i="2" s="1"/>
  <c r="A903" i="2" s="1"/>
  <c r="A904" i="2" s="1"/>
  <c r="A905" i="2" s="1"/>
  <c r="A906" i="2" s="1"/>
  <c r="A907" i="2" s="1"/>
  <c r="A908" i="2" s="1"/>
  <c r="A909" i="2" s="1"/>
  <c r="A910" i="2" s="1"/>
  <c r="A911" i="2" s="1"/>
  <c r="A912" i="2" s="1"/>
  <c r="A913" i="2" s="1"/>
  <c r="A914" i="2" s="1"/>
  <c r="A915" i="2" s="1"/>
  <c r="A916" i="2" s="1"/>
  <c r="A917" i="2" s="1"/>
  <c r="A918" i="2" s="1"/>
  <c r="A919" i="2" s="1"/>
  <c r="A920" i="2" s="1"/>
  <c r="A921" i="2" s="1"/>
  <c r="A922" i="2" s="1"/>
  <c r="A923" i="2" s="1"/>
  <c r="A924" i="2" s="1"/>
  <c r="A925" i="2" s="1"/>
  <c r="A926" i="2" s="1"/>
  <c r="A927" i="2" s="1"/>
  <c r="A928" i="2" s="1"/>
  <c r="A929" i="2" s="1"/>
  <c r="A930" i="2" s="1"/>
  <c r="A931" i="2" s="1"/>
  <c r="A932" i="2" s="1"/>
  <c r="A933" i="2" s="1"/>
  <c r="A934" i="2" s="1"/>
  <c r="D1140" i="2"/>
  <c r="D1141" i="2" s="1"/>
  <c r="D1142" i="2" s="1"/>
  <c r="D1143" i="2" s="1"/>
  <c r="D1024" i="2"/>
  <c r="D1025" i="2" s="1"/>
  <c r="D1026" i="2" s="1"/>
  <c r="D1027" i="2" s="1"/>
  <c r="D908" i="2"/>
  <c r="D909" i="2" s="1"/>
  <c r="D910" i="2" s="1"/>
  <c r="D911" i="2" s="1"/>
  <c r="D792" i="2"/>
  <c r="D793" i="2" s="1"/>
  <c r="D794" i="2" s="1"/>
  <c r="D795" i="2" s="1"/>
  <c r="D672" i="2"/>
  <c r="D673" i="2" s="1"/>
  <c r="D674" i="2" s="1"/>
  <c r="D675" i="2" s="1"/>
  <c r="D556" i="2"/>
  <c r="D557" i="2" s="1"/>
  <c r="D558" i="2" s="1"/>
  <c r="D559" i="2" s="1"/>
  <c r="D436" i="2"/>
  <c r="D437" i="2" s="1"/>
  <c r="D438" i="2" s="1"/>
  <c r="D439" i="2" s="1"/>
  <c r="D320" i="2"/>
  <c r="D321" i="2" s="1"/>
  <c r="D322" i="2" s="1"/>
  <c r="D323" i="2" s="1"/>
  <c r="D200" i="2"/>
  <c r="D201" i="2" s="1"/>
  <c r="D202" i="2" s="1"/>
  <c r="D203" i="2" s="1"/>
  <c r="E4795" i="2" l="1"/>
  <c r="E4796" i="2" s="1"/>
  <c r="E4797" i="2" s="1"/>
  <c r="E4798" i="2" s="1"/>
  <c r="E4799" i="2" s="1"/>
  <c r="E4800" i="2" s="1"/>
  <c r="E4801" i="2" s="1"/>
  <c r="E4802" i="2" s="1"/>
  <c r="E4803" i="2" s="1"/>
  <c r="E4804" i="2" s="1"/>
  <c r="E4805" i="2" s="1"/>
  <c r="E4806" i="2" s="1"/>
  <c r="E4807" i="2" s="1"/>
  <c r="E4808" i="2" s="1"/>
  <c r="E4809" i="2" s="1"/>
  <c r="E4810" i="2" s="1"/>
  <c r="E4811" i="2" s="1"/>
  <c r="E4812" i="2" s="1"/>
  <c r="E4813" i="2" s="1"/>
  <c r="E4814" i="2" s="1"/>
  <c r="E4815" i="2" s="1"/>
  <c r="E4816" i="2" s="1"/>
  <c r="E4817" i="2" s="1"/>
  <c r="E4818" i="2" s="1"/>
  <c r="E4819" i="2" s="1"/>
  <c r="E4820" i="2" s="1"/>
  <c r="E4821" i="2" s="1"/>
  <c r="E4822" i="2" s="1"/>
  <c r="E4823" i="2" s="1"/>
  <c r="E4824" i="2" s="1"/>
  <c r="E4825" i="2" s="1"/>
  <c r="E4826" i="2" s="1"/>
  <c r="E4827" i="2" s="1"/>
  <c r="E4828" i="2" s="1"/>
  <c r="E4829" i="2" s="1"/>
  <c r="E4830" i="2" s="1"/>
  <c r="E4831" i="2" s="1"/>
  <c r="E4832" i="2" s="1"/>
  <c r="E4833" i="2" s="1"/>
  <c r="E4834" i="2" s="1"/>
  <c r="E4835" i="2" s="1"/>
  <c r="E4836" i="2" s="1"/>
  <c r="E4837" i="2" s="1"/>
  <c r="E4838" i="2" s="1"/>
  <c r="E4839" i="2" s="1"/>
  <c r="E4840" i="2" s="1"/>
  <c r="E4841" i="2" s="1"/>
  <c r="E4842" i="2" s="1"/>
  <c r="E4843" i="2" s="1"/>
  <c r="E4844" i="2" s="1"/>
  <c r="E4845" i="2" s="1"/>
  <c r="E4846" i="2" s="1"/>
  <c r="E4847" i="2" s="1"/>
  <c r="E4848" i="2" s="1"/>
  <c r="E4849" i="2" s="1"/>
  <c r="E4850" i="2" s="1"/>
  <c r="E4851" i="2" s="1"/>
  <c r="E4852" i="2" s="1"/>
  <c r="E4853" i="2" s="1"/>
  <c r="E4854" i="2" s="1"/>
  <c r="E4855" i="2" s="1"/>
  <c r="E4856" i="2" s="1"/>
  <c r="E4857" i="2" s="1"/>
  <c r="E4858" i="2" s="1"/>
  <c r="E4859" i="2" s="1"/>
  <c r="E4860" i="2" s="1"/>
  <c r="E4861" i="2" s="1"/>
  <c r="E4862" i="2" s="1"/>
  <c r="E4863" i="2" s="1"/>
  <c r="E4864" i="2" s="1"/>
  <c r="E4865" i="2" s="1"/>
  <c r="E4866" i="2" s="1"/>
  <c r="E4867" i="2" s="1"/>
  <c r="E4868" i="2" s="1"/>
  <c r="E4869" i="2" s="1"/>
  <c r="E4870" i="2" s="1"/>
  <c r="E4871" i="2" s="1"/>
  <c r="E4872" i="2" s="1"/>
  <c r="E4873" i="2" s="1"/>
  <c r="E4874" i="2" s="1"/>
  <c r="E4875" i="2" s="1"/>
  <c r="E4876" i="2" s="1"/>
  <c r="E4877" i="2" s="1"/>
  <c r="E4878" i="2" s="1"/>
  <c r="E4879" i="2" s="1"/>
  <c r="E4880" i="2" s="1"/>
  <c r="E4881" i="2" s="1"/>
  <c r="E4882" i="2" s="1"/>
  <c r="E4883" i="2" s="1"/>
  <c r="E4884" i="2" s="1"/>
  <c r="E4885" i="2" s="1"/>
  <c r="E4886" i="2" s="1"/>
  <c r="E4887" i="2" s="1"/>
  <c r="E4888" i="2" s="1"/>
  <c r="E4889" i="2" s="1"/>
  <c r="E4890" i="2" s="1"/>
  <c r="E4891" i="2" s="1"/>
  <c r="E4892" i="2" s="1"/>
  <c r="E4893" i="2" s="1"/>
  <c r="E4894" i="2" s="1"/>
  <c r="E4895" i="2" s="1"/>
  <c r="E4896" i="2" s="1"/>
  <c r="E4897" i="2" s="1"/>
  <c r="E4898" i="2" s="1"/>
  <c r="E4899" i="2" s="1"/>
  <c r="E4900" i="2" s="1"/>
  <c r="E4901" i="2" s="1"/>
  <c r="E4902" i="2" s="1"/>
  <c r="E4903" i="2" s="1"/>
  <c r="E4904" i="2" s="1"/>
  <c r="E4905" i="2" s="1"/>
  <c r="E4906" i="2" s="1"/>
  <c r="E4907" i="2" s="1"/>
  <c r="E4908" i="2" s="1"/>
  <c r="E4909" i="2" s="1"/>
  <c r="E4910" i="2" s="1"/>
  <c r="E4911" i="2" s="1"/>
  <c r="E4912" i="2" s="1"/>
  <c r="E4913" i="2" s="1"/>
  <c r="E4914" i="2" s="1"/>
  <c r="E4915" i="2" s="1"/>
  <c r="E4916" i="2" s="1"/>
  <c r="E4917" i="2" s="1"/>
  <c r="E4918" i="2" s="1"/>
  <c r="E4919" i="2" s="1"/>
  <c r="E4920" i="2" s="1"/>
  <c r="E4921" i="2" s="1"/>
  <c r="E4922" i="2" s="1"/>
  <c r="E4923" i="2" s="1"/>
  <c r="E4924" i="2" s="1"/>
  <c r="E4925" i="2" s="1"/>
  <c r="E4926" i="2" s="1"/>
  <c r="E4927" i="2" s="1"/>
  <c r="E4928" i="2" s="1"/>
  <c r="E4929" i="2" s="1"/>
  <c r="E4930" i="2" s="1"/>
  <c r="E4931" i="2" s="1"/>
  <c r="E4932" i="2" s="1"/>
  <c r="E4933" i="2" s="1"/>
  <c r="E4934" i="2" s="1"/>
  <c r="E4935" i="2" s="1"/>
  <c r="E4936" i="2" s="1"/>
  <c r="E4937" i="2" s="1"/>
  <c r="E4938" i="2" s="1"/>
  <c r="E4939" i="2" s="1"/>
  <c r="E4940" i="2" s="1"/>
  <c r="E4941" i="2" s="1"/>
  <c r="E4942" i="2" s="1"/>
  <c r="E4943" i="2" s="1"/>
  <c r="E4944" i="2" s="1"/>
  <c r="E4945" i="2" s="1"/>
  <c r="E4946" i="2" s="1"/>
  <c r="E4947" i="2" s="1"/>
  <c r="E4948" i="2" s="1"/>
  <c r="E4949" i="2" s="1"/>
  <c r="E4950" i="2" s="1"/>
  <c r="E4951" i="2" s="1"/>
  <c r="E4952" i="2" s="1"/>
  <c r="E4953" i="2" s="1"/>
  <c r="E4954" i="2" s="1"/>
  <c r="E4955" i="2" s="1"/>
  <c r="E4956" i="2" s="1"/>
  <c r="E4957" i="2" s="1"/>
  <c r="E4958" i="2" s="1"/>
  <c r="E4959" i="2" s="1"/>
  <c r="E4960" i="2" s="1"/>
  <c r="E4961" i="2" s="1"/>
  <c r="E4962" i="2" s="1"/>
  <c r="E4963" i="2" s="1"/>
  <c r="E4964" i="2" s="1"/>
  <c r="E4965" i="2" s="1"/>
  <c r="E4966" i="2" s="1"/>
  <c r="E4967" i="2" s="1"/>
  <c r="E4968" i="2" s="1"/>
  <c r="E4969" i="2" s="1"/>
  <c r="E4970" i="2" s="1"/>
  <c r="E4971" i="2" s="1"/>
  <c r="E4972" i="2" s="1"/>
  <c r="E4973" i="2" s="1"/>
  <c r="E4974" i="2" s="1"/>
  <c r="E4975" i="2" s="1"/>
  <c r="E4976" i="2" s="1"/>
  <c r="E4977" i="2" s="1"/>
  <c r="E4978" i="2" s="1"/>
  <c r="E4979" i="2" s="1"/>
  <c r="E4980" i="2" s="1"/>
  <c r="E4981" i="2" s="1"/>
  <c r="E4982" i="2" s="1"/>
  <c r="E4983" i="2" s="1"/>
  <c r="E4984" i="2" s="1"/>
  <c r="E4985" i="2" s="1"/>
  <c r="E4986" i="2" s="1"/>
  <c r="E4987" i="2" s="1"/>
  <c r="E4988" i="2" s="1"/>
  <c r="E4989" i="2" s="1"/>
  <c r="E4990" i="2" s="1"/>
  <c r="E4991" i="2" s="1"/>
  <c r="E4992" i="2" s="1"/>
  <c r="E4993" i="2" s="1"/>
  <c r="E4994" i="2" s="1"/>
  <c r="E4995" i="2" s="1"/>
  <c r="E4996" i="2" s="1"/>
  <c r="E4997" i="2" s="1"/>
  <c r="E4998" i="2" s="1"/>
  <c r="D5644" i="2"/>
  <c r="D5645" i="2" s="1"/>
  <c r="D5646" i="2" s="1"/>
  <c r="D5647" i="2" s="1"/>
  <c r="D5524" i="2"/>
  <c r="D5525" i="2" s="1"/>
  <c r="D5526" i="2" s="1"/>
  <c r="D5527" i="2" s="1"/>
  <c r="D5408" i="2"/>
  <c r="D5409" i="2" s="1"/>
  <c r="D5410" i="2" s="1"/>
  <c r="D5411" i="2" s="1"/>
  <c r="D5288" i="2"/>
  <c r="D5289" i="2" s="1"/>
  <c r="D5290" i="2" s="1"/>
  <c r="D5291" i="2" s="1"/>
  <c r="D5168" i="2"/>
  <c r="D5169" i="2" s="1"/>
  <c r="D5170" i="2" s="1"/>
  <c r="D5171" i="2" s="1"/>
  <c r="C1015" i="2"/>
  <c r="C1016" i="2" s="1"/>
  <c r="C1017" i="2" s="1"/>
  <c r="C1018" i="2" s="1"/>
  <c r="C1019" i="2" s="1"/>
  <c r="C1020" i="2" s="1"/>
  <c r="C1021" i="2" s="1"/>
  <c r="C1022" i="2" s="1"/>
  <c r="C1023" i="2" s="1"/>
  <c r="C1024" i="2" s="1"/>
  <c r="C1025" i="2" s="1"/>
  <c r="C1026" i="2" s="1"/>
  <c r="C1027" i="2" s="1"/>
  <c r="C1028" i="2" s="1"/>
  <c r="C1029" i="2" s="1"/>
  <c r="C1030" i="2" s="1"/>
  <c r="C1031" i="2" s="1"/>
  <c r="C1032" i="2" s="1"/>
  <c r="C1033" i="2" s="1"/>
  <c r="C1034" i="2" s="1"/>
  <c r="C1035" i="2" s="1"/>
  <c r="C1036" i="2" s="1"/>
  <c r="C1037" i="2" s="1"/>
  <c r="C1038" i="2" s="1"/>
  <c r="C1039" i="2" s="1"/>
  <c r="C1040" i="2" s="1"/>
  <c r="C1041" i="2" s="1"/>
  <c r="C1042" i="2" s="1"/>
  <c r="C1043" i="2" s="1"/>
  <c r="C1044" i="2" s="1"/>
  <c r="C1045" i="2" s="1"/>
  <c r="C1046" i="2" s="1"/>
  <c r="C1047" i="2" s="1"/>
  <c r="C1048" i="2" s="1"/>
  <c r="C1049" i="2" s="1"/>
  <c r="C1050" i="2" s="1"/>
  <c r="C1051" i="2" s="1"/>
  <c r="C1052" i="2" s="1"/>
  <c r="C1053" i="2" s="1"/>
  <c r="C1054" i="2" s="1"/>
  <c r="C1055" i="2" s="1"/>
  <c r="C1056" i="2" s="1"/>
  <c r="C1057" i="2" s="1"/>
  <c r="C1058" i="2" s="1"/>
  <c r="C1059" i="2" s="1"/>
  <c r="C1060" i="2" s="1"/>
  <c r="C1061" i="2" s="1"/>
  <c r="C1062" i="2" s="1"/>
  <c r="C1063" i="2" s="1"/>
  <c r="C1064" i="2" s="1"/>
  <c r="C1065" i="2" s="1"/>
  <c r="C1066" i="2" s="1"/>
  <c r="C1067" i="2" s="1"/>
  <c r="C1068" i="2" s="1"/>
  <c r="C1069" i="2" s="1"/>
  <c r="C1070" i="2" s="1"/>
  <c r="C1071" i="2" s="1"/>
  <c r="C1072" i="2" s="1"/>
  <c r="C1073" i="2" s="1"/>
  <c r="C1074" i="2" s="1"/>
  <c r="C1075" i="2" s="1"/>
  <c r="C1076" i="2" s="1"/>
  <c r="C1077" i="2" s="1"/>
  <c r="C1078" i="2" s="1"/>
  <c r="C1079" i="2" s="1"/>
  <c r="C1080" i="2" s="1"/>
  <c r="C1081" i="2" s="1"/>
  <c r="C1082" i="2" s="1"/>
  <c r="C1083" i="2" s="1"/>
  <c r="C1084" i="2" s="1"/>
  <c r="C1085" i="2" s="1"/>
  <c r="C1086" i="2" s="1"/>
  <c r="C1087" i="2" s="1"/>
  <c r="C1088" i="2" s="1"/>
  <c r="C1089" i="2" s="1"/>
  <c r="C1090" i="2" s="1"/>
  <c r="C1091" i="2" s="1"/>
  <c r="C1092" i="2" s="1"/>
  <c r="C1093" i="2" s="1"/>
  <c r="C1094" i="2" s="1"/>
  <c r="C1095" i="2" s="1"/>
  <c r="C1096" i="2" s="1"/>
  <c r="C1097" i="2" s="1"/>
  <c r="C1098" i="2" s="1"/>
  <c r="C1099" i="2" s="1"/>
  <c r="C1100" i="2" s="1"/>
  <c r="C1101" i="2" s="1"/>
  <c r="C1102" i="2" s="1"/>
  <c r="C1103" i="2" s="1"/>
  <c r="C1104" i="2" s="1"/>
  <c r="C1105" i="2" s="1"/>
  <c r="C1106" i="2" s="1"/>
  <c r="C1107" i="2" s="1"/>
  <c r="C1108" i="2" s="1"/>
  <c r="C1109" i="2" s="1"/>
  <c r="C1110" i="2" s="1"/>
  <c r="C1111" i="2" s="1"/>
  <c r="C1112" i="2" s="1"/>
  <c r="C1113" i="2" s="1"/>
  <c r="C1114" i="2" s="1"/>
  <c r="C1115" i="2" s="1"/>
  <c r="C1116" i="2" s="1"/>
  <c r="C1117" i="2" s="1"/>
  <c r="C1118" i="2" s="1"/>
  <c r="C1119" i="2" s="1"/>
  <c r="C1120" i="2" s="1"/>
  <c r="C1121" i="2" s="1"/>
  <c r="C1122" i="2" s="1"/>
  <c r="C1123" i="2" s="1"/>
  <c r="C1124" i="2" s="1"/>
  <c r="C1125" i="2" s="1"/>
  <c r="C1126" i="2" s="1"/>
  <c r="C1127" i="2" s="1"/>
  <c r="C1128" i="2" s="1"/>
  <c r="C1129" i="2" s="1"/>
  <c r="C1130" i="2" s="1"/>
  <c r="C1131" i="2" s="1"/>
  <c r="C1132" i="2" s="1"/>
  <c r="C1133" i="2" s="1"/>
  <c r="C1134" i="2" s="1"/>
  <c r="C1135" i="2" s="1"/>
  <c r="C1136" i="2" s="1"/>
  <c r="C1137" i="2" s="1"/>
  <c r="C1138" i="2" s="1"/>
  <c r="C1139" i="2" s="1"/>
  <c r="C1140" i="2" s="1"/>
  <c r="C1141" i="2" s="1"/>
  <c r="C1142" i="2" s="1"/>
  <c r="C1143" i="2" s="1"/>
  <c r="C1144" i="2" s="1"/>
  <c r="C1145" i="2" s="1"/>
  <c r="C1146" i="2" s="1"/>
  <c r="C1147" i="2" s="1"/>
  <c r="C1148" i="2" s="1"/>
  <c r="C1149" i="2" s="1"/>
  <c r="C1150" i="2" s="1"/>
  <c r="C1151" i="2" s="1"/>
  <c r="C1152" i="2" s="1"/>
  <c r="C1153" i="2" s="1"/>
  <c r="C1154" i="2" s="1"/>
  <c r="C1155" i="2" s="1"/>
  <c r="C1156" i="2" s="1"/>
  <c r="C1157" i="2" s="1"/>
  <c r="C1158" i="2" s="1"/>
  <c r="C1159" i="2" s="1"/>
  <c r="C1160" i="2" s="1"/>
  <c r="C1161" i="2" s="1"/>
  <c r="C1162" i="2" s="1"/>
  <c r="C1163" i="2" s="1"/>
  <c r="C1164" i="2" s="1"/>
  <c r="C1165" i="2" s="1"/>
  <c r="C1166" i="2" s="1"/>
  <c r="C1167" i="2" s="1"/>
  <c r="C1168" i="2" s="1"/>
  <c r="C1169" i="2" s="1"/>
  <c r="C1170" i="2" s="1"/>
  <c r="C1171" i="2" s="1"/>
  <c r="C1172" i="2" s="1"/>
  <c r="C1173" i="2" s="1"/>
  <c r="C1174" i="2" s="1"/>
  <c r="C1175" i="2" s="1"/>
  <c r="C1176" i="2" s="1"/>
  <c r="C1177" i="2" s="1"/>
  <c r="C1178" i="2" s="1"/>
  <c r="C1179" i="2" s="1"/>
  <c r="C1180" i="2" s="1"/>
  <c r="C1181" i="2" s="1"/>
  <c r="C1182" i="2" s="1"/>
  <c r="C1183" i="2" s="1"/>
  <c r="C1184" i="2" s="1"/>
  <c r="C1185" i="2" s="1"/>
  <c r="C1186" i="2" s="1"/>
  <c r="C1187" i="2" s="1"/>
  <c r="C1188" i="2" s="1"/>
  <c r="C1189" i="2" s="1"/>
  <c r="C1190" i="2" s="1"/>
  <c r="C1191" i="2" s="1"/>
  <c r="C1192" i="2" s="1"/>
  <c r="C1193" i="2" s="1"/>
  <c r="C1194" i="2" s="1"/>
  <c r="C1195" i="2" s="1"/>
  <c r="C1196" i="2" s="1"/>
  <c r="C1197" i="2" s="1"/>
  <c r="C1198" i="2" s="1"/>
  <c r="C1199" i="2" s="1"/>
  <c r="C1200" i="2" s="1"/>
  <c r="C1201" i="2" s="1"/>
  <c r="C1202" i="2" s="1"/>
  <c r="C1203" i="2" s="1"/>
  <c r="C1204" i="2" s="1"/>
  <c r="C1205" i="2" s="1"/>
  <c r="C1206" i="2" s="1"/>
  <c r="C1207" i="2" s="1"/>
  <c r="C1208" i="2" s="1"/>
  <c r="C1209" i="2" s="1"/>
  <c r="C1210" i="2" s="1"/>
  <c r="C1211" i="2" s="1"/>
  <c r="C1212" i="2" s="1"/>
  <c r="C1213" i="2" s="1"/>
  <c r="C1214" i="2" s="1"/>
  <c r="C1215" i="2" s="1"/>
  <c r="C1216" i="2" s="1"/>
  <c r="C1217" i="2" s="1"/>
  <c r="C1218" i="2" s="1"/>
  <c r="C1219" i="2" s="1"/>
  <c r="C1220" i="2" s="1"/>
  <c r="C1221" i="2" s="1"/>
  <c r="C1222" i="2" s="1"/>
  <c r="C1223" i="2" s="1"/>
  <c r="C1224" i="2" s="1"/>
  <c r="C1225" i="2" s="1"/>
  <c r="C1226" i="2" s="1"/>
  <c r="C1227" i="2" s="1"/>
  <c r="C1228" i="2" s="1"/>
  <c r="C1229" i="2" s="1"/>
  <c r="C1230" i="2" s="1"/>
  <c r="C1231" i="2" s="1"/>
  <c r="C1232" i="2" s="1"/>
  <c r="C1233" i="2" s="1"/>
  <c r="C1234" i="2" s="1"/>
  <c r="C1235" i="2" s="1"/>
  <c r="C1236" i="2" s="1"/>
  <c r="C1237" i="2" s="1"/>
  <c r="C1238" i="2" s="1"/>
  <c r="C1239" i="2" s="1"/>
  <c r="C1240" i="2" s="1"/>
  <c r="C1241" i="2" s="1"/>
  <c r="C1242" i="2" s="1"/>
  <c r="C1243" i="2" s="1"/>
  <c r="C1244" i="2" s="1"/>
  <c r="C1245" i="2" s="1"/>
  <c r="C1246" i="2" s="1"/>
  <c r="C1247" i="2" s="1"/>
  <c r="C1248" i="2" s="1"/>
  <c r="C1249" i="2" s="1"/>
  <c r="C1250" i="2" s="1"/>
  <c r="C1251" i="2" s="1"/>
  <c r="C1252" i="2" s="1"/>
  <c r="C1253" i="2" s="1"/>
  <c r="C1254" i="2" s="1"/>
  <c r="C1255" i="2" s="1"/>
  <c r="C1256" i="2" s="1"/>
  <c r="C1257" i="2" s="1"/>
  <c r="C1258" i="2" s="1"/>
  <c r="C1259" i="2" s="1"/>
  <c r="C1260" i="2" s="1"/>
  <c r="C1261" i="2" s="1"/>
  <c r="C1262" i="2" s="1"/>
  <c r="C1263" i="2" s="1"/>
  <c r="C1264" i="2" s="1"/>
  <c r="C1265" i="2" s="1"/>
  <c r="C1266" i="2" s="1"/>
  <c r="C1267" i="2" s="1"/>
  <c r="C1268" i="2" s="1"/>
  <c r="C1269" i="2" s="1"/>
  <c r="C1270" i="2" s="1"/>
  <c r="C1271" i="2" s="1"/>
  <c r="C1272" i="2" s="1"/>
  <c r="C1273" i="2" s="1"/>
  <c r="C1274" i="2" s="1"/>
  <c r="C1275" i="2" s="1"/>
  <c r="C1276" i="2" s="1"/>
  <c r="C1277" i="2" s="1"/>
  <c r="C1278" i="2" s="1"/>
  <c r="C1279" i="2" s="1"/>
  <c r="C1280" i="2" s="1"/>
  <c r="C1281" i="2" s="1"/>
  <c r="C1282" i="2" s="1"/>
  <c r="C1283" i="2" s="1"/>
  <c r="C1284" i="2" s="1"/>
  <c r="C1285" i="2" s="1"/>
  <c r="C1286" i="2" s="1"/>
  <c r="C1287" i="2" s="1"/>
  <c r="C1288" i="2" s="1"/>
  <c r="C1289" i="2" s="1"/>
  <c r="C1290" i="2" s="1"/>
  <c r="C1291" i="2" s="1"/>
  <c r="C1292" i="2" s="1"/>
  <c r="C1293" i="2" s="1"/>
  <c r="C1294" i="2" s="1"/>
  <c r="C1295" i="2" s="1"/>
  <c r="C1296" i="2" s="1"/>
  <c r="C1297" i="2" s="1"/>
  <c r="C1298" i="2" s="1"/>
  <c r="C1299" i="2" s="1"/>
  <c r="C1300" i="2" s="1"/>
  <c r="C1301" i="2" s="1"/>
  <c r="C1302" i="2" s="1"/>
  <c r="C1303" i="2" s="1"/>
  <c r="C1304" i="2" s="1"/>
  <c r="C1305" i="2" s="1"/>
  <c r="C1306" i="2" s="1"/>
  <c r="C1307" i="2" s="1"/>
  <c r="C1308" i="2" s="1"/>
  <c r="C1309" i="2" s="1"/>
  <c r="C1310" i="2" s="1"/>
  <c r="C1311" i="2" s="1"/>
  <c r="C1312" i="2" s="1"/>
  <c r="C1313" i="2" s="1"/>
  <c r="C1314" i="2" s="1"/>
  <c r="C1315" i="2" s="1"/>
  <c r="C1316" i="2" s="1"/>
  <c r="C1317" i="2" s="1"/>
  <c r="C1318" i="2" s="1"/>
  <c r="C1319" i="2" s="1"/>
  <c r="C1320" i="2" s="1"/>
  <c r="C1321" i="2" s="1"/>
  <c r="C1322" i="2" s="1"/>
  <c r="C1323" i="2" s="1"/>
  <c r="C1324" i="2" s="1"/>
  <c r="C1325" i="2" s="1"/>
  <c r="C1326" i="2" s="1"/>
  <c r="C1327" i="2" s="1"/>
  <c r="C1328" i="2" s="1"/>
  <c r="C1329" i="2" s="1"/>
  <c r="C1330" i="2" s="1"/>
  <c r="C1331" i="2" s="1"/>
  <c r="C1332" i="2" s="1"/>
  <c r="C1333" i="2" s="1"/>
  <c r="C1334" i="2" s="1"/>
  <c r="C1335" i="2" s="1"/>
  <c r="C1336" i="2" s="1"/>
  <c r="C1337" i="2" s="1"/>
  <c r="C1338" i="2" s="1"/>
  <c r="C1339" i="2" s="1"/>
  <c r="C1340" i="2" s="1"/>
  <c r="C1341" i="2" s="1"/>
  <c r="C1342" i="2" s="1"/>
  <c r="C1343" i="2" s="1"/>
  <c r="C1344" i="2" s="1"/>
  <c r="C1345" i="2" s="1"/>
  <c r="C1346" i="2" s="1"/>
  <c r="C1347" i="2" s="1"/>
  <c r="C1348" i="2" s="1"/>
  <c r="C1349" i="2" s="1"/>
  <c r="C1350" i="2" s="1"/>
  <c r="C1351" i="2" s="1"/>
  <c r="C1352" i="2" s="1"/>
  <c r="C1353" i="2" s="1"/>
  <c r="C1354" i="2" s="1"/>
  <c r="C1355" i="2" s="1"/>
  <c r="C1356" i="2" s="1"/>
  <c r="C1357" i="2" s="1"/>
  <c r="C1358" i="2" s="1"/>
  <c r="C1359" i="2" s="1"/>
  <c r="C1360" i="2" s="1"/>
  <c r="C1361" i="2" s="1"/>
  <c r="C1362" i="2" s="1"/>
  <c r="C1363" i="2" s="1"/>
  <c r="C1364" i="2" s="1"/>
  <c r="C1365" i="2" s="1"/>
  <c r="C1366" i="2" s="1"/>
  <c r="C1367" i="2" s="1"/>
  <c r="C1368" i="2" s="1"/>
  <c r="C1369" i="2" s="1"/>
  <c r="C1370" i="2" s="1"/>
  <c r="C1371" i="2" s="1"/>
  <c r="C1372" i="2" s="1"/>
  <c r="C1373" i="2" s="1"/>
  <c r="C1374" i="2" s="1"/>
  <c r="C1375" i="2" s="1"/>
  <c r="C1376" i="2" s="1"/>
  <c r="C1377" i="2" s="1"/>
  <c r="C1378" i="2" s="1"/>
  <c r="C1379" i="2" s="1"/>
  <c r="C1380" i="2" s="1"/>
  <c r="C1381" i="2" s="1"/>
  <c r="C1382" i="2" s="1"/>
  <c r="C1383" i="2" s="1"/>
  <c r="C1384" i="2" s="1"/>
  <c r="C1385" i="2" s="1"/>
  <c r="C1386" i="2" s="1"/>
  <c r="C1387" i="2" s="1"/>
  <c r="C1388" i="2" s="1"/>
  <c r="C1389" i="2" s="1"/>
  <c r="C1390" i="2" s="1"/>
  <c r="C1391" i="2" s="1"/>
  <c r="C1392" i="2" s="1"/>
  <c r="C1393" i="2" s="1"/>
  <c r="C1394" i="2" s="1"/>
  <c r="C1395" i="2" s="1"/>
  <c r="C1396" i="2" s="1"/>
  <c r="C1397" i="2" s="1"/>
  <c r="C1398" i="2" s="1"/>
  <c r="C1399" i="2" s="1"/>
  <c r="C1400" i="2" s="1"/>
  <c r="C1401" i="2" s="1"/>
  <c r="C1402" i="2" s="1"/>
  <c r="C1403" i="2" s="1"/>
  <c r="C1404" i="2" s="1"/>
  <c r="C1405" i="2" s="1"/>
  <c r="C1406" i="2" s="1"/>
  <c r="C1407" i="2" s="1"/>
  <c r="C1408" i="2" s="1"/>
  <c r="C1409" i="2" s="1"/>
  <c r="C1410" i="2" s="1"/>
  <c r="C1411" i="2" s="1"/>
  <c r="C1412" i="2" s="1"/>
  <c r="C1413" i="2" s="1"/>
  <c r="C1414" i="2" s="1"/>
  <c r="C1415" i="2" s="1"/>
  <c r="C1416" i="2" s="1"/>
  <c r="C1417" i="2" s="1"/>
  <c r="C1418" i="2" s="1"/>
  <c r="C1419" i="2" s="1"/>
  <c r="C1420" i="2" s="1"/>
  <c r="C1421" i="2" s="1"/>
  <c r="C1422" i="2" s="1"/>
  <c r="C1423" i="2" s="1"/>
  <c r="C1424" i="2" s="1"/>
  <c r="C1425" i="2" s="1"/>
  <c r="C1426" i="2" s="1"/>
  <c r="C1427" i="2" s="1"/>
  <c r="C1428" i="2" s="1"/>
  <c r="C1429" i="2" s="1"/>
  <c r="C1430" i="2" s="1"/>
  <c r="C1431" i="2" s="1"/>
  <c r="C1432" i="2" s="1"/>
  <c r="C1433" i="2" s="1"/>
  <c r="C1434" i="2" s="1"/>
  <c r="C1435" i="2" s="1"/>
  <c r="C1436" i="2" s="1"/>
  <c r="C1437" i="2" s="1"/>
  <c r="C1438" i="2" s="1"/>
  <c r="C1439" i="2" s="1"/>
  <c r="C1440" i="2" s="1"/>
  <c r="C1441" i="2" s="1"/>
  <c r="C1442" i="2" s="1"/>
  <c r="C1443" i="2" s="1"/>
  <c r="C1444" i="2" s="1"/>
  <c r="C1445" i="2" s="1"/>
  <c r="C1446" i="2" s="1"/>
  <c r="C1447" i="2" s="1"/>
  <c r="C1448" i="2" s="1"/>
  <c r="C1449" i="2" s="1"/>
  <c r="C1450" i="2" s="1"/>
  <c r="C1451" i="2" s="1"/>
  <c r="C1452" i="2" s="1"/>
  <c r="C1453" i="2" s="1"/>
  <c r="C1454" i="2" s="1"/>
  <c r="C1455" i="2" s="1"/>
  <c r="C1456" i="2" s="1"/>
  <c r="C1457" i="2" s="1"/>
  <c r="C1458" i="2" s="1"/>
  <c r="C1459" i="2" s="1"/>
  <c r="C1460" i="2" s="1"/>
  <c r="C1461" i="2" s="1"/>
  <c r="C1462" i="2" s="1"/>
  <c r="C1463" i="2" s="1"/>
  <c r="C1464" i="2" s="1"/>
  <c r="C1465" i="2" s="1"/>
  <c r="C1466" i="2" s="1"/>
  <c r="C1467" i="2" s="1"/>
  <c r="C1468" i="2" s="1"/>
  <c r="C1469" i="2" s="1"/>
  <c r="C1470" i="2" s="1"/>
  <c r="C1471" i="2" s="1"/>
  <c r="C1472" i="2" s="1"/>
  <c r="C1473" i="2" s="1"/>
  <c r="C1474" i="2" s="1"/>
  <c r="C1475" i="2" s="1"/>
  <c r="C1476" i="2" s="1"/>
  <c r="C1477" i="2" s="1"/>
  <c r="C1478" i="2" s="1"/>
  <c r="C1479" i="2" s="1"/>
  <c r="C1480" i="2" s="1"/>
  <c r="C1481" i="2" s="1"/>
  <c r="C1482" i="2" s="1"/>
  <c r="C1483" i="2" s="1"/>
  <c r="C1484" i="2" s="1"/>
  <c r="C1485" i="2" s="1"/>
  <c r="C1486" i="2" s="1"/>
  <c r="C1487" i="2" s="1"/>
  <c r="C1488" i="2" s="1"/>
  <c r="C1489" i="2" s="1"/>
  <c r="C1490" i="2" s="1"/>
  <c r="C1491" i="2" s="1"/>
  <c r="C1492" i="2" s="1"/>
  <c r="C1493" i="2" s="1"/>
  <c r="C1494" i="2" s="1"/>
  <c r="C1495" i="2" s="1"/>
  <c r="C1496" i="2" s="1"/>
  <c r="C1497" i="2" s="1"/>
  <c r="C1498" i="2" s="1"/>
  <c r="C1499" i="2" s="1"/>
  <c r="C1500" i="2" s="1"/>
  <c r="C1501" i="2" s="1"/>
  <c r="C1502" i="2" s="1"/>
  <c r="C1503" i="2" s="1"/>
  <c r="C1504" i="2" s="1"/>
  <c r="C1505" i="2" s="1"/>
  <c r="C1506" i="2" s="1"/>
  <c r="C1507" i="2" s="1"/>
  <c r="C1508" i="2" s="1"/>
  <c r="C1509" i="2" s="1"/>
  <c r="C1510" i="2" s="1"/>
  <c r="C1511" i="2" s="1"/>
  <c r="C1512" i="2" s="1"/>
  <c r="C1513" i="2" s="1"/>
  <c r="C1514" i="2" s="1"/>
  <c r="C1515" i="2" s="1"/>
  <c r="C1516" i="2" s="1"/>
  <c r="C1517" i="2" s="1"/>
  <c r="C1518" i="2" s="1"/>
  <c r="C1519" i="2" s="1"/>
  <c r="C1520" i="2" s="1"/>
  <c r="C1521" i="2" s="1"/>
  <c r="C1522" i="2" s="1"/>
  <c r="C1523" i="2" s="1"/>
  <c r="C1524" i="2" s="1"/>
  <c r="C1525" i="2" s="1"/>
  <c r="C1526" i="2" s="1"/>
  <c r="C1527" i="2" s="1"/>
  <c r="C1528" i="2" s="1"/>
  <c r="C1529" i="2" s="1"/>
  <c r="C1530" i="2" s="1"/>
  <c r="C1531" i="2" s="1"/>
  <c r="C1532" i="2" s="1"/>
  <c r="C1533" i="2" s="1"/>
  <c r="C1534" i="2" s="1"/>
  <c r="C1535" i="2" s="1"/>
  <c r="C1536" i="2" s="1"/>
  <c r="C1537" i="2" s="1"/>
  <c r="C1538" i="2" s="1"/>
  <c r="C1539" i="2" s="1"/>
  <c r="C1540" i="2" s="1"/>
  <c r="C1541" i="2" s="1"/>
  <c r="C1542" i="2" s="1"/>
  <c r="C1543" i="2" s="1"/>
  <c r="C1544" i="2" s="1"/>
  <c r="C1545" i="2" s="1"/>
  <c r="C1546" i="2" s="1"/>
  <c r="C1547" i="2" s="1"/>
  <c r="C1548" i="2" s="1"/>
  <c r="C1549" i="2" s="1"/>
  <c r="C1550" i="2" s="1"/>
  <c r="C1551" i="2" s="1"/>
  <c r="C1552" i="2" s="1"/>
  <c r="C1553" i="2" s="1"/>
  <c r="C1554" i="2" s="1"/>
  <c r="C1555" i="2" s="1"/>
  <c r="C1556" i="2" s="1"/>
  <c r="C1557" i="2" s="1"/>
  <c r="C1558" i="2" s="1"/>
  <c r="C1559" i="2" s="1"/>
  <c r="C1560" i="2" s="1"/>
  <c r="C1561" i="2" s="1"/>
  <c r="C1562" i="2" s="1"/>
  <c r="C1563" i="2" s="1"/>
  <c r="C1564" i="2" s="1"/>
  <c r="C1565" i="2" s="1"/>
  <c r="C1566" i="2" s="1"/>
  <c r="C1567" i="2" s="1"/>
  <c r="C1568" i="2" s="1"/>
  <c r="C1569" i="2" s="1"/>
  <c r="C1570" i="2" s="1"/>
  <c r="C1571" i="2" s="1"/>
  <c r="C1572" i="2" s="1"/>
  <c r="C1573" i="2" s="1"/>
  <c r="C1574" i="2" s="1"/>
  <c r="C1575" i="2" s="1"/>
  <c r="C1576" i="2" s="1"/>
  <c r="C1577" i="2" s="1"/>
  <c r="C1578" i="2" s="1"/>
  <c r="C1579" i="2" s="1"/>
  <c r="C1580" i="2" s="1"/>
  <c r="C1581" i="2" s="1"/>
  <c r="C1582" i="2" s="1"/>
  <c r="C1583" i="2" s="1"/>
  <c r="C1584" i="2" s="1"/>
  <c r="C1585" i="2" s="1"/>
  <c r="C1586" i="2" s="1"/>
  <c r="C1587" i="2" s="1"/>
  <c r="C1588" i="2" s="1"/>
  <c r="C1589" i="2" s="1"/>
  <c r="C1590" i="2" s="1"/>
  <c r="C1591" i="2" s="1"/>
  <c r="C1592" i="2" s="1"/>
  <c r="C1593" i="2" s="1"/>
  <c r="C1594" i="2" s="1"/>
  <c r="C1595" i="2" s="1"/>
  <c r="C1596" i="2" s="1"/>
  <c r="C1597" i="2" s="1"/>
  <c r="C1598" i="2" s="1"/>
  <c r="C1599" i="2" s="1"/>
  <c r="C1600" i="2" s="1"/>
  <c r="C1601" i="2" s="1"/>
  <c r="C1602" i="2" s="1"/>
  <c r="C1603" i="2" s="1"/>
  <c r="C1604" i="2" s="1"/>
  <c r="C1605" i="2" s="1"/>
  <c r="C1606" i="2" s="1"/>
  <c r="C1607" i="2" s="1"/>
  <c r="C1608" i="2" s="1"/>
  <c r="C1609" i="2" s="1"/>
  <c r="C1610" i="2" s="1"/>
  <c r="C1611" i="2" s="1"/>
  <c r="C1612" i="2" s="1"/>
  <c r="C1613" i="2" s="1"/>
  <c r="C1614" i="2" s="1"/>
  <c r="C1615" i="2" s="1"/>
  <c r="C1616" i="2" s="1"/>
  <c r="C1617" i="2" s="1"/>
  <c r="C1618" i="2" s="1"/>
  <c r="C1619" i="2" s="1"/>
  <c r="C1620" i="2" s="1"/>
  <c r="C1621" i="2" s="1"/>
  <c r="C1622" i="2" s="1"/>
  <c r="C1623" i="2" s="1"/>
  <c r="C1624" i="2" s="1"/>
  <c r="C1625" i="2" s="1"/>
  <c r="C1626" i="2" s="1"/>
  <c r="C1627" i="2" s="1"/>
  <c r="C1628" i="2" s="1"/>
  <c r="C1629" i="2" s="1"/>
  <c r="C1630" i="2" s="1"/>
  <c r="C1631" i="2" s="1"/>
  <c r="C1632" i="2" s="1"/>
  <c r="C1633" i="2" s="1"/>
  <c r="C1634" i="2" s="1"/>
  <c r="C1635" i="2" s="1"/>
  <c r="C1636" i="2" s="1"/>
  <c r="C1637" i="2" s="1"/>
  <c r="C1638" i="2" s="1"/>
  <c r="C1639" i="2" s="1"/>
  <c r="C1640" i="2" s="1"/>
  <c r="C1641" i="2" s="1"/>
  <c r="C1642" i="2" s="1"/>
  <c r="C1643" i="2" s="1"/>
  <c r="C1644" i="2" s="1"/>
  <c r="C1645" i="2" s="1"/>
  <c r="C1646" i="2" s="1"/>
  <c r="C1647" i="2" s="1"/>
  <c r="C1648" i="2" s="1"/>
  <c r="C1649" i="2" s="1"/>
  <c r="C1650" i="2" s="1"/>
  <c r="C1651" i="2" s="1"/>
  <c r="C1652" i="2" s="1"/>
  <c r="C1653" i="2" s="1"/>
  <c r="C1654" i="2" s="1"/>
  <c r="C1655" i="2" s="1"/>
  <c r="C1656" i="2" s="1"/>
  <c r="C1657" i="2" s="1"/>
  <c r="C1658" i="2" s="1"/>
  <c r="C1659" i="2" s="1"/>
  <c r="C1660" i="2" s="1"/>
  <c r="C1661" i="2" s="1"/>
  <c r="C1662" i="2" s="1"/>
  <c r="C1663" i="2" s="1"/>
  <c r="C1664" i="2" s="1"/>
  <c r="C1665" i="2" s="1"/>
  <c r="C1666" i="2" s="1"/>
  <c r="C1667" i="2" s="1"/>
  <c r="C1668" i="2" s="1"/>
  <c r="C1669" i="2" s="1"/>
  <c r="C1670" i="2" s="1"/>
  <c r="C1671" i="2" s="1"/>
  <c r="C1672" i="2" s="1"/>
  <c r="C1673" i="2" s="1"/>
  <c r="C1674" i="2" s="1"/>
  <c r="C1675" i="2" s="1"/>
  <c r="C1676" i="2" s="1"/>
  <c r="C1677" i="2" s="1"/>
  <c r="C1678" i="2" s="1"/>
  <c r="C1679" i="2" s="1"/>
  <c r="C1680" i="2" s="1"/>
  <c r="C1681" i="2" s="1"/>
  <c r="C1682" i="2" s="1"/>
  <c r="C1683" i="2" s="1"/>
  <c r="C1684" i="2" s="1"/>
  <c r="C1685" i="2" s="1"/>
  <c r="C1686" i="2" s="1"/>
  <c r="C1687" i="2" s="1"/>
  <c r="C1688" i="2" s="1"/>
  <c r="C1689" i="2" s="1"/>
  <c r="C1690" i="2" s="1"/>
  <c r="C1691" i="2" s="1"/>
  <c r="C1692" i="2" s="1"/>
  <c r="C1693" i="2" s="1"/>
  <c r="C1694" i="2" s="1"/>
  <c r="C1695" i="2" s="1"/>
  <c r="C1696" i="2" s="1"/>
  <c r="C1697" i="2" s="1"/>
  <c r="C1698" i="2" s="1"/>
  <c r="C1699" i="2" s="1"/>
  <c r="C1700" i="2" s="1"/>
  <c r="C1701" i="2" s="1"/>
  <c r="C1702" i="2" s="1"/>
  <c r="C1703" i="2" s="1"/>
  <c r="C1704" i="2" s="1"/>
  <c r="C1705" i="2" s="1"/>
  <c r="C1706" i="2" s="1"/>
  <c r="C1707" i="2" s="1"/>
  <c r="C1708" i="2" s="1"/>
  <c r="C1709" i="2" s="1"/>
  <c r="C1710" i="2" s="1"/>
  <c r="C1711" i="2" s="1"/>
  <c r="C1712" i="2" s="1"/>
  <c r="C1713" i="2" s="1"/>
  <c r="C1714" i="2" s="1"/>
  <c r="C1715" i="2" s="1"/>
  <c r="C1716" i="2" s="1"/>
  <c r="C1717" i="2" s="1"/>
  <c r="C1718" i="2" s="1"/>
  <c r="C1719" i="2" s="1"/>
  <c r="C1720" i="2" s="1"/>
  <c r="C1721" i="2" s="1"/>
  <c r="C1722" i="2" s="1"/>
  <c r="C1723" i="2" s="1"/>
  <c r="C1724" i="2" s="1"/>
  <c r="C1725" i="2" s="1"/>
  <c r="C1726" i="2" s="1"/>
  <c r="C1727" i="2" s="1"/>
  <c r="C1728" i="2" s="1"/>
  <c r="C1729" i="2" s="1"/>
  <c r="C1730" i="2" s="1"/>
  <c r="C1731" i="2" s="1"/>
  <c r="C1732" i="2" s="1"/>
  <c r="C1733" i="2" s="1"/>
  <c r="C1734" i="2" s="1"/>
  <c r="C1735" i="2" s="1"/>
  <c r="C1736" i="2" s="1"/>
  <c r="C1737" i="2" s="1"/>
  <c r="C1738" i="2" s="1"/>
  <c r="C1739" i="2" s="1"/>
  <c r="C1740" i="2" s="1"/>
  <c r="C1741" i="2" s="1"/>
  <c r="C1742" i="2" s="1"/>
  <c r="C1743" i="2" s="1"/>
  <c r="C1744" i="2" s="1"/>
  <c r="C1745" i="2" s="1"/>
  <c r="C1746" i="2" s="1"/>
  <c r="C1747" i="2" s="1"/>
  <c r="C1748" i="2" s="1"/>
  <c r="C1749" i="2" s="1"/>
  <c r="C1750" i="2" s="1"/>
  <c r="C1751" i="2" s="1"/>
  <c r="C1752" i="2" s="1"/>
  <c r="C1753" i="2" s="1"/>
  <c r="C1754" i="2" s="1"/>
  <c r="C1755" i="2" s="1"/>
  <c r="C1756" i="2" s="1"/>
  <c r="C1757" i="2" s="1"/>
  <c r="C1758" i="2" s="1"/>
  <c r="C1759" i="2" s="1"/>
  <c r="C1760" i="2" s="1"/>
  <c r="C1761" i="2" s="1"/>
  <c r="C1762" i="2" s="1"/>
  <c r="C1763" i="2" s="1"/>
  <c r="C1764" i="2" s="1"/>
  <c r="C1765" i="2" s="1"/>
  <c r="C1766" i="2" s="1"/>
  <c r="C1767" i="2" s="1"/>
  <c r="C1768" i="2" s="1"/>
  <c r="C1769" i="2" s="1"/>
  <c r="C1770" i="2" s="1"/>
  <c r="C1771" i="2" s="1"/>
  <c r="C1772" i="2" s="1"/>
  <c r="C1773" i="2" s="1"/>
  <c r="C1774" i="2" s="1"/>
  <c r="C1775" i="2" s="1"/>
  <c r="C1776" i="2" s="1"/>
  <c r="C1777" i="2" s="1"/>
  <c r="C1778" i="2" s="1"/>
  <c r="C1779" i="2" s="1"/>
  <c r="C1780" i="2" s="1"/>
  <c r="C1781" i="2" s="1"/>
  <c r="C1782" i="2" s="1"/>
  <c r="C1783" i="2" s="1"/>
  <c r="C1784" i="2" s="1"/>
  <c r="C1785" i="2" s="1"/>
  <c r="C1786" i="2" s="1"/>
  <c r="C1787" i="2" s="1"/>
  <c r="C1788" i="2" s="1"/>
  <c r="C1789" i="2" s="1"/>
  <c r="C1790" i="2" s="1"/>
  <c r="C1791" i="2" s="1"/>
  <c r="C1792" i="2" s="1"/>
  <c r="C1793" i="2" s="1"/>
  <c r="C1794" i="2" s="1"/>
  <c r="C1795" i="2" s="1"/>
  <c r="C1796" i="2" s="1"/>
  <c r="C1797" i="2" s="1"/>
  <c r="C1798" i="2" s="1"/>
  <c r="C1799" i="2" s="1"/>
  <c r="C1800" i="2" s="1"/>
  <c r="C1801" i="2" s="1"/>
  <c r="C1802" i="2" s="1"/>
  <c r="C1803" i="2" s="1"/>
  <c r="C1804" i="2" s="1"/>
  <c r="C1805" i="2" s="1"/>
  <c r="C1806" i="2" s="1"/>
  <c r="C1807" i="2" s="1"/>
  <c r="C1808" i="2" s="1"/>
  <c r="C1809" i="2" s="1"/>
  <c r="C1810" i="2" s="1"/>
  <c r="C1811" i="2" s="1"/>
  <c r="C1812" i="2" s="1"/>
  <c r="C1813" i="2" s="1"/>
  <c r="C1814" i="2" s="1"/>
  <c r="C1815" i="2" s="1"/>
  <c r="C1816" i="2" s="1"/>
  <c r="C1817" i="2" s="1"/>
  <c r="C1818" i="2" s="1"/>
  <c r="C1819" i="2" s="1"/>
  <c r="C1820" i="2" s="1"/>
  <c r="C1821" i="2" s="1"/>
  <c r="C1822" i="2" s="1"/>
  <c r="C1823" i="2" s="1"/>
  <c r="C1824" i="2" s="1"/>
  <c r="C1825" i="2" s="1"/>
  <c r="C1826" i="2" s="1"/>
  <c r="C1827" i="2" s="1"/>
  <c r="C1828" i="2" s="1"/>
  <c r="C1829" i="2" s="1"/>
  <c r="C1830" i="2" s="1"/>
  <c r="C1831" i="2" s="1"/>
  <c r="C1832" i="2" s="1"/>
  <c r="C1833" i="2" s="1"/>
  <c r="C1834" i="2" s="1"/>
  <c r="C1835" i="2" s="1"/>
  <c r="C1836" i="2" s="1"/>
  <c r="C1837" i="2" s="1"/>
  <c r="C1838" i="2" s="1"/>
  <c r="C1839" i="2" s="1"/>
  <c r="C1840" i="2" s="1"/>
  <c r="C1841" i="2" s="1"/>
  <c r="C1842" i="2" s="1"/>
  <c r="C1843" i="2" s="1"/>
  <c r="C1844" i="2" s="1"/>
  <c r="C1845" i="2" s="1"/>
  <c r="C1846" i="2" s="1"/>
  <c r="C1847" i="2" s="1"/>
  <c r="C1848" i="2" s="1"/>
  <c r="C1849" i="2" s="1"/>
  <c r="C1850" i="2" s="1"/>
  <c r="C1851" i="2" s="1"/>
  <c r="C1852" i="2" s="1"/>
  <c r="C1853" i="2" s="1"/>
  <c r="C1854" i="2" s="1"/>
  <c r="C1855" i="2" s="1"/>
  <c r="C1856" i="2" s="1"/>
  <c r="C1857" i="2" s="1"/>
  <c r="C1858" i="2" s="1"/>
  <c r="C1859" i="2" s="1"/>
  <c r="C1860" i="2" s="1"/>
  <c r="C1861" i="2" s="1"/>
  <c r="C1862" i="2" s="1"/>
  <c r="C1863" i="2" s="1"/>
  <c r="C1864" i="2" s="1"/>
  <c r="C1865" i="2" s="1"/>
  <c r="C1866" i="2" s="1"/>
  <c r="C1867" i="2" s="1"/>
  <c r="C1868" i="2" s="1"/>
  <c r="C1869" i="2" s="1"/>
  <c r="C1870" i="2" s="1"/>
  <c r="C1871" i="2" s="1"/>
  <c r="C1872" i="2" s="1"/>
  <c r="C1873" i="2" s="1"/>
  <c r="C1874" i="2" s="1"/>
  <c r="C1875" i="2" s="1"/>
  <c r="C1876" i="2" s="1"/>
  <c r="C1877" i="2" s="1"/>
  <c r="C1878" i="2" s="1"/>
  <c r="C1879" i="2" s="1"/>
  <c r="C1880" i="2" s="1"/>
  <c r="C1881" i="2" s="1"/>
  <c r="C1882" i="2" s="1"/>
  <c r="C1883" i="2" s="1"/>
  <c r="C1884" i="2" s="1"/>
  <c r="C1885" i="2" s="1"/>
  <c r="C1886" i="2" s="1"/>
  <c r="C1887" i="2" s="1"/>
  <c r="C1888" i="2" s="1"/>
  <c r="C1889" i="2" s="1"/>
  <c r="C1890" i="2" s="1"/>
  <c r="C1891" i="2" s="1"/>
  <c r="C1892" i="2" s="1"/>
  <c r="C1893" i="2" s="1"/>
  <c r="C1894" i="2" s="1"/>
  <c r="C1895" i="2" s="1"/>
  <c r="C1896" i="2" s="1"/>
  <c r="C1897" i="2" s="1"/>
  <c r="C1898" i="2" s="1"/>
  <c r="C1899" i="2" s="1"/>
  <c r="C1900" i="2" s="1"/>
  <c r="C1901" i="2" s="1"/>
  <c r="C1902" i="2" s="1"/>
  <c r="C1903" i="2" s="1"/>
  <c r="C1904" i="2" s="1"/>
  <c r="C1905" i="2" s="1"/>
  <c r="C1906" i="2" s="1"/>
  <c r="C1907" i="2" s="1"/>
  <c r="C1908" i="2" s="1"/>
  <c r="C1909" i="2" s="1"/>
  <c r="C1910" i="2" s="1"/>
  <c r="C1911" i="2" s="1"/>
  <c r="C1912" i="2" s="1"/>
  <c r="C1913" i="2" s="1"/>
  <c r="C1914" i="2" s="1"/>
  <c r="C1915" i="2" s="1"/>
  <c r="C1916" i="2" s="1"/>
  <c r="C1917" i="2" s="1"/>
  <c r="C1918" i="2" s="1"/>
  <c r="C1919" i="2" s="1"/>
  <c r="C1920" i="2" s="1"/>
  <c r="C1921" i="2" s="1"/>
  <c r="C1922" i="2" s="1"/>
  <c r="C1923" i="2" s="1"/>
  <c r="C1924" i="2" s="1"/>
  <c r="C1925" i="2" s="1"/>
  <c r="C1926" i="2" s="1"/>
  <c r="C1927" i="2" s="1"/>
  <c r="C1928" i="2" s="1"/>
  <c r="C1929" i="2" s="1"/>
  <c r="C1930" i="2" s="1"/>
  <c r="C1931" i="2" s="1"/>
  <c r="C1932" i="2" s="1"/>
  <c r="C1933" i="2" s="1"/>
  <c r="C1934" i="2" s="1"/>
  <c r="C1935" i="2" s="1"/>
  <c r="C1936" i="2" s="1"/>
  <c r="C1937" i="2" s="1"/>
  <c r="C1938" i="2" s="1"/>
  <c r="C1939" i="2" s="1"/>
  <c r="C1940" i="2" s="1"/>
  <c r="C1941" i="2" s="1"/>
  <c r="C1942" i="2" s="1"/>
  <c r="C1943" i="2" s="1"/>
  <c r="C1944" i="2" s="1"/>
  <c r="C1945" i="2" s="1"/>
  <c r="C1946" i="2" s="1"/>
  <c r="C1947" i="2" s="1"/>
  <c r="C1948" i="2" s="1"/>
  <c r="C1949" i="2" s="1"/>
  <c r="C1950" i="2" s="1"/>
  <c r="C1951" i="2" s="1"/>
  <c r="C1952" i="2" s="1"/>
  <c r="C1953" i="2" s="1"/>
  <c r="C1954" i="2" s="1"/>
  <c r="C1955" i="2" s="1"/>
  <c r="C1956" i="2" s="1"/>
  <c r="C1957" i="2" s="1"/>
  <c r="C1958" i="2" s="1"/>
  <c r="C1959" i="2" s="1"/>
  <c r="C1960" i="2" s="1"/>
  <c r="C1961" i="2" s="1"/>
  <c r="C1962" i="2" s="1"/>
  <c r="C1963" i="2" s="1"/>
  <c r="C1964" i="2" s="1"/>
  <c r="C1965" i="2" s="1"/>
  <c r="C1966" i="2" s="1"/>
  <c r="C1967" i="2" s="1"/>
  <c r="C1968" i="2" s="1"/>
  <c r="C1969" i="2" s="1"/>
  <c r="C1970" i="2" s="1"/>
  <c r="C1971" i="2" s="1"/>
  <c r="C1972" i="2" s="1"/>
  <c r="C1973" i="2" s="1"/>
  <c r="C1974" i="2" s="1"/>
  <c r="C1975" i="2" s="1"/>
  <c r="C1976" i="2" s="1"/>
  <c r="C1977" i="2" s="1"/>
  <c r="C1978" i="2" s="1"/>
  <c r="C1979" i="2" s="1"/>
  <c r="C1980" i="2" s="1"/>
  <c r="C1981" i="2" s="1"/>
  <c r="C1982" i="2" s="1"/>
  <c r="C1983" i="2" s="1"/>
  <c r="C1984" i="2" s="1"/>
  <c r="C1985" i="2" s="1"/>
  <c r="C1986" i="2" s="1"/>
  <c r="C1987" i="2" s="1"/>
  <c r="C1988" i="2" s="1"/>
  <c r="C1989" i="2" s="1"/>
  <c r="C1990" i="2" s="1"/>
  <c r="C1991" i="2" s="1"/>
  <c r="C1992" i="2" s="1"/>
  <c r="C1993" i="2" s="1"/>
  <c r="C1994" i="2" s="1"/>
  <c r="C1995" i="2" s="1"/>
  <c r="C1996" i="2" s="1"/>
  <c r="C1997" i="2" s="1"/>
  <c r="C1998" i="2" s="1"/>
  <c r="C1999" i="2" s="1"/>
  <c r="C2000" i="2" s="1"/>
  <c r="C2001" i="2" s="1"/>
  <c r="C2002" i="2" s="1"/>
  <c r="C2003" i="2" s="1"/>
  <c r="C2004" i="2" s="1"/>
  <c r="C2005" i="2" s="1"/>
  <c r="C2006" i="2" s="1"/>
  <c r="C2007" i="2" s="1"/>
  <c r="C2008" i="2" s="1"/>
  <c r="C2009" i="2" s="1"/>
  <c r="C2010" i="2" s="1"/>
  <c r="C2011" i="2" s="1"/>
  <c r="C2012" i="2" s="1"/>
  <c r="C2013" i="2" s="1"/>
  <c r="C2014" i="2" s="1"/>
  <c r="C2015" i="2" s="1"/>
  <c r="C2016" i="2" s="1"/>
  <c r="C2017" i="2" s="1"/>
  <c r="C2018" i="2" s="1"/>
  <c r="C2019" i="2" s="1"/>
  <c r="C2020" i="2" s="1"/>
  <c r="C2021" i="2" s="1"/>
  <c r="C2022" i="2" s="1"/>
  <c r="C2023" i="2" s="1"/>
  <c r="C2024" i="2" s="1"/>
  <c r="C2025" i="2" s="1"/>
  <c r="C2026" i="2" s="1"/>
  <c r="C2027" i="2" s="1"/>
  <c r="C2028" i="2" s="1"/>
  <c r="C2029" i="2" s="1"/>
  <c r="C2030" i="2" s="1"/>
  <c r="C2031" i="2" s="1"/>
  <c r="C2032" i="2" s="1"/>
  <c r="C2033" i="2" s="1"/>
  <c r="C2034" i="2" s="1"/>
  <c r="C2035" i="2" s="1"/>
  <c r="C2036" i="2" s="1"/>
  <c r="C2037" i="2" s="1"/>
  <c r="C2038" i="2" s="1"/>
  <c r="C2039" i="2" s="1"/>
  <c r="C2040" i="2" s="1"/>
  <c r="C2041" i="2" s="1"/>
  <c r="C2042" i="2" s="1"/>
  <c r="C2043" i="2" s="1"/>
  <c r="C2044" i="2" s="1"/>
  <c r="C2045" i="2" s="1"/>
  <c r="C2046" i="2" s="1"/>
  <c r="C2047" i="2" s="1"/>
  <c r="C2048" i="2" s="1"/>
  <c r="C2049" i="2" s="1"/>
  <c r="C2050" i="2" s="1"/>
  <c r="C2051" i="2" s="1"/>
  <c r="C2052" i="2" s="1"/>
  <c r="C2053" i="2" s="1"/>
  <c r="C2054" i="2" s="1"/>
  <c r="C2055" i="2" s="1"/>
  <c r="C2056" i="2" s="1"/>
  <c r="C2057" i="2" s="1"/>
  <c r="C2058" i="2" s="1"/>
  <c r="C2059" i="2" s="1"/>
  <c r="C2060" i="2" s="1"/>
  <c r="C2061" i="2" s="1"/>
  <c r="C2062" i="2" s="1"/>
  <c r="C2063" i="2" s="1"/>
  <c r="C2064" i="2" s="1"/>
  <c r="C2065" i="2" s="1"/>
  <c r="C2066" i="2" s="1"/>
  <c r="C2067" i="2" s="1"/>
  <c r="C2068" i="2" s="1"/>
  <c r="C2069" i="2" s="1"/>
  <c r="C2070" i="2" s="1"/>
  <c r="C2071" i="2" s="1"/>
  <c r="C2072" i="2" s="1"/>
  <c r="C2073" i="2" s="1"/>
  <c r="C2074" i="2" s="1"/>
  <c r="C2075" i="2" s="1"/>
  <c r="C2076" i="2" s="1"/>
  <c r="C2077" i="2" s="1"/>
  <c r="C2078" i="2" s="1"/>
  <c r="C2079" i="2" s="1"/>
  <c r="C2080" i="2" s="1"/>
  <c r="C2081" i="2" s="1"/>
  <c r="C2082" i="2" s="1"/>
  <c r="C2083" i="2" s="1"/>
  <c r="C2084" i="2" s="1"/>
  <c r="C2085" i="2" s="1"/>
  <c r="C2086" i="2" s="1"/>
  <c r="C2087" i="2" s="1"/>
  <c r="C2088" i="2" s="1"/>
  <c r="C2089" i="2" s="1"/>
  <c r="C2090" i="2" s="1"/>
  <c r="C2091" i="2" s="1"/>
  <c r="C2092" i="2" s="1"/>
  <c r="C2093" i="2" s="1"/>
  <c r="C2094" i="2" s="1"/>
  <c r="C2095" i="2" s="1"/>
  <c r="C2096" i="2" s="1"/>
  <c r="C2097" i="2" s="1"/>
  <c r="C2098" i="2" s="1"/>
  <c r="C2099" i="2" s="1"/>
  <c r="C2100" i="2" s="1"/>
  <c r="C2101" i="2" s="1"/>
  <c r="C2102" i="2" s="1"/>
  <c r="C2103" i="2" s="1"/>
  <c r="C2104" i="2" s="1"/>
  <c r="C2105" i="2" s="1"/>
  <c r="C2106" i="2" s="1"/>
  <c r="C2107" i="2" s="1"/>
  <c r="C2108" i="2" s="1"/>
  <c r="C2109" i="2" s="1"/>
  <c r="C2110" i="2" s="1"/>
  <c r="C2111" i="2" s="1"/>
  <c r="C2112" i="2" s="1"/>
  <c r="C2113" i="2" s="1"/>
  <c r="C2114" i="2" s="1"/>
  <c r="C2115" i="2" s="1"/>
  <c r="C2116" i="2" s="1"/>
  <c r="C2117" i="2" s="1"/>
  <c r="C2118" i="2" s="1"/>
  <c r="C2119" i="2" s="1"/>
  <c r="C2120" i="2" s="1"/>
  <c r="C2121" i="2" s="1"/>
  <c r="C2122" i="2" s="1"/>
  <c r="C2123" i="2" s="1"/>
  <c r="C2124" i="2" s="1"/>
  <c r="C2125" i="2" s="1"/>
  <c r="C2126" i="2" s="1"/>
  <c r="C2127" i="2" s="1"/>
  <c r="C2128" i="2" s="1"/>
  <c r="C2129" i="2" s="1"/>
  <c r="C2130" i="2" s="1"/>
  <c r="C2131" i="2" s="1"/>
  <c r="C2132" i="2" s="1"/>
  <c r="C2133" i="2" s="1"/>
  <c r="C2134" i="2" s="1"/>
  <c r="C2135" i="2" s="1"/>
  <c r="C2136" i="2" s="1"/>
  <c r="C2137" i="2" s="1"/>
  <c r="C2138" i="2" s="1"/>
  <c r="C2139" i="2" s="1"/>
  <c r="C2140" i="2" s="1"/>
  <c r="C2141" i="2" s="1"/>
  <c r="C2142" i="2" s="1"/>
  <c r="C2143" i="2" s="1"/>
  <c r="C2144" i="2" s="1"/>
  <c r="C2145" i="2" s="1"/>
  <c r="C2146" i="2" s="1"/>
  <c r="C2147" i="2" s="1"/>
  <c r="C2148" i="2" s="1"/>
  <c r="C2149" i="2" s="1"/>
  <c r="C2150" i="2" s="1"/>
  <c r="C2151" i="2" s="1"/>
  <c r="C2152" i="2" s="1"/>
  <c r="C2153" i="2" s="1"/>
  <c r="C2154" i="2" s="1"/>
  <c r="C2155" i="2" s="1"/>
  <c r="C2156" i="2" s="1"/>
  <c r="C2157" i="2" s="1"/>
  <c r="C2158" i="2" s="1"/>
  <c r="C2159" i="2" s="1"/>
  <c r="C2160" i="2" s="1"/>
  <c r="C2161" i="2" s="1"/>
  <c r="C2162" i="2" s="1"/>
  <c r="C2163" i="2" s="1"/>
  <c r="C2164" i="2" s="1"/>
  <c r="C2165" i="2" s="1"/>
  <c r="C2166" i="2" s="1"/>
  <c r="C2167" i="2" s="1"/>
  <c r="C2168" i="2" s="1"/>
  <c r="C2169" i="2" s="1"/>
  <c r="C2170" i="2" s="1"/>
  <c r="C2171" i="2" s="1"/>
  <c r="C2172" i="2" s="1"/>
  <c r="C2173" i="2" s="1"/>
  <c r="C2174" i="2" s="1"/>
  <c r="C2175" i="2" s="1"/>
  <c r="C2176" i="2" s="1"/>
  <c r="C2177" i="2" s="1"/>
  <c r="C2178" i="2" s="1"/>
  <c r="C2179" i="2" s="1"/>
  <c r="C2180" i="2" s="1"/>
  <c r="C2181" i="2" s="1"/>
  <c r="C2182" i="2" s="1"/>
  <c r="C2183" i="2" s="1"/>
  <c r="C2184" i="2" s="1"/>
  <c r="C2185" i="2" s="1"/>
  <c r="C2186" i="2" s="1"/>
  <c r="C2187" i="2" s="1"/>
  <c r="C2188" i="2" s="1"/>
  <c r="C2189" i="2" s="1"/>
  <c r="C2190" i="2" s="1"/>
  <c r="C2191" i="2" s="1"/>
  <c r="C2192" i="2" s="1"/>
  <c r="C2193" i="2" s="1"/>
  <c r="C2194" i="2" s="1"/>
  <c r="C2195" i="2" s="1"/>
  <c r="C2196" i="2" s="1"/>
  <c r="C2197" i="2" s="1"/>
  <c r="C2198" i="2" s="1"/>
  <c r="C2199" i="2" s="1"/>
  <c r="C2200" i="2" s="1"/>
  <c r="C2201" i="2" s="1"/>
  <c r="C2202" i="2" s="1"/>
  <c r="C2203" i="2" s="1"/>
  <c r="C2204" i="2" s="1"/>
  <c r="C2205" i="2" s="1"/>
  <c r="C2206" i="2" s="1"/>
  <c r="C2207" i="2" s="1"/>
  <c r="C2208" i="2" s="1"/>
  <c r="C2209" i="2" s="1"/>
  <c r="C2210" i="2" s="1"/>
  <c r="C2211" i="2" s="1"/>
  <c r="C2212" i="2" s="1"/>
  <c r="C2213" i="2" s="1"/>
  <c r="C2214" i="2" s="1"/>
  <c r="C2215" i="2" s="1"/>
  <c r="C2216" i="2" s="1"/>
  <c r="C2217" i="2" s="1"/>
  <c r="C2218" i="2" s="1"/>
  <c r="C2219" i="2" s="1"/>
  <c r="C2220" i="2" s="1"/>
  <c r="C2221" i="2" s="1"/>
  <c r="C2222" i="2" s="1"/>
  <c r="C2223" i="2" s="1"/>
  <c r="C2224" i="2" s="1"/>
  <c r="C2225" i="2" s="1"/>
  <c r="C2226" i="2" s="1"/>
  <c r="C2227" i="2" s="1"/>
  <c r="C2228" i="2" s="1"/>
  <c r="C2229" i="2" s="1"/>
  <c r="C2230" i="2" s="1"/>
  <c r="C2231" i="2" s="1"/>
  <c r="C2232" i="2" s="1"/>
  <c r="C2233" i="2" s="1"/>
  <c r="C2234" i="2" s="1"/>
  <c r="C2235" i="2" s="1"/>
  <c r="C2236" i="2" s="1"/>
  <c r="C2237" i="2" s="1"/>
  <c r="C2238" i="2" s="1"/>
  <c r="C2239" i="2" s="1"/>
  <c r="C2240" i="2" s="1"/>
  <c r="C2241" i="2" s="1"/>
  <c r="C2242" i="2" s="1"/>
  <c r="C2243" i="2" s="1"/>
  <c r="C2244" i="2" s="1"/>
  <c r="C2245" i="2" s="1"/>
  <c r="C2246" i="2" s="1"/>
  <c r="C2247" i="2" s="1"/>
  <c r="C2248" i="2" s="1"/>
  <c r="C2249" i="2" s="1"/>
  <c r="C2250" i="2" s="1"/>
  <c r="C2251" i="2" s="1"/>
  <c r="C2252" i="2" s="1"/>
  <c r="C2253" i="2" s="1"/>
  <c r="C2254" i="2" s="1"/>
  <c r="C2255" i="2" s="1"/>
  <c r="C2256" i="2" s="1"/>
  <c r="C2257" i="2" s="1"/>
  <c r="C2258" i="2" s="1"/>
  <c r="C2259" i="2" s="1"/>
  <c r="C2260" i="2" s="1"/>
  <c r="C2261" i="2" s="1"/>
  <c r="C2262" i="2" s="1"/>
  <c r="C2263" i="2" s="1"/>
  <c r="C2264" i="2" s="1"/>
  <c r="C2265" i="2" s="1"/>
  <c r="C2266" i="2" s="1"/>
  <c r="C2267" i="2" s="1"/>
  <c r="C2268" i="2" s="1"/>
  <c r="C2269" i="2" s="1"/>
  <c r="C2270" i="2" s="1"/>
  <c r="C2271" i="2" s="1"/>
  <c r="C2272" i="2" s="1"/>
  <c r="C2273" i="2" s="1"/>
  <c r="C2274" i="2" s="1"/>
  <c r="C2275" i="2" s="1"/>
  <c r="C2276" i="2" s="1"/>
  <c r="C2277" i="2" s="1"/>
  <c r="C2278" i="2" s="1"/>
  <c r="C2279" i="2" s="1"/>
  <c r="C2280" i="2" s="1"/>
  <c r="C2281" i="2" s="1"/>
  <c r="C2282" i="2" s="1"/>
  <c r="C2283" i="2" s="1"/>
  <c r="C2284" i="2" s="1"/>
  <c r="C2285" i="2" s="1"/>
  <c r="C2286" i="2" s="1"/>
  <c r="C2287" i="2" s="1"/>
  <c r="C2288" i="2" s="1"/>
  <c r="C2289" i="2" s="1"/>
  <c r="C2290" i="2" s="1"/>
  <c r="C2291" i="2" s="1"/>
  <c r="C2292" i="2" s="1"/>
  <c r="C2293" i="2" s="1"/>
  <c r="C2294" i="2" s="1"/>
  <c r="C2295" i="2" s="1"/>
  <c r="C2296" i="2" s="1"/>
  <c r="C2297" i="2" s="1"/>
  <c r="C2298" i="2" s="1"/>
  <c r="C2299" i="2" s="1"/>
  <c r="C2300" i="2" s="1"/>
  <c r="C2301" i="2" s="1"/>
  <c r="C2302" i="2" s="1"/>
  <c r="C2303" i="2" s="1"/>
  <c r="C2304" i="2" s="1"/>
  <c r="C2305" i="2" s="1"/>
  <c r="C2306" i="2" s="1"/>
  <c r="C2307" i="2" s="1"/>
  <c r="C2308" i="2" s="1"/>
  <c r="C2309" i="2" s="1"/>
  <c r="C2310" i="2" s="1"/>
  <c r="C2311" i="2" s="1"/>
  <c r="C2312" i="2" s="1"/>
  <c r="C2313" i="2" s="1"/>
  <c r="C2314" i="2" s="1"/>
  <c r="C2315" i="2" s="1"/>
  <c r="C2316" i="2" s="1"/>
  <c r="C2317" i="2" s="1"/>
  <c r="C2318" i="2" s="1"/>
  <c r="C2319" i="2" s="1"/>
  <c r="C2320" i="2" s="1"/>
  <c r="C2321" i="2" s="1"/>
  <c r="C2322" i="2" s="1"/>
  <c r="C2323" i="2" s="1"/>
  <c r="C2324" i="2" s="1"/>
  <c r="C2325" i="2" s="1"/>
  <c r="C2326" i="2" s="1"/>
  <c r="C2327" i="2" s="1"/>
  <c r="C2328" i="2" s="1"/>
  <c r="C2329" i="2" s="1"/>
  <c r="C2330" i="2" s="1"/>
  <c r="C2331" i="2" s="1"/>
  <c r="C2332" i="2" s="1"/>
  <c r="C2333" i="2" s="1"/>
  <c r="C2334" i="2" s="1"/>
  <c r="C2335" i="2" s="1"/>
  <c r="C2336" i="2" s="1"/>
  <c r="C2337" i="2" s="1"/>
  <c r="C2338" i="2" s="1"/>
  <c r="C2339" i="2" s="1"/>
  <c r="C2340" i="2" s="1"/>
  <c r="C2341" i="2" s="1"/>
  <c r="C2342" i="2" s="1"/>
  <c r="C2343" i="2" s="1"/>
  <c r="C2344" i="2" s="1"/>
  <c r="C2345" i="2" s="1"/>
  <c r="C2346" i="2" s="1"/>
  <c r="C2347" i="2" s="1"/>
  <c r="C2348" i="2" s="1"/>
  <c r="C2349" i="2" s="1"/>
  <c r="C2350" i="2" s="1"/>
  <c r="C2351" i="2" s="1"/>
  <c r="C2352" i="2" s="1"/>
  <c r="C2353" i="2" s="1"/>
  <c r="C2354" i="2" s="1"/>
  <c r="C2355" i="2" s="1"/>
  <c r="C2356" i="2" s="1"/>
  <c r="C2357" i="2" s="1"/>
  <c r="C2358" i="2" s="1"/>
  <c r="C2359" i="2" s="1"/>
  <c r="C2360" i="2" s="1"/>
  <c r="C2361" i="2" s="1"/>
  <c r="C2362" i="2" s="1"/>
  <c r="C2363" i="2" s="1"/>
  <c r="C2364" i="2" s="1"/>
  <c r="C2365" i="2" s="1"/>
  <c r="C2366" i="2" s="1"/>
  <c r="C2367" i="2" s="1"/>
  <c r="C2368" i="2" s="1"/>
  <c r="C2369" i="2" s="1"/>
  <c r="C2370" i="2" s="1"/>
  <c r="C2371" i="2" s="1"/>
  <c r="C2372" i="2" s="1"/>
  <c r="C2373" i="2" s="1"/>
  <c r="C2374" i="2" s="1"/>
  <c r="C2375" i="2" s="1"/>
  <c r="C2376" i="2" s="1"/>
  <c r="C2377" i="2" s="1"/>
  <c r="C2378" i="2" s="1"/>
  <c r="C2379" i="2" s="1"/>
  <c r="C2380" i="2" s="1"/>
  <c r="C2381" i="2" s="1"/>
  <c r="C2382" i="2" s="1"/>
  <c r="C2383" i="2" s="1"/>
  <c r="C2384" i="2" s="1"/>
  <c r="C2385" i="2" s="1"/>
  <c r="C2386" i="2" s="1"/>
  <c r="C2387" i="2" s="1"/>
  <c r="C2388" i="2" s="1"/>
  <c r="C2389" i="2" s="1"/>
  <c r="C2390" i="2" s="1"/>
  <c r="C2391" i="2" s="1"/>
  <c r="C2392" i="2" s="1"/>
  <c r="C2393" i="2" s="1"/>
  <c r="C2394" i="2" s="1"/>
  <c r="C2395" i="2" s="1"/>
  <c r="C2396" i="2" s="1"/>
  <c r="C2397" i="2" s="1"/>
  <c r="C2398" i="2" s="1"/>
  <c r="C2399" i="2" s="1"/>
  <c r="C2400" i="2" s="1"/>
  <c r="C2401" i="2" s="1"/>
  <c r="C2402" i="2" s="1"/>
  <c r="C2403" i="2" s="1"/>
  <c r="C2404" i="2" s="1"/>
  <c r="C2405" i="2" s="1"/>
  <c r="C2406" i="2" s="1"/>
  <c r="C2407" i="2" s="1"/>
  <c r="C2408" i="2" s="1"/>
  <c r="C2409" i="2" s="1"/>
  <c r="C2410" i="2" s="1"/>
  <c r="C2411" i="2" s="1"/>
  <c r="C2412" i="2" s="1"/>
  <c r="C2413" i="2" s="1"/>
  <c r="C2414" i="2" s="1"/>
  <c r="C2415" i="2" s="1"/>
  <c r="C2416" i="2" s="1"/>
  <c r="C2417" i="2" s="1"/>
  <c r="C2418" i="2" s="1"/>
  <c r="C2419" i="2" s="1"/>
  <c r="C2420" i="2" s="1"/>
  <c r="C2421" i="2" s="1"/>
  <c r="C2422" i="2" s="1"/>
  <c r="C2423" i="2" s="1"/>
  <c r="C2424" i="2" s="1"/>
  <c r="C2425" i="2" s="1"/>
  <c r="C2426" i="2" s="1"/>
  <c r="C2427" i="2" s="1"/>
  <c r="C2428" i="2" s="1"/>
  <c r="C2429" i="2" s="1"/>
  <c r="C2430" i="2" s="1"/>
  <c r="C2431" i="2" s="1"/>
  <c r="C2432" i="2" s="1"/>
  <c r="C2433" i="2" s="1"/>
  <c r="C2434" i="2" s="1"/>
  <c r="C2435" i="2" s="1"/>
  <c r="C2436" i="2" s="1"/>
  <c r="C2437" i="2" s="1"/>
  <c r="C2438" i="2" s="1"/>
  <c r="C2439" i="2" s="1"/>
  <c r="C2440" i="2" s="1"/>
  <c r="C2441" i="2" s="1"/>
  <c r="C2442" i="2" s="1"/>
  <c r="C2443" i="2" s="1"/>
  <c r="C2444" i="2" s="1"/>
  <c r="C2445" i="2" s="1"/>
  <c r="C2446" i="2" s="1"/>
  <c r="C2447" i="2" s="1"/>
  <c r="C2448" i="2" s="1"/>
  <c r="C2449" i="2" s="1"/>
  <c r="C2450" i="2" s="1"/>
  <c r="C2451" i="2" s="1"/>
  <c r="C2452" i="2" s="1"/>
  <c r="C2453" i="2" s="1"/>
  <c r="C2454" i="2" s="1"/>
  <c r="C2455" i="2" s="1"/>
  <c r="C2456" i="2" s="1"/>
  <c r="C2457" i="2" s="1"/>
  <c r="C2458" i="2" s="1"/>
  <c r="C2459" i="2" s="1"/>
  <c r="C2460" i="2" s="1"/>
  <c r="C2461" i="2" s="1"/>
  <c r="C2462" i="2" s="1"/>
  <c r="C2463" i="2" s="1"/>
  <c r="C2464" i="2" s="1"/>
  <c r="C2465" i="2" s="1"/>
  <c r="C2466" i="2" s="1"/>
  <c r="C2467" i="2" s="1"/>
  <c r="C2468" i="2" s="1"/>
  <c r="C2469" i="2" s="1"/>
  <c r="C2470" i="2" s="1"/>
  <c r="C2471" i="2" s="1"/>
  <c r="C2472" i="2" s="1"/>
  <c r="C2473" i="2" s="1"/>
  <c r="C2474" i="2" s="1"/>
  <c r="C2475" i="2" s="1"/>
  <c r="C2476" i="2" s="1"/>
  <c r="C2477" i="2" s="1"/>
  <c r="C2478" i="2" s="1"/>
  <c r="C2479" i="2" s="1"/>
  <c r="C2480" i="2" s="1"/>
  <c r="C2481" i="2" s="1"/>
  <c r="C2482" i="2" s="1"/>
  <c r="C2483" i="2" s="1"/>
  <c r="C2484" i="2" s="1"/>
  <c r="C2485" i="2" s="1"/>
  <c r="C2486" i="2" s="1"/>
  <c r="C2487" i="2" s="1"/>
  <c r="C2488" i="2" s="1"/>
  <c r="C2489" i="2" s="1"/>
  <c r="C2490" i="2" s="1"/>
  <c r="C2491" i="2" s="1"/>
  <c r="C2492" i="2" s="1"/>
  <c r="C2493" i="2" s="1"/>
  <c r="C2494" i="2" s="1"/>
  <c r="C2495" i="2" s="1"/>
  <c r="C2496" i="2" s="1"/>
  <c r="C2497" i="2" s="1"/>
  <c r="C2498" i="2" s="1"/>
  <c r="C2499" i="2" s="1"/>
  <c r="C2500" i="2" s="1"/>
  <c r="C2501" i="2" s="1"/>
  <c r="C2502" i="2" s="1"/>
  <c r="C2503" i="2" s="1"/>
  <c r="C2504" i="2" s="1"/>
  <c r="C2505" i="2" s="1"/>
  <c r="C2506" i="2" s="1"/>
  <c r="C2507" i="2" s="1"/>
  <c r="C2508" i="2" s="1"/>
  <c r="C2509" i="2" s="1"/>
  <c r="C2510" i="2" s="1"/>
  <c r="C2511" i="2" s="1"/>
  <c r="C2512" i="2" s="1"/>
  <c r="C2513" i="2" s="1"/>
  <c r="C2514" i="2" s="1"/>
  <c r="C2515" i="2" s="1"/>
  <c r="C2516" i="2" s="1"/>
  <c r="C2517" i="2" s="1"/>
  <c r="C2518" i="2" s="1"/>
  <c r="C2519" i="2" s="1"/>
  <c r="C2520" i="2" s="1"/>
  <c r="C2521" i="2" s="1"/>
  <c r="C2522" i="2" s="1"/>
  <c r="C2523" i="2" s="1"/>
  <c r="C2524" i="2" s="1"/>
  <c r="C2525" i="2" s="1"/>
  <c r="C2526" i="2" s="1"/>
  <c r="C2527" i="2" s="1"/>
  <c r="C2528" i="2" s="1"/>
  <c r="C2529" i="2" s="1"/>
  <c r="C2530" i="2" s="1"/>
  <c r="C2531" i="2" s="1"/>
  <c r="C2532" i="2" s="1"/>
  <c r="C2533" i="2" s="1"/>
  <c r="C2534" i="2" s="1"/>
  <c r="C2535" i="2" s="1"/>
  <c r="C2536" i="2" s="1"/>
  <c r="C2537" i="2" s="1"/>
  <c r="C2538" i="2" s="1"/>
  <c r="C2539" i="2" s="1"/>
  <c r="C2540" i="2" s="1"/>
  <c r="C2541" i="2" s="1"/>
  <c r="C2542" i="2" s="1"/>
  <c r="C2543" i="2" s="1"/>
  <c r="C2544" i="2" s="1"/>
  <c r="C2545" i="2" s="1"/>
  <c r="C2546" i="2" s="1"/>
  <c r="C2547" i="2" s="1"/>
  <c r="C2548" i="2" s="1"/>
  <c r="C2549" i="2" s="1"/>
  <c r="C2550" i="2" s="1"/>
  <c r="C2551" i="2" s="1"/>
  <c r="C2552" i="2" s="1"/>
  <c r="C2553" i="2" s="1"/>
  <c r="C2554" i="2" s="1"/>
  <c r="C2555" i="2" s="1"/>
  <c r="C2556" i="2" s="1"/>
  <c r="C2557" i="2" s="1"/>
  <c r="C2558" i="2" s="1"/>
  <c r="C2559" i="2" s="1"/>
  <c r="C2560" i="2" s="1"/>
  <c r="C2561" i="2" s="1"/>
  <c r="C2562" i="2" s="1"/>
  <c r="C2563" i="2" s="1"/>
  <c r="C2564" i="2" s="1"/>
  <c r="C2565" i="2" s="1"/>
  <c r="C2566" i="2" s="1"/>
  <c r="C2567" i="2" s="1"/>
  <c r="C2568" i="2" s="1"/>
  <c r="C2569" i="2" s="1"/>
  <c r="C2570" i="2" s="1"/>
  <c r="C2571" i="2" s="1"/>
  <c r="C2572" i="2" s="1"/>
  <c r="C2573" i="2" s="1"/>
  <c r="C2574" i="2" s="1"/>
  <c r="C2575" i="2" s="1"/>
  <c r="C2576" i="2" s="1"/>
  <c r="C2577" i="2" s="1"/>
  <c r="C2578" i="2" s="1"/>
  <c r="C2579" i="2" s="1"/>
  <c r="C2580" i="2" s="1"/>
  <c r="C2581" i="2" s="1"/>
  <c r="C2582" i="2" s="1"/>
  <c r="C2583" i="2" s="1"/>
  <c r="C2584" i="2" s="1"/>
  <c r="C2585" i="2" s="1"/>
  <c r="C2586" i="2" s="1"/>
  <c r="C2587" i="2" s="1"/>
  <c r="C2588" i="2" s="1"/>
  <c r="C2589" i="2" s="1"/>
  <c r="C2590" i="2" s="1"/>
  <c r="C2591" i="2" s="1"/>
  <c r="C2592" i="2" s="1"/>
  <c r="C2593" i="2" s="1"/>
  <c r="C2594" i="2" s="1"/>
  <c r="C2595" i="2" s="1"/>
  <c r="C2596" i="2" s="1"/>
  <c r="C2597" i="2" s="1"/>
  <c r="C2598" i="2" s="1"/>
  <c r="C2599" i="2" s="1"/>
  <c r="C2600" i="2" s="1"/>
  <c r="C2601" i="2" s="1"/>
  <c r="C2602" i="2" s="1"/>
  <c r="C2603" i="2" s="1"/>
  <c r="C2604" i="2" s="1"/>
  <c r="C2605" i="2" s="1"/>
  <c r="C2606" i="2" s="1"/>
  <c r="C2607" i="2" s="1"/>
  <c r="C2608" i="2" s="1"/>
  <c r="C2609" i="2" s="1"/>
  <c r="C2610" i="2" s="1"/>
  <c r="C2611" i="2" s="1"/>
  <c r="C2612" i="2" s="1"/>
  <c r="C2613" i="2" s="1"/>
  <c r="C2614" i="2" s="1"/>
  <c r="C2615" i="2" s="1"/>
  <c r="C2616" i="2" s="1"/>
  <c r="C2617" i="2" s="1"/>
  <c r="C2618" i="2" s="1"/>
  <c r="C2619" i="2" s="1"/>
  <c r="C2620" i="2" s="1"/>
  <c r="C2621" i="2" s="1"/>
  <c r="C2622" i="2" s="1"/>
  <c r="C2623" i="2" s="1"/>
  <c r="C2624" i="2" s="1"/>
  <c r="C2625" i="2" s="1"/>
  <c r="C2626" i="2" s="1"/>
  <c r="C2627" i="2" s="1"/>
  <c r="C2628" i="2" s="1"/>
  <c r="C2629" i="2" s="1"/>
  <c r="C2630" i="2" s="1"/>
  <c r="C2631" i="2" s="1"/>
  <c r="C2632" i="2" s="1"/>
  <c r="C2633" i="2" s="1"/>
  <c r="C2634" i="2" s="1"/>
  <c r="C2635" i="2" s="1"/>
  <c r="C2636" i="2" s="1"/>
  <c r="C2637" i="2" s="1"/>
  <c r="C2638" i="2" s="1"/>
  <c r="C2639" i="2" s="1"/>
  <c r="C2640" i="2" s="1"/>
  <c r="C2641" i="2" s="1"/>
  <c r="C2642" i="2" s="1"/>
  <c r="C2643" i="2" s="1"/>
  <c r="C2644" i="2" s="1"/>
  <c r="C2645" i="2" s="1"/>
  <c r="C2646" i="2" s="1"/>
  <c r="C2647" i="2" s="1"/>
  <c r="C2648" i="2" s="1"/>
  <c r="C2649" i="2" s="1"/>
  <c r="C2650" i="2" s="1"/>
  <c r="C2651" i="2" s="1"/>
  <c r="C2652" i="2" s="1"/>
  <c r="C2653" i="2" s="1"/>
  <c r="C2654" i="2" s="1"/>
  <c r="C2655" i="2" s="1"/>
  <c r="C2656" i="2" s="1"/>
  <c r="C2657" i="2" s="1"/>
  <c r="C2658" i="2" s="1"/>
  <c r="C2659" i="2" s="1"/>
  <c r="C2660" i="2" s="1"/>
  <c r="C2661" i="2" s="1"/>
  <c r="C2662" i="2" s="1"/>
  <c r="C2663" i="2" s="1"/>
  <c r="C2664" i="2" s="1"/>
  <c r="C2665" i="2" s="1"/>
  <c r="C2666" i="2" s="1"/>
  <c r="C2667" i="2" s="1"/>
  <c r="C2668" i="2" s="1"/>
  <c r="C2669" i="2" s="1"/>
  <c r="C2670" i="2" s="1"/>
  <c r="C2671" i="2" s="1"/>
  <c r="C2672" i="2" s="1"/>
  <c r="C2673" i="2" s="1"/>
  <c r="C2674" i="2" s="1"/>
  <c r="C2675" i="2" s="1"/>
  <c r="C2676" i="2" s="1"/>
  <c r="C2677" i="2" s="1"/>
  <c r="C2678" i="2" s="1"/>
  <c r="C2679" i="2" s="1"/>
  <c r="C2680" i="2" s="1"/>
  <c r="C2681" i="2" s="1"/>
  <c r="C2682" i="2" s="1"/>
  <c r="C2683" i="2" s="1"/>
  <c r="C2684" i="2" s="1"/>
  <c r="C2685" i="2" s="1"/>
  <c r="C2686" i="2" s="1"/>
  <c r="C2687" i="2" s="1"/>
  <c r="C2688" i="2" s="1"/>
  <c r="C2689" i="2" s="1"/>
  <c r="C2690" i="2" s="1"/>
  <c r="C2691" i="2" s="1"/>
  <c r="C2692" i="2" s="1"/>
  <c r="C2693" i="2" s="1"/>
  <c r="C2694" i="2" s="1"/>
  <c r="C2695" i="2" s="1"/>
  <c r="C2696" i="2" s="1"/>
  <c r="C2697" i="2" s="1"/>
  <c r="C2698" i="2" s="1"/>
  <c r="C2699" i="2" s="1"/>
  <c r="C2700" i="2" s="1"/>
  <c r="C2701" i="2" s="1"/>
  <c r="C2702" i="2" s="1"/>
  <c r="C2703" i="2" s="1"/>
  <c r="C2704" i="2" s="1"/>
  <c r="C2705" i="2" s="1"/>
  <c r="C2706" i="2" s="1"/>
  <c r="C2707" i="2" s="1"/>
  <c r="C2708" i="2" s="1"/>
  <c r="C2709" i="2" s="1"/>
  <c r="C2710" i="2" s="1"/>
  <c r="C2711" i="2" s="1"/>
  <c r="C2712" i="2" s="1"/>
  <c r="C2713" i="2" s="1"/>
  <c r="C2714" i="2" s="1"/>
  <c r="C2715" i="2" s="1"/>
  <c r="C2716" i="2" s="1"/>
  <c r="C2717" i="2" s="1"/>
  <c r="C2718" i="2" s="1"/>
  <c r="C2719" i="2" s="1"/>
  <c r="C2720" i="2" s="1"/>
  <c r="C2721" i="2" s="1"/>
  <c r="C2722" i="2" s="1"/>
  <c r="C2723" i="2" s="1"/>
  <c r="C2724" i="2" s="1"/>
  <c r="C2725" i="2" s="1"/>
  <c r="C2726" i="2" s="1"/>
  <c r="C2727" i="2" s="1"/>
  <c r="C2728" i="2" s="1"/>
  <c r="C2729" i="2" s="1"/>
  <c r="C2730" i="2" s="1"/>
  <c r="C2731" i="2" s="1"/>
  <c r="C2732" i="2" s="1"/>
  <c r="C2733" i="2" s="1"/>
  <c r="C2734" i="2" s="1"/>
  <c r="C2735" i="2" s="1"/>
  <c r="C2736" i="2" s="1"/>
  <c r="C2737" i="2" s="1"/>
  <c r="C2738" i="2" s="1"/>
  <c r="C2739" i="2" s="1"/>
  <c r="C2740" i="2" s="1"/>
  <c r="C2741" i="2" s="1"/>
  <c r="C2742" i="2" s="1"/>
  <c r="C2743" i="2" s="1"/>
  <c r="C2744" i="2" s="1"/>
  <c r="C2745" i="2" s="1"/>
  <c r="C2746" i="2" s="1"/>
  <c r="C2747" i="2" s="1"/>
  <c r="C2748" i="2" s="1"/>
  <c r="C2749" i="2" s="1"/>
  <c r="C2750" i="2" s="1"/>
  <c r="C2751" i="2" s="1"/>
  <c r="C2752" i="2" s="1"/>
  <c r="C2753" i="2" s="1"/>
  <c r="C2754" i="2" s="1"/>
  <c r="C2755" i="2" s="1"/>
  <c r="C2756" i="2" s="1"/>
  <c r="C2757" i="2" s="1"/>
  <c r="C2758" i="2" s="1"/>
  <c r="C2759" i="2" s="1"/>
  <c r="C2760" i="2" s="1"/>
  <c r="C2761" i="2" s="1"/>
  <c r="C2762" i="2" s="1"/>
  <c r="C2763" i="2" s="1"/>
  <c r="C2764" i="2" s="1"/>
  <c r="C2765" i="2" s="1"/>
  <c r="C2766" i="2" s="1"/>
  <c r="C2767" i="2" s="1"/>
  <c r="C2768" i="2" s="1"/>
  <c r="C2769" i="2" s="1"/>
  <c r="C2770" i="2" s="1"/>
  <c r="C2771" i="2" s="1"/>
  <c r="C2772" i="2" s="1"/>
  <c r="C2773" i="2" s="1"/>
  <c r="C2774" i="2" s="1"/>
  <c r="C2775" i="2" s="1"/>
  <c r="C2776" i="2" s="1"/>
  <c r="C2777" i="2" s="1"/>
  <c r="C2778" i="2" s="1"/>
  <c r="C2779" i="2" s="1"/>
  <c r="C2780" i="2" s="1"/>
  <c r="C2781" i="2" s="1"/>
  <c r="C2782" i="2" s="1"/>
  <c r="C2783" i="2" s="1"/>
  <c r="C2784" i="2" s="1"/>
  <c r="C2785" i="2" s="1"/>
  <c r="C2786" i="2" s="1"/>
  <c r="C2787" i="2" s="1"/>
  <c r="C2788" i="2" s="1"/>
  <c r="C2789" i="2" s="1"/>
  <c r="C2790" i="2" s="1"/>
  <c r="C2791" i="2" s="1"/>
  <c r="C2792" i="2" s="1"/>
  <c r="C2793" i="2" s="1"/>
  <c r="C2794" i="2" s="1"/>
  <c r="C2795" i="2" s="1"/>
  <c r="C2796" i="2" s="1"/>
  <c r="C2797" i="2" s="1"/>
  <c r="C2798" i="2" s="1"/>
  <c r="C2799" i="2" s="1"/>
  <c r="C2800" i="2" s="1"/>
  <c r="C2801" i="2" s="1"/>
  <c r="C2802" i="2" s="1"/>
  <c r="C2803" i="2" s="1"/>
  <c r="C2804" i="2" s="1"/>
  <c r="C2805" i="2" s="1"/>
  <c r="C2806" i="2" s="1"/>
  <c r="C2807" i="2" s="1"/>
  <c r="C2808" i="2" s="1"/>
  <c r="C2809" i="2" s="1"/>
  <c r="C2810" i="2" s="1"/>
  <c r="C2811" i="2" s="1"/>
  <c r="C2812" i="2" s="1"/>
  <c r="C2813" i="2" s="1"/>
  <c r="C2814" i="2" s="1"/>
  <c r="C2815" i="2" s="1"/>
  <c r="C2816" i="2" s="1"/>
  <c r="C2817" i="2" s="1"/>
  <c r="C2818" i="2" s="1"/>
  <c r="C2819" i="2" s="1"/>
  <c r="C2820" i="2" s="1"/>
  <c r="C2821" i="2" s="1"/>
  <c r="C2822" i="2" s="1"/>
  <c r="C2823" i="2" s="1"/>
  <c r="C2824" i="2" s="1"/>
  <c r="C2825" i="2" s="1"/>
  <c r="C2826" i="2" s="1"/>
  <c r="C2827" i="2" s="1"/>
  <c r="C2828" i="2" s="1"/>
  <c r="C2829" i="2" s="1"/>
  <c r="C2830" i="2" s="1"/>
  <c r="C2831" i="2" s="1"/>
  <c r="C2832" i="2" s="1"/>
  <c r="C2833" i="2" s="1"/>
  <c r="C2834" i="2" s="1"/>
  <c r="C2835" i="2" s="1"/>
  <c r="C2836" i="2" s="1"/>
  <c r="C2837" i="2" s="1"/>
  <c r="C2838" i="2" s="1"/>
  <c r="C2839" i="2" s="1"/>
  <c r="C2840" i="2" s="1"/>
  <c r="C2841" i="2" s="1"/>
  <c r="C2842" i="2" s="1"/>
  <c r="C2843" i="2" s="1"/>
  <c r="C2844" i="2" s="1"/>
  <c r="C2845" i="2" s="1"/>
  <c r="C2846" i="2" s="1"/>
  <c r="C2847" i="2" s="1"/>
  <c r="C2848" i="2" s="1"/>
  <c r="C2849" i="2" s="1"/>
  <c r="C2850" i="2" s="1"/>
  <c r="C2851" i="2" s="1"/>
  <c r="C2852" i="2" s="1"/>
  <c r="C2853" i="2" s="1"/>
  <c r="C2854" i="2" s="1"/>
  <c r="C2855" i="2" s="1"/>
  <c r="C2856" i="2" s="1"/>
  <c r="C2857" i="2" s="1"/>
  <c r="C2858" i="2" s="1"/>
  <c r="C2859" i="2" s="1"/>
  <c r="C2860" i="2" s="1"/>
  <c r="C2861" i="2" s="1"/>
  <c r="C2862" i="2" s="1"/>
  <c r="C2863" i="2" s="1"/>
  <c r="C2864" i="2" s="1"/>
  <c r="C2865" i="2" s="1"/>
  <c r="C2866" i="2" s="1"/>
  <c r="C2867" i="2" s="1"/>
  <c r="C2868" i="2" s="1"/>
  <c r="C2869" i="2" s="1"/>
  <c r="C2870" i="2" s="1"/>
  <c r="C2871" i="2" s="1"/>
  <c r="C2872" i="2" s="1"/>
  <c r="C2873" i="2" s="1"/>
  <c r="C2874" i="2" s="1"/>
  <c r="C2875" i="2" s="1"/>
  <c r="C2876" i="2" s="1"/>
  <c r="C2877" i="2" s="1"/>
  <c r="C2878" i="2" s="1"/>
  <c r="C2879" i="2" s="1"/>
  <c r="C2880" i="2" s="1"/>
  <c r="C2881" i="2" s="1"/>
  <c r="C2882" i="2" s="1"/>
  <c r="C2883" i="2" s="1"/>
  <c r="C2884" i="2" s="1"/>
  <c r="C2885" i="2" s="1"/>
  <c r="C2886" i="2" s="1"/>
  <c r="C2887" i="2" s="1"/>
  <c r="C2888" i="2" s="1"/>
  <c r="C2889" i="2" s="1"/>
  <c r="C2890" i="2" s="1"/>
  <c r="C2891" i="2" s="1"/>
  <c r="C2892" i="2" s="1"/>
  <c r="C2893" i="2" s="1"/>
  <c r="C2894" i="2" s="1"/>
  <c r="C2895" i="2" s="1"/>
  <c r="C2896" i="2" s="1"/>
  <c r="C2897" i="2" s="1"/>
  <c r="C2898" i="2" s="1"/>
  <c r="C2899" i="2" s="1"/>
  <c r="C2900" i="2" s="1"/>
  <c r="C2901" i="2" s="1"/>
  <c r="C2902" i="2" s="1"/>
  <c r="C2903" i="2" s="1"/>
  <c r="C2904" i="2" s="1"/>
  <c r="C2905" i="2" s="1"/>
  <c r="C2906" i="2" s="1"/>
  <c r="C2907" i="2" s="1"/>
  <c r="C2908" i="2" s="1"/>
  <c r="C2909" i="2" s="1"/>
  <c r="C2910" i="2" s="1"/>
  <c r="C2911" i="2" s="1"/>
  <c r="C2912" i="2" s="1"/>
  <c r="C2913" i="2" s="1"/>
  <c r="C2914" i="2" s="1"/>
  <c r="C2915" i="2" s="1"/>
  <c r="C2916" i="2" s="1"/>
  <c r="C2917" i="2" s="1"/>
  <c r="C2918" i="2" s="1"/>
  <c r="C2919" i="2" s="1"/>
  <c r="C2920" i="2" s="1"/>
  <c r="C2921" i="2" s="1"/>
  <c r="C2922" i="2" s="1"/>
  <c r="C2923" i="2" s="1"/>
  <c r="C2924" i="2" s="1"/>
  <c r="C2925" i="2" s="1"/>
  <c r="C2926" i="2" s="1"/>
  <c r="C2927" i="2" s="1"/>
  <c r="C2928" i="2" s="1"/>
  <c r="C2929" i="2" s="1"/>
  <c r="C2930" i="2" s="1"/>
  <c r="C2931" i="2" s="1"/>
  <c r="C2932" i="2" s="1"/>
  <c r="C2933" i="2" s="1"/>
  <c r="C2934" i="2" s="1"/>
  <c r="C2935" i="2" s="1"/>
  <c r="C2936" i="2" s="1"/>
  <c r="C2937" i="2" s="1"/>
  <c r="C2938" i="2" s="1"/>
  <c r="C2939" i="2" s="1"/>
  <c r="C2940" i="2" s="1"/>
  <c r="C2941" i="2" s="1"/>
  <c r="C2942" i="2" s="1"/>
  <c r="C2943" i="2" s="1"/>
  <c r="C2944" i="2" s="1"/>
  <c r="C2945" i="2" s="1"/>
  <c r="C2946" i="2" s="1"/>
  <c r="C2947" i="2" s="1"/>
  <c r="C2948" i="2" s="1"/>
  <c r="C2949" i="2" s="1"/>
  <c r="C2950" i="2" s="1"/>
  <c r="C2951" i="2" s="1"/>
  <c r="C2952" i="2" s="1"/>
  <c r="C2953" i="2" s="1"/>
  <c r="C2954" i="2" s="1"/>
  <c r="C2955" i="2" s="1"/>
  <c r="C2956" i="2" s="1"/>
  <c r="C2957" i="2" s="1"/>
  <c r="C2958" i="2" s="1"/>
  <c r="C2959" i="2" s="1"/>
  <c r="C2960" i="2" s="1"/>
  <c r="C2961" i="2" s="1"/>
  <c r="C2962" i="2" s="1"/>
  <c r="C2963" i="2" s="1"/>
  <c r="C2964" i="2" s="1"/>
  <c r="C2965" i="2" s="1"/>
  <c r="C2966" i="2" s="1"/>
  <c r="C2967" i="2" s="1"/>
  <c r="C2968" i="2" s="1"/>
  <c r="C2969" i="2" s="1"/>
  <c r="C2970" i="2" s="1"/>
  <c r="C2971" i="2" s="1"/>
  <c r="C2972" i="2" s="1"/>
  <c r="C2973" i="2" s="1"/>
  <c r="C2974" i="2" s="1"/>
  <c r="C2975" i="2" s="1"/>
  <c r="C2976" i="2" s="1"/>
  <c r="C2977" i="2" s="1"/>
  <c r="C2978" i="2" s="1"/>
  <c r="C2979" i="2" s="1"/>
  <c r="C2980" i="2" s="1"/>
  <c r="C2981" i="2" s="1"/>
  <c r="C2982" i="2" s="1"/>
  <c r="C2983" i="2" s="1"/>
  <c r="C2984" i="2" s="1"/>
  <c r="C2985" i="2" s="1"/>
  <c r="C2986" i="2" s="1"/>
  <c r="C2987" i="2" s="1"/>
  <c r="C2988" i="2" s="1"/>
  <c r="C2989" i="2" s="1"/>
  <c r="C2990" i="2" s="1"/>
  <c r="C2991" i="2" s="1"/>
  <c r="C2992" i="2" s="1"/>
  <c r="C2993" i="2" s="1"/>
  <c r="C2994" i="2" s="1"/>
  <c r="C2995" i="2" s="1"/>
  <c r="C2996" i="2" s="1"/>
  <c r="C2997" i="2" s="1"/>
  <c r="C2998" i="2" s="1"/>
  <c r="C2999" i="2" s="1"/>
  <c r="C3000" i="2" s="1"/>
  <c r="C3001" i="2" s="1"/>
  <c r="C3002" i="2" s="1"/>
  <c r="C3003" i="2" s="1"/>
  <c r="C3004" i="2" s="1"/>
  <c r="C3005" i="2" s="1"/>
  <c r="C3006" i="2" s="1"/>
  <c r="C3007" i="2" s="1"/>
  <c r="C3008" i="2" s="1"/>
  <c r="C3009" i="2" s="1"/>
  <c r="C3010" i="2" s="1"/>
  <c r="C3011" i="2" s="1"/>
  <c r="C3012" i="2" s="1"/>
  <c r="C3013" i="2" s="1"/>
  <c r="C3014" i="2" s="1"/>
  <c r="C3015" i="2" s="1"/>
  <c r="C3016" i="2" s="1"/>
  <c r="C3017" i="2" s="1"/>
  <c r="C3018" i="2" s="1"/>
  <c r="C3019" i="2" s="1"/>
  <c r="C3020" i="2" s="1"/>
  <c r="C3021" i="2" s="1"/>
  <c r="C3022" i="2" s="1"/>
  <c r="C3023" i="2" s="1"/>
  <c r="C3024" i="2" s="1"/>
  <c r="C3025" i="2" s="1"/>
  <c r="C3026" i="2" s="1"/>
  <c r="C3027" i="2" s="1"/>
  <c r="C3028" i="2" s="1"/>
  <c r="C3029" i="2" s="1"/>
  <c r="C3030" i="2" s="1"/>
  <c r="C3031" i="2" s="1"/>
  <c r="C3032" i="2" s="1"/>
  <c r="C3033" i="2" s="1"/>
  <c r="C3034" i="2" s="1"/>
  <c r="C3035" i="2" s="1"/>
  <c r="C3036" i="2" s="1"/>
  <c r="C3037" i="2" s="1"/>
  <c r="C3038" i="2" s="1"/>
  <c r="C3039" i="2" s="1"/>
  <c r="C3040" i="2" s="1"/>
  <c r="C3041" i="2" s="1"/>
  <c r="C3042" i="2" s="1"/>
  <c r="C3043" i="2" s="1"/>
  <c r="C3044" i="2" s="1"/>
  <c r="C3045" i="2" s="1"/>
  <c r="C3046" i="2" s="1"/>
  <c r="C3047" i="2" s="1"/>
  <c r="C3048" i="2" s="1"/>
  <c r="C3049" i="2" s="1"/>
  <c r="C3050" i="2" s="1"/>
  <c r="C3051" i="2" s="1"/>
  <c r="C3052" i="2" s="1"/>
  <c r="C3053" i="2" s="1"/>
  <c r="C3054" i="2" s="1"/>
  <c r="C3055" i="2" s="1"/>
  <c r="C3056" i="2" s="1"/>
  <c r="C3057" i="2" s="1"/>
  <c r="C3058" i="2" s="1"/>
  <c r="C3059" i="2" s="1"/>
  <c r="C3060" i="2" s="1"/>
  <c r="C3061" i="2" s="1"/>
  <c r="C3062" i="2" s="1"/>
  <c r="C3063" i="2" s="1"/>
  <c r="C3064" i="2" s="1"/>
  <c r="C3065" i="2" s="1"/>
  <c r="C3066" i="2" s="1"/>
  <c r="C3067" i="2" s="1"/>
  <c r="C3068" i="2" s="1"/>
  <c r="C3069" i="2" s="1"/>
  <c r="C3070" i="2" s="1"/>
  <c r="C3071" i="2" s="1"/>
  <c r="C3072" i="2" s="1"/>
  <c r="C3073" i="2" s="1"/>
  <c r="C3074" i="2" s="1"/>
  <c r="C3075" i="2" s="1"/>
  <c r="C3076" i="2" s="1"/>
  <c r="C3077" i="2" s="1"/>
  <c r="C3078" i="2" s="1"/>
  <c r="C3079" i="2" s="1"/>
  <c r="C3080" i="2" s="1"/>
  <c r="C3081" i="2" s="1"/>
  <c r="C3082" i="2" s="1"/>
  <c r="C3083" i="2" s="1"/>
  <c r="C3084" i="2" s="1"/>
  <c r="C3085" i="2" s="1"/>
  <c r="C3086" i="2" s="1"/>
  <c r="C3087" i="2" s="1"/>
  <c r="C3088" i="2" s="1"/>
  <c r="C3089" i="2" s="1"/>
  <c r="C3090" i="2" s="1"/>
  <c r="C3091" i="2" s="1"/>
  <c r="C3092" i="2" s="1"/>
  <c r="C3093" i="2" s="1"/>
  <c r="C3094" i="2" s="1"/>
  <c r="C3095" i="2" s="1"/>
  <c r="C3096" i="2" s="1"/>
  <c r="C3097" i="2" s="1"/>
  <c r="C3098" i="2" s="1"/>
  <c r="C3099" i="2" s="1"/>
  <c r="C3100" i="2" s="1"/>
  <c r="C3101" i="2" s="1"/>
  <c r="C3102" i="2" s="1"/>
  <c r="C3103" i="2" s="1"/>
  <c r="C3104" i="2" s="1"/>
  <c r="C3105" i="2" s="1"/>
  <c r="C3106" i="2" s="1"/>
  <c r="C3107" i="2" s="1"/>
  <c r="C3108" i="2" s="1"/>
  <c r="C3109" i="2" s="1"/>
  <c r="C3110" i="2" s="1"/>
  <c r="C3111" i="2" s="1"/>
  <c r="C3112" i="2" s="1"/>
  <c r="C3113" i="2" s="1"/>
  <c r="C3114" i="2" s="1"/>
  <c r="C3115" i="2" s="1"/>
  <c r="C3116" i="2" s="1"/>
  <c r="C3117" i="2" s="1"/>
  <c r="C3118" i="2" s="1"/>
  <c r="C3119" i="2" s="1"/>
  <c r="C3120" i="2" s="1"/>
  <c r="C3121" i="2" s="1"/>
  <c r="C3122" i="2" s="1"/>
  <c r="C3123" i="2" s="1"/>
  <c r="C3124" i="2" s="1"/>
  <c r="C3125" i="2" s="1"/>
  <c r="C3126" i="2" s="1"/>
  <c r="C3127" i="2" s="1"/>
  <c r="C3128" i="2" s="1"/>
  <c r="C3129" i="2" s="1"/>
  <c r="C3130" i="2" s="1"/>
  <c r="C3131" i="2" s="1"/>
  <c r="C3132" i="2" s="1"/>
  <c r="C3133" i="2" s="1"/>
  <c r="C3134" i="2" s="1"/>
  <c r="C3135" i="2" s="1"/>
  <c r="C3136" i="2" s="1"/>
  <c r="C3137" i="2" s="1"/>
  <c r="C3138" i="2" s="1"/>
  <c r="C3139" i="2" s="1"/>
  <c r="C3140" i="2" s="1"/>
  <c r="C3141" i="2" s="1"/>
  <c r="C3142" i="2" s="1"/>
  <c r="C3143" i="2" s="1"/>
  <c r="C3144" i="2" s="1"/>
  <c r="C3145" i="2" s="1"/>
  <c r="C3146" i="2" s="1"/>
  <c r="C3147" i="2" s="1"/>
  <c r="C3148" i="2" s="1"/>
  <c r="C3149" i="2" s="1"/>
  <c r="C3150" i="2" s="1"/>
  <c r="C3151" i="2" s="1"/>
  <c r="C3152" i="2" s="1"/>
  <c r="C3153" i="2" s="1"/>
  <c r="C3154" i="2" s="1"/>
  <c r="C3155" i="2" s="1"/>
  <c r="C3156" i="2" s="1"/>
  <c r="C3157" i="2" s="1"/>
  <c r="C3158" i="2" s="1"/>
  <c r="C3159" i="2" s="1"/>
  <c r="C3160" i="2" s="1"/>
  <c r="C3161" i="2" s="1"/>
  <c r="C3162" i="2" s="1"/>
  <c r="C3163" i="2" s="1"/>
  <c r="C3164" i="2" s="1"/>
  <c r="C3165" i="2" s="1"/>
  <c r="C3166" i="2" s="1"/>
  <c r="C3167" i="2" s="1"/>
  <c r="C3168" i="2" s="1"/>
  <c r="C3169" i="2" s="1"/>
  <c r="C3170" i="2" s="1"/>
  <c r="C3171" i="2" s="1"/>
  <c r="C3172" i="2" s="1"/>
  <c r="C3173" i="2" s="1"/>
  <c r="C3174" i="2" s="1"/>
  <c r="C3175" i="2" s="1"/>
  <c r="C3176" i="2" s="1"/>
  <c r="C3177" i="2" s="1"/>
  <c r="C3178" i="2" s="1"/>
  <c r="C3179" i="2" s="1"/>
  <c r="C3180" i="2" s="1"/>
  <c r="C3181" i="2" s="1"/>
  <c r="C3182" i="2" s="1"/>
  <c r="C3183" i="2" s="1"/>
  <c r="C3184" i="2" s="1"/>
  <c r="C3185" i="2" s="1"/>
  <c r="C3186" i="2" s="1"/>
  <c r="C3187" i="2" s="1"/>
  <c r="C3188" i="2" s="1"/>
  <c r="C3189" i="2" s="1"/>
  <c r="C3190" i="2" s="1"/>
  <c r="C3191" i="2" s="1"/>
  <c r="C3192" i="2" s="1"/>
  <c r="C3193" i="2" s="1"/>
  <c r="C3194" i="2" s="1"/>
  <c r="C3195" i="2" s="1"/>
  <c r="C3196" i="2" s="1"/>
  <c r="C3197" i="2" s="1"/>
  <c r="C3198" i="2" s="1"/>
  <c r="C3199" i="2" s="1"/>
  <c r="C3200" i="2" s="1"/>
  <c r="C3201" i="2" s="1"/>
  <c r="C3202" i="2" s="1"/>
  <c r="C3203" i="2" s="1"/>
  <c r="C3204" i="2" s="1"/>
  <c r="C3205" i="2" s="1"/>
  <c r="C3206" i="2" s="1"/>
  <c r="C3207" i="2" s="1"/>
  <c r="C3208" i="2" s="1"/>
  <c r="C3209" i="2" s="1"/>
  <c r="C3210" i="2" s="1"/>
  <c r="C3211" i="2" s="1"/>
  <c r="C3212" i="2" s="1"/>
  <c r="C3213" i="2" s="1"/>
  <c r="C3214" i="2" s="1"/>
  <c r="C3215" i="2" s="1"/>
  <c r="C3216" i="2" s="1"/>
  <c r="C3217" i="2" s="1"/>
  <c r="C3218" i="2" s="1"/>
  <c r="C3219" i="2" s="1"/>
  <c r="C3220" i="2" s="1"/>
  <c r="C3221" i="2" s="1"/>
  <c r="C3222" i="2" s="1"/>
  <c r="C3223" i="2" s="1"/>
  <c r="C3224" i="2" s="1"/>
  <c r="C3225" i="2" s="1"/>
  <c r="C3226" i="2" s="1"/>
  <c r="C3227" i="2" s="1"/>
  <c r="C3228" i="2" s="1"/>
  <c r="C3229" i="2" s="1"/>
  <c r="C3230" i="2" s="1"/>
  <c r="C3231" i="2" s="1"/>
  <c r="C3232" i="2" s="1"/>
  <c r="C3233" i="2" s="1"/>
  <c r="C3234" i="2" s="1"/>
  <c r="C3235" i="2" s="1"/>
  <c r="C3236" i="2" s="1"/>
  <c r="C3237" i="2" s="1"/>
  <c r="C3238" i="2" s="1"/>
  <c r="C3239" i="2" s="1"/>
  <c r="C3240" i="2" s="1"/>
  <c r="C3241" i="2" s="1"/>
  <c r="C3242" i="2" s="1"/>
  <c r="C3243" i="2" s="1"/>
  <c r="C3244" i="2" s="1"/>
  <c r="C3245" i="2" s="1"/>
  <c r="C3246" i="2" s="1"/>
  <c r="C3247" i="2" s="1"/>
  <c r="C3248" i="2" s="1"/>
  <c r="C3249" i="2" s="1"/>
  <c r="C3250" i="2" s="1"/>
  <c r="C3251" i="2" s="1"/>
  <c r="C3252" i="2" s="1"/>
  <c r="C3253" i="2" s="1"/>
  <c r="C3254" i="2" s="1"/>
  <c r="C3255" i="2" s="1"/>
  <c r="C3256" i="2" s="1"/>
  <c r="C3257" i="2" s="1"/>
  <c r="C3258" i="2" s="1"/>
  <c r="C3259" i="2" s="1"/>
  <c r="C3260" i="2" s="1"/>
  <c r="C3261" i="2" s="1"/>
  <c r="C3262" i="2" s="1"/>
  <c r="C3263" i="2" s="1"/>
  <c r="C3264" i="2" s="1"/>
  <c r="C3265" i="2" s="1"/>
  <c r="C3266" i="2" s="1"/>
  <c r="C3267" i="2" s="1"/>
  <c r="C3268" i="2" s="1"/>
  <c r="C3269" i="2" s="1"/>
  <c r="C3270" i="2" s="1"/>
  <c r="C3271" i="2" s="1"/>
  <c r="C3272" i="2" s="1"/>
  <c r="C3273" i="2" s="1"/>
  <c r="C3274" i="2" s="1"/>
  <c r="C3275" i="2" s="1"/>
  <c r="C3276" i="2" s="1"/>
  <c r="C3277" i="2" s="1"/>
  <c r="C3278" i="2" s="1"/>
  <c r="C3279" i="2" s="1"/>
  <c r="C3280" i="2" s="1"/>
  <c r="C3281" i="2" s="1"/>
  <c r="C3282" i="2" s="1"/>
  <c r="C3283" i="2" s="1"/>
  <c r="C3284" i="2" s="1"/>
  <c r="C3285" i="2" s="1"/>
  <c r="C3286" i="2" s="1"/>
  <c r="C3287" i="2" s="1"/>
  <c r="C3288" i="2" s="1"/>
  <c r="C3289" i="2" s="1"/>
  <c r="C3290" i="2" s="1"/>
  <c r="C3291" i="2" s="1"/>
  <c r="C3292" i="2" s="1"/>
  <c r="C3293" i="2" s="1"/>
  <c r="C3294" i="2" s="1"/>
  <c r="C3295" i="2" s="1"/>
  <c r="C3296" i="2" s="1"/>
  <c r="C3297" i="2" s="1"/>
  <c r="C3298" i="2" s="1"/>
  <c r="C3299" i="2" s="1"/>
  <c r="C3300" i="2" s="1"/>
  <c r="C3301" i="2" s="1"/>
  <c r="C3302" i="2" s="1"/>
  <c r="C3303" i="2" s="1"/>
  <c r="C3304" i="2" s="1"/>
  <c r="C3305" i="2" s="1"/>
  <c r="C3306" i="2" s="1"/>
  <c r="C3307" i="2" s="1"/>
  <c r="C3308" i="2" s="1"/>
  <c r="C3309" i="2" s="1"/>
  <c r="C3310" i="2" s="1"/>
  <c r="C3311" i="2" s="1"/>
  <c r="C3312" i="2" s="1"/>
  <c r="C3313" i="2" s="1"/>
  <c r="C3314" i="2" s="1"/>
  <c r="C3315" i="2" s="1"/>
  <c r="C3316" i="2" s="1"/>
  <c r="C3317" i="2" s="1"/>
  <c r="C3318" i="2" s="1"/>
  <c r="C3319" i="2" s="1"/>
  <c r="C3320" i="2" s="1"/>
  <c r="C3321" i="2" s="1"/>
  <c r="C3322" i="2" s="1"/>
  <c r="C3323" i="2" s="1"/>
  <c r="C3324" i="2" s="1"/>
  <c r="C3325" i="2" s="1"/>
  <c r="C3326" i="2" s="1"/>
  <c r="C3327" i="2" s="1"/>
  <c r="C3328" i="2" s="1"/>
  <c r="C3329" i="2" s="1"/>
  <c r="C3330" i="2" s="1"/>
  <c r="C3331" i="2" s="1"/>
  <c r="C3332" i="2" s="1"/>
  <c r="C3333" i="2" s="1"/>
  <c r="C3334" i="2" s="1"/>
  <c r="C3335" i="2" s="1"/>
  <c r="C3336" i="2" s="1"/>
  <c r="C3337" i="2" s="1"/>
  <c r="C3338" i="2" s="1"/>
  <c r="C3339" i="2" s="1"/>
  <c r="C3340" i="2" s="1"/>
  <c r="C3341" i="2" s="1"/>
  <c r="C3342" i="2" s="1"/>
  <c r="C3343" i="2" s="1"/>
  <c r="C3344" i="2" s="1"/>
  <c r="C3345" i="2" s="1"/>
  <c r="C3346" i="2" s="1"/>
  <c r="C3347" i="2" s="1"/>
  <c r="C3348" i="2" s="1"/>
  <c r="C3349" i="2" s="1"/>
  <c r="C3350" i="2" s="1"/>
  <c r="C3351" i="2" s="1"/>
  <c r="C3352" i="2" s="1"/>
  <c r="C3353" i="2" s="1"/>
  <c r="C3354" i="2" s="1"/>
  <c r="C3355" i="2" s="1"/>
  <c r="C3356" i="2" s="1"/>
  <c r="C3357" i="2" s="1"/>
  <c r="C3358" i="2" s="1"/>
  <c r="C3359" i="2" s="1"/>
  <c r="C3360" i="2" s="1"/>
  <c r="C3361" i="2" s="1"/>
  <c r="C3362" i="2" s="1"/>
  <c r="C3363" i="2" s="1"/>
  <c r="C3364" i="2" s="1"/>
  <c r="C3365" i="2" s="1"/>
  <c r="C3366" i="2" s="1"/>
  <c r="C3367" i="2" s="1"/>
  <c r="C3368" i="2" s="1"/>
  <c r="C3369" i="2" s="1"/>
  <c r="C3370" i="2" s="1"/>
  <c r="C3371" i="2" s="1"/>
  <c r="C3372" i="2" s="1"/>
  <c r="C3373" i="2" s="1"/>
  <c r="C3374" i="2" s="1"/>
  <c r="C3375" i="2" s="1"/>
  <c r="C3376" i="2" s="1"/>
  <c r="C3377" i="2" s="1"/>
  <c r="C3378" i="2" s="1"/>
  <c r="C3379" i="2" s="1"/>
  <c r="C3380" i="2" s="1"/>
  <c r="C3381" i="2" s="1"/>
  <c r="C3382" i="2" s="1"/>
  <c r="C3383" i="2" s="1"/>
  <c r="C3384" i="2" s="1"/>
  <c r="C3385" i="2" s="1"/>
  <c r="C3386" i="2" s="1"/>
  <c r="C3387" i="2" s="1"/>
  <c r="C3388" i="2" s="1"/>
  <c r="C3389" i="2" s="1"/>
  <c r="C3390" i="2" s="1"/>
  <c r="C3391" i="2" s="1"/>
  <c r="C3392" i="2" s="1"/>
  <c r="C3393" i="2" s="1"/>
  <c r="C3394" i="2" s="1"/>
  <c r="C3395" i="2" s="1"/>
  <c r="C3396" i="2" s="1"/>
  <c r="C3397" i="2" s="1"/>
  <c r="C3398" i="2" s="1"/>
  <c r="C3399" i="2" s="1"/>
  <c r="C3400" i="2" s="1"/>
  <c r="C3401" i="2" s="1"/>
  <c r="C3402" i="2" s="1"/>
  <c r="C3403" i="2" s="1"/>
  <c r="C3404" i="2" s="1"/>
  <c r="C3405" i="2" s="1"/>
  <c r="C3406" i="2" s="1"/>
  <c r="C3407" i="2" s="1"/>
  <c r="C3408" i="2" s="1"/>
  <c r="C3409" i="2" s="1"/>
  <c r="C3410" i="2" s="1"/>
  <c r="C3411" i="2" s="1"/>
  <c r="C3412" i="2" s="1"/>
  <c r="C3413" i="2" s="1"/>
  <c r="C3414" i="2" s="1"/>
  <c r="C3415" i="2" s="1"/>
  <c r="C3416" i="2" s="1"/>
  <c r="C3417" i="2" s="1"/>
  <c r="C3418" i="2" s="1"/>
  <c r="C3419" i="2" s="1"/>
  <c r="C3420" i="2" s="1"/>
  <c r="C3421" i="2" s="1"/>
  <c r="C3422" i="2" s="1"/>
  <c r="C3423" i="2" s="1"/>
  <c r="C3424" i="2" s="1"/>
  <c r="C3425" i="2" s="1"/>
  <c r="C3426" i="2" s="1"/>
  <c r="C3427" i="2" s="1"/>
  <c r="C3428" i="2" s="1"/>
  <c r="C3429" i="2" s="1"/>
  <c r="C3430" i="2" s="1"/>
  <c r="C3431" i="2" s="1"/>
  <c r="C3432" i="2" s="1"/>
  <c r="C3433" i="2" s="1"/>
  <c r="C3434" i="2" s="1"/>
  <c r="C3435" i="2" s="1"/>
  <c r="C3436" i="2" s="1"/>
  <c r="C3437" i="2" s="1"/>
  <c r="C3438" i="2" s="1"/>
  <c r="C3439" i="2" s="1"/>
  <c r="C3440" i="2" s="1"/>
  <c r="C3441" i="2" s="1"/>
  <c r="C3442" i="2" s="1"/>
  <c r="C3443" i="2" s="1"/>
  <c r="C3444" i="2" s="1"/>
  <c r="C3445" i="2" s="1"/>
  <c r="C3446" i="2" s="1"/>
  <c r="C3447" i="2" s="1"/>
  <c r="C3448" i="2" s="1"/>
  <c r="C3449" i="2" s="1"/>
  <c r="C3450" i="2" s="1"/>
  <c r="C3451" i="2" s="1"/>
  <c r="C3452" i="2" s="1"/>
  <c r="C3453" i="2" s="1"/>
  <c r="C3454" i="2" s="1"/>
  <c r="C3455" i="2" s="1"/>
  <c r="C3456" i="2" s="1"/>
  <c r="C3457" i="2" s="1"/>
  <c r="C3458" i="2" s="1"/>
  <c r="C3459" i="2" s="1"/>
  <c r="C3460" i="2" s="1"/>
  <c r="C3461" i="2" s="1"/>
  <c r="C3462" i="2" s="1"/>
  <c r="C3463" i="2" s="1"/>
  <c r="C3464" i="2" s="1"/>
  <c r="C3465" i="2" s="1"/>
  <c r="C3466" i="2" s="1"/>
  <c r="C3467" i="2" s="1"/>
  <c r="C3468" i="2" s="1"/>
  <c r="C3469" i="2" s="1"/>
  <c r="C3470" i="2" s="1"/>
  <c r="C3471" i="2" s="1"/>
  <c r="C3472" i="2" s="1"/>
  <c r="C3473" i="2" s="1"/>
  <c r="C3474" i="2" s="1"/>
  <c r="C3475" i="2" s="1"/>
  <c r="C3476" i="2" s="1"/>
  <c r="C3477" i="2" s="1"/>
  <c r="C3478" i="2" s="1"/>
  <c r="C3479" i="2" s="1"/>
  <c r="C3480" i="2" s="1"/>
  <c r="C3481" i="2" s="1"/>
  <c r="C3482" i="2" s="1"/>
  <c r="C3483" i="2" s="1"/>
  <c r="C3484" i="2" s="1"/>
  <c r="C3485" i="2" s="1"/>
  <c r="C3486" i="2" s="1"/>
  <c r="C3487" i="2" s="1"/>
  <c r="C3488" i="2" s="1"/>
  <c r="C3489" i="2" s="1"/>
  <c r="C3490" i="2" s="1"/>
  <c r="C3491" i="2" s="1"/>
  <c r="C3492" i="2" s="1"/>
  <c r="C3493" i="2" s="1"/>
  <c r="C3494" i="2" s="1"/>
  <c r="C3495" i="2" s="1"/>
  <c r="C3496" i="2" s="1"/>
  <c r="C3497" i="2" s="1"/>
  <c r="C3498" i="2" s="1"/>
  <c r="C3499" i="2" s="1"/>
  <c r="C3500" i="2" s="1"/>
  <c r="C3501" i="2" s="1"/>
  <c r="C3502" i="2" s="1"/>
  <c r="C3503" i="2" s="1"/>
  <c r="C3504" i="2" s="1"/>
  <c r="C3505" i="2" s="1"/>
  <c r="C3506" i="2" s="1"/>
  <c r="C3507" i="2" s="1"/>
  <c r="C3508" i="2" s="1"/>
  <c r="C3509" i="2" s="1"/>
  <c r="C3510" i="2" s="1"/>
  <c r="C3511" i="2" s="1"/>
  <c r="C3512" i="2" s="1"/>
  <c r="C3513" i="2" s="1"/>
  <c r="C3514" i="2" s="1"/>
  <c r="C3515" i="2" s="1"/>
  <c r="C3516" i="2" s="1"/>
  <c r="C3517" i="2" s="1"/>
  <c r="C3518" i="2" s="1"/>
  <c r="C3519" i="2" s="1"/>
  <c r="C3520" i="2" s="1"/>
  <c r="C3521" i="2" s="1"/>
  <c r="C3522" i="2" s="1"/>
  <c r="C3523" i="2" s="1"/>
  <c r="C3524" i="2" s="1"/>
  <c r="C3525" i="2" s="1"/>
  <c r="C3526" i="2" s="1"/>
  <c r="C3527" i="2" s="1"/>
  <c r="C3528" i="2" s="1"/>
  <c r="C3529" i="2" s="1"/>
  <c r="C3530" i="2" s="1"/>
  <c r="C3531" i="2" s="1"/>
  <c r="C3532" i="2" s="1"/>
  <c r="C3533" i="2" s="1"/>
  <c r="C3534" i="2" s="1"/>
  <c r="C3535" i="2" s="1"/>
  <c r="C3536" i="2" s="1"/>
  <c r="C3537" i="2" s="1"/>
  <c r="C3538" i="2" s="1"/>
  <c r="C3539" i="2" s="1"/>
  <c r="C3540" i="2" s="1"/>
  <c r="C3541" i="2" s="1"/>
  <c r="C3542" i="2" s="1"/>
  <c r="C3543" i="2" s="1"/>
  <c r="C3544" i="2" s="1"/>
  <c r="C3545" i="2" s="1"/>
  <c r="C3546" i="2" s="1"/>
  <c r="C3547" i="2" s="1"/>
  <c r="C3548" i="2" s="1"/>
  <c r="C3549" i="2" s="1"/>
  <c r="C3550" i="2" s="1"/>
  <c r="C3551" i="2" s="1"/>
  <c r="C3552" i="2" s="1"/>
  <c r="C3553" i="2" s="1"/>
  <c r="C3554" i="2" s="1"/>
  <c r="C3555" i="2" s="1"/>
  <c r="C3556" i="2" s="1"/>
  <c r="C3557" i="2" s="1"/>
  <c r="C3558" i="2" s="1"/>
  <c r="C3559" i="2" s="1"/>
  <c r="C3560" i="2" s="1"/>
  <c r="C3561" i="2" s="1"/>
  <c r="C3562" i="2" s="1"/>
  <c r="C3563" i="2" s="1"/>
  <c r="C3564" i="2" s="1"/>
  <c r="C3565" i="2" s="1"/>
  <c r="C3566" i="2" s="1"/>
  <c r="C3567" i="2" s="1"/>
  <c r="C3568" i="2" s="1"/>
  <c r="C3569" i="2" s="1"/>
  <c r="C3570" i="2" s="1"/>
  <c r="C3571" i="2" s="1"/>
  <c r="C3572" i="2" s="1"/>
  <c r="C3573" i="2" s="1"/>
  <c r="C3574" i="2" s="1"/>
  <c r="C3575" i="2" s="1"/>
  <c r="C3576" i="2" s="1"/>
  <c r="C3577" i="2" s="1"/>
  <c r="C3578" i="2" s="1"/>
  <c r="C3579" i="2" s="1"/>
  <c r="C3580" i="2" s="1"/>
  <c r="C3581" i="2" s="1"/>
  <c r="C3582" i="2" s="1"/>
  <c r="C3583" i="2" s="1"/>
  <c r="C3584" i="2" s="1"/>
  <c r="C3585" i="2" s="1"/>
  <c r="C3586" i="2" s="1"/>
  <c r="C3587" i="2" s="1"/>
  <c r="C3588" i="2" s="1"/>
  <c r="C3589" i="2" s="1"/>
  <c r="C3590" i="2" s="1"/>
  <c r="C3591" i="2" s="1"/>
  <c r="C3592" i="2" s="1"/>
  <c r="C3593" i="2" s="1"/>
  <c r="C3594" i="2" s="1"/>
  <c r="C3595" i="2" s="1"/>
  <c r="C3596" i="2" s="1"/>
  <c r="C3597" i="2" s="1"/>
  <c r="C3598" i="2" s="1"/>
  <c r="C3599" i="2" s="1"/>
  <c r="C3600" i="2" s="1"/>
  <c r="C3601" i="2" s="1"/>
  <c r="C3602" i="2" s="1"/>
  <c r="C3603" i="2" s="1"/>
  <c r="C3604" i="2" s="1"/>
  <c r="C3605" i="2" s="1"/>
  <c r="C3606" i="2" s="1"/>
  <c r="C3607" i="2" s="1"/>
  <c r="C3608" i="2" s="1"/>
  <c r="C3609" i="2" s="1"/>
  <c r="C3610" i="2" s="1"/>
  <c r="C3611" i="2" s="1"/>
  <c r="C3612" i="2" s="1"/>
  <c r="C3613" i="2" s="1"/>
  <c r="C3614" i="2" s="1"/>
  <c r="D16" i="2"/>
  <c r="D17" i="2" s="1"/>
  <c r="D18" i="2" s="1"/>
  <c r="B4016" i="2"/>
  <c r="B4017" i="2" s="1"/>
  <c r="B4018" i="2" s="1"/>
  <c r="B4019" i="2" s="1"/>
  <c r="B4020" i="2" s="1"/>
  <c r="B4021" i="2" s="1"/>
  <c r="B4022" i="2" s="1"/>
  <c r="B4023" i="2" s="1"/>
  <c r="B4024" i="2" s="1"/>
  <c r="B4025" i="2" s="1"/>
  <c r="B4026" i="2" s="1"/>
  <c r="B4027" i="2" s="1"/>
  <c r="B4028" i="2" s="1"/>
  <c r="B4029" i="2" s="1"/>
  <c r="B4030" i="2" s="1"/>
  <c r="B4031" i="2" s="1"/>
  <c r="B4032" i="2" s="1"/>
  <c r="B4033" i="2" s="1"/>
  <c r="B4034" i="2" s="1"/>
  <c r="B4035" i="2" s="1"/>
  <c r="B4036" i="2" s="1"/>
  <c r="B4037" i="2" s="1"/>
  <c r="B4038" i="2" s="1"/>
  <c r="B4039" i="2" s="1"/>
  <c r="B4040" i="2" s="1"/>
  <c r="B4041" i="2" s="1"/>
  <c r="B4042" i="2" s="1"/>
  <c r="B4043" i="2" s="1"/>
  <c r="B4044" i="2" s="1"/>
  <c r="B4045" i="2" s="1"/>
  <c r="B4046" i="2" s="1"/>
  <c r="B4047" i="2" s="1"/>
  <c r="B4048" i="2" s="1"/>
  <c r="B4049" i="2" s="1"/>
  <c r="B4050" i="2" s="1"/>
  <c r="B4051" i="2" s="1"/>
  <c r="B4052" i="2" s="1"/>
  <c r="B4053" i="2" s="1"/>
  <c r="B4054" i="2" s="1"/>
  <c r="B4055" i="2" s="1"/>
  <c r="B4056" i="2" s="1"/>
  <c r="B4057" i="2" s="1"/>
  <c r="B4058" i="2" s="1"/>
  <c r="B4059" i="2" s="1"/>
  <c r="B4060" i="2" s="1"/>
  <c r="B4061" i="2" s="1"/>
  <c r="B4062" i="2" s="1"/>
  <c r="B4063" i="2" s="1"/>
  <c r="B4064" i="2" s="1"/>
  <c r="B4065" i="2" s="1"/>
  <c r="B4066" i="2" s="1"/>
  <c r="B4067" i="2" s="1"/>
  <c r="B4068" i="2" s="1"/>
  <c r="B4069" i="2" s="1"/>
  <c r="B4070" i="2" s="1"/>
  <c r="B4071" i="2" s="1"/>
  <c r="B4072" i="2" s="1"/>
  <c r="B4073" i="2" s="1"/>
  <c r="B4074" i="2" s="1"/>
  <c r="B4075" i="2" s="1"/>
  <c r="B4076" i="2" s="1"/>
  <c r="B4077" i="2" s="1"/>
  <c r="B4078" i="2" s="1"/>
  <c r="B4079" i="2" s="1"/>
  <c r="B4080" i="2" s="1"/>
  <c r="B4081" i="2" s="1"/>
  <c r="B4082" i="2" s="1"/>
  <c r="B4083" i="2" s="1"/>
  <c r="B4084" i="2" s="1"/>
  <c r="B4085" i="2" s="1"/>
  <c r="B4086" i="2" s="1"/>
  <c r="B4087" i="2" s="1"/>
  <c r="B4088" i="2" s="1"/>
  <c r="B4089" i="2" s="1"/>
  <c r="B4090" i="2" s="1"/>
  <c r="B4091" i="2" s="1"/>
  <c r="B4092" i="2" s="1"/>
  <c r="B4093" i="2" s="1"/>
  <c r="B4094" i="2" s="1"/>
  <c r="B4095" i="2" s="1"/>
  <c r="B4096" i="2" s="1"/>
  <c r="B4097" i="2" s="1"/>
  <c r="B4098" i="2" s="1"/>
  <c r="B4099" i="2" s="1"/>
  <c r="B4100" i="2" s="1"/>
  <c r="B4101" i="2" s="1"/>
  <c r="B4102" i="2" s="1"/>
  <c r="B4103" i="2" s="1"/>
  <c r="B4104" i="2" s="1"/>
  <c r="B4105" i="2" s="1"/>
  <c r="B4106" i="2" s="1"/>
  <c r="B4107" i="2" s="1"/>
  <c r="B4108" i="2" s="1"/>
  <c r="B4109" i="2" s="1"/>
  <c r="B4110" i="2" s="1"/>
  <c r="B4111" i="2" s="1"/>
  <c r="B4112" i="2" s="1"/>
  <c r="B4113" i="2" s="1"/>
  <c r="B4114" i="2" s="1"/>
  <c r="B4115" i="2" s="1"/>
  <c r="B4116" i="2" s="1"/>
  <c r="B4117" i="2" s="1"/>
  <c r="B4118" i="2" s="1"/>
  <c r="B4119" i="2" s="1"/>
  <c r="B4120" i="2" s="1"/>
  <c r="B4121" i="2" s="1"/>
  <c r="B4122" i="2" s="1"/>
  <c r="B4123" i="2" s="1"/>
  <c r="B4124" i="2" s="1"/>
  <c r="B4125" i="2" s="1"/>
  <c r="B4126" i="2" s="1"/>
  <c r="B4127" i="2" s="1"/>
  <c r="B4128" i="2" s="1"/>
  <c r="B4129" i="2" s="1"/>
  <c r="B4130" i="2" s="1"/>
  <c r="B4131" i="2" s="1"/>
  <c r="D5048" i="2"/>
  <c r="D5049" i="2" s="1"/>
  <c r="D5050" i="2" s="1"/>
  <c r="D5051" i="2" s="1"/>
  <c r="D4932" i="2"/>
  <c r="D4933" i="2" s="1"/>
  <c r="D4934" i="2" s="1"/>
  <c r="D4935" i="2" s="1"/>
  <c r="D4812" i="2"/>
  <c r="D4813" i="2" s="1"/>
  <c r="D4814" i="2" s="1"/>
  <c r="D4815" i="2" s="1"/>
  <c r="D4696" i="2"/>
  <c r="D4697" i="2" s="1"/>
  <c r="D4698" i="2" s="1"/>
  <c r="D4699" i="2" s="1"/>
  <c r="D4576" i="2"/>
  <c r="D4577" i="2" s="1"/>
  <c r="D4578" i="2" s="1"/>
  <c r="D4579" i="2" s="1"/>
  <c r="D4460" i="2"/>
  <c r="D4461" i="2" s="1"/>
  <c r="D4462" i="2" s="1"/>
  <c r="D4463" i="2" s="1"/>
  <c r="D4340" i="2"/>
  <c r="D4341" i="2" s="1"/>
  <c r="D4342" i="2" s="1"/>
  <c r="D4343" i="2" s="1"/>
  <c r="D4224" i="2"/>
  <c r="D4225" i="2" s="1"/>
  <c r="D4226" i="2" s="1"/>
  <c r="D4227" i="2" s="1"/>
  <c r="D4104" i="2"/>
  <c r="D4105" i="2" s="1"/>
  <c r="D4106" i="2" s="1"/>
  <c r="D4107" i="2" s="1"/>
  <c r="D3988" i="2"/>
  <c r="D3989" i="2" s="1"/>
  <c r="D3990" i="2" s="1"/>
  <c r="D3991" i="2" s="1"/>
  <c r="D3868" i="2"/>
  <c r="D3869" i="2" s="1"/>
  <c r="D3870" i="2" s="1"/>
  <c r="D3871" i="2" s="1"/>
  <c r="D3752" i="2"/>
  <c r="D3753" i="2" s="1"/>
  <c r="D3754" i="2" s="1"/>
  <c r="D3755" i="2" s="1"/>
  <c r="D3632" i="2"/>
  <c r="D3633" i="2" s="1"/>
  <c r="D3634" i="2" s="1"/>
  <c r="D3635" i="2" s="1"/>
  <c r="D3516" i="2"/>
  <c r="D3517" i="2" s="1"/>
  <c r="D3518" i="2" s="1"/>
  <c r="D3519" i="2" s="1"/>
  <c r="D3396" i="2"/>
  <c r="D3397" i="2" s="1"/>
  <c r="D3398" i="2" s="1"/>
  <c r="D3399" i="2" s="1"/>
  <c r="D3280" i="2"/>
  <c r="D3281" i="2" s="1"/>
  <c r="D3282" i="2" s="1"/>
  <c r="D3283" i="2" s="1"/>
  <c r="D3160" i="2"/>
  <c r="D3161" i="2" s="1"/>
  <c r="D3162" i="2" s="1"/>
  <c r="D3163" i="2" s="1"/>
  <c r="D3044" i="2"/>
  <c r="D3045" i="2" s="1"/>
  <c r="D3046" i="2" s="1"/>
  <c r="D3047" i="2" s="1"/>
  <c r="D2924" i="2"/>
  <c r="D2925" i="2" s="1"/>
  <c r="D2926" i="2" s="1"/>
  <c r="D2927" i="2" s="1"/>
  <c r="D2808" i="2"/>
  <c r="D2809" i="2" s="1"/>
  <c r="D2810" i="2" s="1"/>
  <c r="D2811" i="2" s="1"/>
  <c r="D2688" i="2"/>
  <c r="D2689" i="2" s="1"/>
  <c r="D2690" i="2" s="1"/>
  <c r="D2691" i="2" s="1"/>
  <c r="D2572" i="2"/>
  <c r="D2573" i="2" s="1"/>
  <c r="D2574" i="2" s="1"/>
  <c r="D2575" i="2" s="1"/>
  <c r="D2452" i="2"/>
  <c r="D2453" i="2" s="1"/>
  <c r="D2454" i="2" s="1"/>
  <c r="D2455" i="2" s="1"/>
  <c r="D2328" i="2"/>
  <c r="D2329" i="2" s="1"/>
  <c r="D2330" i="2" s="1"/>
  <c r="D2331" i="2" s="1"/>
  <c r="D2208" i="2"/>
  <c r="D2209" i="2" s="1"/>
  <c r="D2210" i="2" s="1"/>
  <c r="D2211" i="2" s="1"/>
  <c r="D2092" i="2"/>
  <c r="D2093" i="2" s="1"/>
  <c r="D2094" i="2" s="1"/>
  <c r="D2095" i="2" s="1"/>
  <c r="D1972" i="2"/>
  <c r="D1973" i="2" s="1"/>
  <c r="D1974" i="2" s="1"/>
  <c r="D1975" i="2" s="1"/>
  <c r="D1856" i="2"/>
  <c r="D1857" i="2" s="1"/>
  <c r="D1858" i="2" s="1"/>
  <c r="D1859" i="2" s="1"/>
  <c r="D1736" i="2"/>
  <c r="D1737" i="2" s="1"/>
  <c r="D1738" i="2" s="1"/>
  <c r="D1739" i="2" s="1"/>
  <c r="D1620" i="2"/>
  <c r="D1621" i="2" s="1"/>
  <c r="D1622" i="2" s="1"/>
  <c r="D1623" i="2" s="1"/>
  <c r="D1500" i="2"/>
  <c r="D1501" i="2" s="1"/>
  <c r="D1502" i="2" s="1"/>
  <c r="D1503" i="2" s="1"/>
  <c r="D1384" i="2"/>
  <c r="D1385" i="2" s="1"/>
  <c r="D1386" i="2" s="1"/>
  <c r="D1387" i="2" s="1"/>
  <c r="D1264" i="2"/>
  <c r="D1265" i="2" s="1"/>
  <c r="D1266" i="2" s="1"/>
  <c r="D1267" i="2" s="1"/>
  <c r="A935" i="2"/>
  <c r="A936" i="2" s="1"/>
  <c r="A937" i="2" s="1"/>
  <c r="A938" i="2" s="1"/>
  <c r="A939" i="2" s="1"/>
  <c r="A940" i="2" s="1"/>
  <c r="A941" i="2" s="1"/>
  <c r="A942" i="2" s="1"/>
  <c r="A943" i="2" s="1"/>
  <c r="A944" i="2" s="1"/>
  <c r="A945" i="2" s="1"/>
  <c r="A946" i="2" s="1"/>
  <c r="A947" i="2" s="1"/>
  <c r="A948" i="2" s="1"/>
  <c r="A949" i="2" s="1"/>
  <c r="A950" i="2" s="1"/>
  <c r="A951" i="2" s="1"/>
  <c r="A952" i="2" s="1"/>
  <c r="A953" i="2" s="1"/>
  <c r="A954" i="2" s="1"/>
  <c r="A955" i="2" s="1"/>
  <c r="A956" i="2" s="1"/>
  <c r="A957" i="2" s="1"/>
  <c r="A958" i="2" s="1"/>
  <c r="A959" i="2" s="1"/>
  <c r="A960" i="2" s="1"/>
  <c r="A961" i="2" s="1"/>
  <c r="A962" i="2" s="1"/>
  <c r="A963" i="2" s="1"/>
  <c r="A964" i="2" s="1"/>
  <c r="A965" i="2" s="1"/>
  <c r="A966" i="2" s="1"/>
  <c r="A967" i="2" s="1"/>
  <c r="A968" i="2" s="1"/>
  <c r="A969" i="2" s="1"/>
  <c r="A970" i="2" s="1"/>
  <c r="A971" i="2" s="1"/>
  <c r="A972" i="2" s="1"/>
  <c r="A973" i="2" s="1"/>
  <c r="A974" i="2" s="1"/>
  <c r="A975" i="2" s="1"/>
  <c r="A976" i="2" s="1"/>
  <c r="A977" i="2" s="1"/>
  <c r="A978" i="2" s="1"/>
  <c r="A979" i="2" s="1"/>
  <c r="A980" i="2" s="1"/>
  <c r="A981" i="2" s="1"/>
  <c r="A982" i="2" s="1"/>
  <c r="A983" i="2" s="1"/>
  <c r="A984" i="2" s="1"/>
  <c r="A985" i="2" s="1"/>
  <c r="A986" i="2" s="1"/>
  <c r="A987" i="2" s="1"/>
  <c r="A988" i="2" s="1"/>
  <c r="A989" i="2" s="1"/>
  <c r="A990" i="2" s="1"/>
  <c r="A991" i="2" s="1"/>
  <c r="A992" i="2" s="1"/>
  <c r="A993" i="2" s="1"/>
  <c r="A994" i="2" s="1"/>
  <c r="A995" i="2" s="1"/>
  <c r="A996" i="2" s="1"/>
  <c r="A997" i="2" s="1"/>
  <c r="A998" i="2" s="1"/>
  <c r="A999" i="2" s="1"/>
  <c r="A1000" i="2" s="1"/>
  <c r="A1001" i="2" s="1"/>
  <c r="A1002" i="2" s="1"/>
  <c r="A1003" i="2" s="1"/>
  <c r="A1004" i="2" s="1"/>
  <c r="A1005" i="2" s="1"/>
  <c r="A1006" i="2" s="1"/>
  <c r="A1007" i="2" s="1"/>
  <c r="A1008" i="2" s="1"/>
  <c r="A1009" i="2" s="1"/>
  <c r="A1010" i="2" s="1"/>
  <c r="A1011" i="2" s="1"/>
  <c r="A1012" i="2" s="1"/>
  <c r="A1013" i="2" s="1"/>
  <c r="A1014" i="2" s="1"/>
  <c r="A1015" i="2" s="1"/>
  <c r="A1016" i="2" s="1"/>
  <c r="A1017" i="2" s="1"/>
  <c r="A1018" i="2" s="1"/>
  <c r="A1019" i="2" s="1"/>
  <c r="A1020" i="2" s="1"/>
  <c r="A1021" i="2" s="1"/>
  <c r="A1022" i="2" s="1"/>
  <c r="A1023" i="2" s="1"/>
  <c r="A1024" i="2" s="1"/>
  <c r="A1025" i="2" s="1"/>
  <c r="A1026" i="2" s="1"/>
  <c r="A1027" i="2" s="1"/>
  <c r="A1028" i="2" s="1"/>
  <c r="A1029" i="2" s="1"/>
  <c r="A1030" i="2" s="1"/>
  <c r="A1031" i="2" s="1"/>
  <c r="A1032" i="2" s="1"/>
  <c r="A1033" i="2" s="1"/>
  <c r="A1034" i="2" s="1"/>
  <c r="A1035" i="2" s="1"/>
  <c r="A1036" i="2" s="1"/>
  <c r="A1037" i="2" s="1"/>
  <c r="A1038" i="2" s="1"/>
  <c r="A1039" i="2" s="1"/>
  <c r="A1040" i="2" s="1"/>
  <c r="A1041" i="2" s="1"/>
  <c r="A1042" i="2" s="1"/>
  <c r="A1043" i="2" s="1"/>
  <c r="A1044" i="2" s="1"/>
  <c r="A1045" i="2" s="1"/>
  <c r="A1046" i="2" s="1"/>
  <c r="A1047" i="2" s="1"/>
  <c r="A1048" i="2" s="1"/>
  <c r="A1049" i="2" s="1"/>
  <c r="A1050" i="2" s="1"/>
  <c r="D1144" i="2"/>
  <c r="D1145" i="2" s="1"/>
  <c r="D1146" i="2" s="1"/>
  <c r="D1147" i="2" s="1"/>
  <c r="D1028" i="2"/>
  <c r="D1029" i="2" s="1"/>
  <c r="D1030" i="2" s="1"/>
  <c r="D1031" i="2" s="1"/>
  <c r="D912" i="2"/>
  <c r="D913" i="2" s="1"/>
  <c r="D914" i="2" s="1"/>
  <c r="D915" i="2" s="1"/>
  <c r="D796" i="2"/>
  <c r="D797" i="2" s="1"/>
  <c r="D798" i="2" s="1"/>
  <c r="D799" i="2" s="1"/>
  <c r="D676" i="2"/>
  <c r="D677" i="2" s="1"/>
  <c r="D678" i="2" s="1"/>
  <c r="D679" i="2" s="1"/>
  <c r="D560" i="2"/>
  <c r="D561" i="2" s="1"/>
  <c r="D562" i="2" s="1"/>
  <c r="D563" i="2" s="1"/>
  <c r="D440" i="2"/>
  <c r="D441" i="2" s="1"/>
  <c r="D442" i="2" s="1"/>
  <c r="D443" i="2" s="1"/>
  <c r="D324" i="2"/>
  <c r="D325" i="2" s="1"/>
  <c r="D326" i="2" s="1"/>
  <c r="D327" i="2" s="1"/>
  <c r="D204" i="2"/>
  <c r="D205" i="2" s="1"/>
  <c r="D206" i="2" s="1"/>
  <c r="D207" i="2" s="1"/>
  <c r="E4999" i="2" l="1"/>
  <c r="E5000" i="2" s="1"/>
  <c r="E5001" i="2" s="1"/>
  <c r="E5002" i="2" s="1"/>
  <c r="E5003" i="2" s="1"/>
  <c r="E5004" i="2" s="1"/>
  <c r="E5005" i="2" s="1"/>
  <c r="E5006" i="2" s="1"/>
  <c r="E5007" i="2" s="1"/>
  <c r="E5008" i="2" s="1"/>
  <c r="E5009" i="2" s="1"/>
  <c r="E5010" i="2" s="1"/>
  <c r="E5011" i="2" s="1"/>
  <c r="E5012" i="2" s="1"/>
  <c r="E5013" i="2" s="1"/>
  <c r="E5014" i="2" s="1"/>
  <c r="E5015" i="2" s="1"/>
  <c r="E5016" i="2" s="1"/>
  <c r="E5017" i="2" s="1"/>
  <c r="E5018" i="2" s="1"/>
  <c r="E5019" i="2" s="1"/>
  <c r="E5020" i="2" s="1"/>
  <c r="E5021" i="2" s="1"/>
  <c r="E5022" i="2" s="1"/>
  <c r="E5023" i="2" s="1"/>
  <c r="E5024" i="2" s="1"/>
  <c r="E5025" i="2" s="1"/>
  <c r="E5026" i="2" s="1"/>
  <c r="E5027" i="2" s="1"/>
  <c r="E5028" i="2" s="1"/>
  <c r="E5029" i="2" s="1"/>
  <c r="E5030" i="2" s="1"/>
  <c r="E5031" i="2" s="1"/>
  <c r="E5032" i="2" s="1"/>
  <c r="E5033" i="2" s="1"/>
  <c r="E5034" i="2" s="1"/>
  <c r="E5035" i="2" s="1"/>
  <c r="E5036" i="2" s="1"/>
  <c r="E5037" i="2" s="1"/>
  <c r="E5038" i="2" s="1"/>
  <c r="E5039" i="2" s="1"/>
  <c r="E5040" i="2" s="1"/>
  <c r="E5041" i="2" s="1"/>
  <c r="E5042" i="2" s="1"/>
  <c r="E5043" i="2" s="1"/>
  <c r="E5044" i="2" s="1"/>
  <c r="E5045" i="2" s="1"/>
  <c r="E5046" i="2" s="1"/>
  <c r="E5047" i="2" s="1"/>
  <c r="E5048" i="2" s="1"/>
  <c r="E5049" i="2" s="1"/>
  <c r="E5050" i="2" s="1"/>
  <c r="E5051" i="2" s="1"/>
  <c r="E5052" i="2" s="1"/>
  <c r="E5053" i="2" s="1"/>
  <c r="E5054" i="2" s="1"/>
  <c r="E5055" i="2" s="1"/>
  <c r="E5056" i="2" s="1"/>
  <c r="E5057" i="2" s="1"/>
  <c r="E5058" i="2" s="1"/>
  <c r="E5059" i="2" s="1"/>
  <c r="E5060" i="2" s="1"/>
  <c r="E5061" i="2" s="1"/>
  <c r="E5062" i="2" s="1"/>
  <c r="E5063" i="2" s="1"/>
  <c r="E5064" i="2" s="1"/>
  <c r="E5065" i="2" s="1"/>
  <c r="E5066" i="2" s="1"/>
  <c r="E5067" i="2" s="1"/>
  <c r="E5068" i="2" s="1"/>
  <c r="E5069" i="2" s="1"/>
  <c r="E5070" i="2" s="1"/>
  <c r="E5071" i="2" s="1"/>
  <c r="E5072" i="2" s="1"/>
  <c r="E5073" i="2" s="1"/>
  <c r="E5074" i="2" s="1"/>
  <c r="E5075" i="2" s="1"/>
  <c r="E5076" i="2" s="1"/>
  <c r="E5077" i="2" s="1"/>
  <c r="E5078" i="2" s="1"/>
  <c r="E5079" i="2" s="1"/>
  <c r="E5080" i="2" s="1"/>
  <c r="E5081" i="2" s="1"/>
  <c r="E5082" i="2" s="1"/>
  <c r="E5083" i="2" s="1"/>
  <c r="E5084" i="2" s="1"/>
  <c r="E5085" i="2" s="1"/>
  <c r="E5086" i="2" s="1"/>
  <c r="E5087" i="2" s="1"/>
  <c r="E5088" i="2" s="1"/>
  <c r="E5089" i="2" s="1"/>
  <c r="E5090" i="2" s="1"/>
  <c r="E5091" i="2" s="1"/>
  <c r="E5092" i="2" s="1"/>
  <c r="E5093" i="2" s="1"/>
  <c r="E5094" i="2" s="1"/>
  <c r="E5095" i="2" s="1"/>
  <c r="E5096" i="2" s="1"/>
  <c r="E5097" i="2" s="1"/>
  <c r="E5098" i="2" s="1"/>
  <c r="E5099" i="2" s="1"/>
  <c r="E5100" i="2" s="1"/>
  <c r="E5101" i="2" s="1"/>
  <c r="E5102" i="2" s="1"/>
  <c r="E5103" i="2" s="1"/>
  <c r="E5104" i="2" s="1"/>
  <c r="E5105" i="2" s="1"/>
  <c r="E5106" i="2" s="1"/>
  <c r="E5107" i="2" s="1"/>
  <c r="E5108" i="2" s="1"/>
  <c r="E5109" i="2" s="1"/>
  <c r="E5110" i="2" s="1"/>
  <c r="E5111" i="2" s="1"/>
  <c r="E5112" i="2" s="1"/>
  <c r="E5113" i="2" s="1"/>
  <c r="E5114" i="2" s="1"/>
  <c r="E5115" i="2" s="1"/>
  <c r="E5116" i="2" s="1"/>
  <c r="E5117" i="2" s="1"/>
  <c r="E5118" i="2" s="1"/>
  <c r="E5119" i="2" s="1"/>
  <c r="E5120" i="2" s="1"/>
  <c r="E5121" i="2" s="1"/>
  <c r="E5122" i="2" s="1"/>
  <c r="E5123" i="2" s="1"/>
  <c r="E5124" i="2" s="1"/>
  <c r="E5125" i="2" s="1"/>
  <c r="E5126" i="2" s="1"/>
  <c r="E5127" i="2" s="1"/>
  <c r="E5128" i="2" s="1"/>
  <c r="E5129" i="2" s="1"/>
  <c r="E5130" i="2" s="1"/>
  <c r="E5131" i="2" s="1"/>
  <c r="E5132" i="2" s="1"/>
  <c r="E5133" i="2" s="1"/>
  <c r="E5134" i="2" s="1"/>
  <c r="E5135" i="2" s="1"/>
  <c r="E5136" i="2" s="1"/>
  <c r="E5137" i="2" s="1"/>
  <c r="E5138" i="2" s="1"/>
  <c r="E5139" i="2" s="1"/>
  <c r="E5140" i="2" s="1"/>
  <c r="E5141" i="2" s="1"/>
  <c r="E5142" i="2" s="1"/>
  <c r="E5143" i="2" s="1"/>
  <c r="E5144" i="2" s="1"/>
  <c r="E5145" i="2" s="1"/>
  <c r="E5146" i="2" s="1"/>
  <c r="E5147" i="2" s="1"/>
  <c r="E5148" i="2" s="1"/>
  <c r="E5149" i="2" s="1"/>
  <c r="E5150" i="2" s="1"/>
  <c r="E5151" i="2" s="1"/>
  <c r="E5152" i="2" s="1"/>
  <c r="E5153" i="2" s="1"/>
  <c r="E5154" i="2" s="1"/>
  <c r="E5155" i="2" s="1"/>
  <c r="E5156" i="2" s="1"/>
  <c r="E5157" i="2" s="1"/>
  <c r="E5158" i="2" s="1"/>
  <c r="E5159" i="2" s="1"/>
  <c r="E5160" i="2" s="1"/>
  <c r="E5161" i="2" s="1"/>
  <c r="E5162" i="2" s="1"/>
  <c r="E5163" i="2" s="1"/>
  <c r="E5164" i="2" s="1"/>
  <c r="E5165" i="2" s="1"/>
  <c r="E5166" i="2" s="1"/>
  <c r="E5167" i="2" s="1"/>
  <c r="E5168" i="2" s="1"/>
  <c r="E5169" i="2" s="1"/>
  <c r="E5170" i="2" s="1"/>
  <c r="E5171" i="2" s="1"/>
  <c r="E5172" i="2" s="1"/>
  <c r="E5173" i="2" s="1"/>
  <c r="E5174" i="2" s="1"/>
  <c r="E5175" i="2" s="1"/>
  <c r="E5176" i="2" s="1"/>
  <c r="E5177" i="2" s="1"/>
  <c r="E5178" i="2" s="1"/>
  <c r="E5179" i="2" s="1"/>
  <c r="E5180" i="2" s="1"/>
  <c r="E5181" i="2" s="1"/>
  <c r="E5182" i="2" s="1"/>
  <c r="E5183" i="2" s="1"/>
  <c r="E5184" i="2" s="1"/>
  <c r="E5185" i="2" s="1"/>
  <c r="E5186" i="2" s="1"/>
  <c r="E5187" i="2" s="1"/>
  <c r="E5188" i="2" s="1"/>
  <c r="E5189" i="2" s="1"/>
  <c r="E5190" i="2" s="1"/>
  <c r="E5191" i="2" s="1"/>
  <c r="E5192" i="2" s="1"/>
  <c r="E5193" i="2" s="1"/>
  <c r="E5194" i="2" s="1"/>
  <c r="E5195" i="2" s="1"/>
  <c r="E5196" i="2" s="1"/>
  <c r="E5197" i="2" s="1"/>
  <c r="E5198" i="2" s="1"/>
  <c r="E5199" i="2" s="1"/>
  <c r="E5200" i="2" s="1"/>
  <c r="E5201" i="2" s="1"/>
  <c r="E5202" i="2" s="1"/>
  <c r="E5203" i="2" s="1"/>
  <c r="E5204" i="2" s="1"/>
  <c r="E5205" i="2" s="1"/>
  <c r="E5206" i="2" s="1"/>
  <c r="E5207" i="2" s="1"/>
  <c r="E5208" i="2" s="1"/>
  <c r="E5209" i="2" s="1"/>
  <c r="E5210" i="2" s="1"/>
  <c r="E5211" i="2" s="1"/>
  <c r="E5212" i="2" s="1"/>
  <c r="E5213" i="2" s="1"/>
  <c r="E5214" i="2" s="1"/>
  <c r="E5215" i="2" s="1"/>
  <c r="E5216" i="2" s="1"/>
  <c r="E5217" i="2" s="1"/>
  <c r="E5218" i="2" s="1"/>
  <c r="E5219" i="2" s="1"/>
  <c r="E5220" i="2" s="1"/>
  <c r="E5221" i="2" s="1"/>
  <c r="E5222" i="2" s="1"/>
  <c r="E5223" i="2" s="1"/>
  <c r="E5224" i="2" s="1"/>
  <c r="E5225" i="2" s="1"/>
  <c r="E5226" i="2" s="1"/>
  <c r="E5227" i="2" s="1"/>
  <c r="E5228" i="2" s="1"/>
  <c r="E5229" i="2" s="1"/>
  <c r="E5230" i="2" s="1"/>
  <c r="E5231" i="2" s="1"/>
  <c r="E5232" i="2" s="1"/>
  <c r="E5233" i="2" s="1"/>
  <c r="E5234" i="2" s="1"/>
  <c r="E5235" i="2" s="1"/>
  <c r="E5236" i="2" s="1"/>
  <c r="E5237" i="2" s="1"/>
  <c r="E5238" i="2" s="1"/>
  <c r="E5239" i="2" s="1"/>
  <c r="E5240" i="2" s="1"/>
  <c r="E5241" i="2" s="1"/>
  <c r="E5242" i="2" s="1"/>
  <c r="E5243" i="2" s="1"/>
  <c r="E5244" i="2" s="1"/>
  <c r="E5245" i="2" s="1"/>
  <c r="E5246" i="2" s="1"/>
  <c r="E5247" i="2" s="1"/>
  <c r="E5248" i="2" s="1"/>
  <c r="E5249" i="2" s="1"/>
  <c r="E5250" i="2" s="1"/>
  <c r="E5251" i="2" s="1"/>
  <c r="E5252" i="2" s="1"/>
  <c r="E5253" i="2" s="1"/>
  <c r="E5254" i="2" s="1"/>
  <c r="E5255" i="2" s="1"/>
  <c r="E5256" i="2" s="1"/>
  <c r="E5257" i="2" s="1"/>
  <c r="E5258" i="2" s="1"/>
  <c r="E5259" i="2" s="1"/>
  <c r="E5260" i="2" s="1"/>
  <c r="E5261" i="2" s="1"/>
  <c r="E5262" i="2" s="1"/>
  <c r="E5263" i="2" s="1"/>
  <c r="E5264" i="2" s="1"/>
  <c r="E5265" i="2" s="1"/>
  <c r="E5266" i="2" s="1"/>
  <c r="E5267" i="2" s="1"/>
  <c r="E5268" i="2" s="1"/>
  <c r="E5269" i="2" s="1"/>
  <c r="E5270" i="2" s="1"/>
  <c r="E5271" i="2" s="1"/>
  <c r="E5272" i="2" s="1"/>
  <c r="E5273" i="2" s="1"/>
  <c r="E5274" i="2" s="1"/>
  <c r="E5275" i="2" s="1"/>
  <c r="E5276" i="2" s="1"/>
  <c r="E5277" i="2" s="1"/>
  <c r="E5278" i="2" s="1"/>
  <c r="E5279" i="2" s="1"/>
  <c r="E5280" i="2" s="1"/>
  <c r="E5281" i="2" s="1"/>
  <c r="E5282" i="2" s="1"/>
  <c r="E5283" i="2" s="1"/>
  <c r="E5284" i="2" s="1"/>
  <c r="E5285" i="2" s="1"/>
  <c r="E5286" i="2" s="1"/>
  <c r="E5287" i="2" s="1"/>
  <c r="E5288" i="2" s="1"/>
  <c r="E5289" i="2" s="1"/>
  <c r="E5290" i="2" s="1"/>
  <c r="E5291" i="2" s="1"/>
  <c r="E5292" i="2" s="1"/>
  <c r="E5293" i="2" s="1"/>
  <c r="E5294" i="2" s="1"/>
  <c r="E5295" i="2" s="1"/>
  <c r="E5296" i="2" s="1"/>
  <c r="E5297" i="2" s="1"/>
  <c r="E5298" i="2" s="1"/>
  <c r="E5299" i="2" s="1"/>
  <c r="E5300" i="2" s="1"/>
  <c r="E5301" i="2" s="1"/>
  <c r="E5302" i="2" s="1"/>
  <c r="E5303" i="2" s="1"/>
  <c r="E5304" i="2" s="1"/>
  <c r="E5305" i="2" s="1"/>
  <c r="E5306" i="2" s="1"/>
  <c r="E5307" i="2" s="1"/>
  <c r="E5308" i="2" s="1"/>
  <c r="E5309" i="2" s="1"/>
  <c r="E5310" i="2" s="1"/>
  <c r="E5311" i="2" s="1"/>
  <c r="E5312" i="2" s="1"/>
  <c r="E5313" i="2" s="1"/>
  <c r="E5314" i="2" s="1"/>
  <c r="E5315" i="2" s="1"/>
  <c r="E5316" i="2" s="1"/>
  <c r="E5317" i="2" s="1"/>
  <c r="E5318" i="2" s="1"/>
  <c r="E5319" i="2" s="1"/>
  <c r="E5320" i="2" s="1"/>
  <c r="E5321" i="2" s="1"/>
  <c r="E5322" i="2" s="1"/>
  <c r="E5323" i="2" s="1"/>
  <c r="E5324" i="2" s="1"/>
  <c r="E5325" i="2" s="1"/>
  <c r="E5326" i="2" s="1"/>
  <c r="E5327" i="2" s="1"/>
  <c r="E5328" i="2" s="1"/>
  <c r="E5329" i="2" s="1"/>
  <c r="E5330" i="2" s="1"/>
  <c r="E5331" i="2" s="1"/>
  <c r="E5332" i="2" s="1"/>
  <c r="E5333" i="2" s="1"/>
  <c r="E5334" i="2" s="1"/>
  <c r="E5335" i="2" s="1"/>
  <c r="E5336" i="2" s="1"/>
  <c r="E5337" i="2" s="1"/>
  <c r="E5338" i="2" s="1"/>
  <c r="E5339" i="2" s="1"/>
  <c r="E5340" i="2" s="1"/>
  <c r="E5341" i="2" s="1"/>
  <c r="E5342" i="2" s="1"/>
  <c r="E5343" i="2" s="1"/>
  <c r="E5344" i="2" s="1"/>
  <c r="E5345" i="2" s="1"/>
  <c r="E5346" i="2" s="1"/>
  <c r="E5347" i="2" s="1"/>
  <c r="E5348" i="2" s="1"/>
  <c r="E5349" i="2" s="1"/>
  <c r="E5350" i="2" s="1"/>
  <c r="E5351" i="2" s="1"/>
  <c r="E5352" i="2" s="1"/>
  <c r="E5353" i="2" s="1"/>
  <c r="E5354" i="2" s="1"/>
  <c r="E5355" i="2" s="1"/>
  <c r="E5356" i="2" s="1"/>
  <c r="E5357" i="2" s="1"/>
  <c r="E5358" i="2" s="1"/>
  <c r="E5359" i="2" s="1"/>
  <c r="E5360" i="2" s="1"/>
  <c r="E5361" i="2" s="1"/>
  <c r="E5362" i="2" s="1"/>
  <c r="E5363" i="2" s="1"/>
  <c r="E5364" i="2" s="1"/>
  <c r="E5365" i="2" s="1"/>
  <c r="E5366" i="2" s="1"/>
  <c r="E5367" i="2" s="1"/>
  <c r="E5368" i="2" s="1"/>
  <c r="E5369" i="2" s="1"/>
  <c r="E5370" i="2" s="1"/>
  <c r="E5371" i="2" s="1"/>
  <c r="E5372" i="2" s="1"/>
  <c r="E5373" i="2" s="1"/>
  <c r="E5374" i="2" s="1"/>
  <c r="E5375" i="2" s="1"/>
  <c r="E5376" i="2" s="1"/>
  <c r="E5377" i="2" s="1"/>
  <c r="E5378" i="2" s="1"/>
  <c r="E5379" i="2" s="1"/>
  <c r="E5380" i="2" s="1"/>
  <c r="E5381" i="2" s="1"/>
  <c r="E5382" i="2" s="1"/>
  <c r="E5383" i="2" s="1"/>
  <c r="E5384" i="2" s="1"/>
  <c r="E5385" i="2" s="1"/>
  <c r="E5386" i="2" s="1"/>
  <c r="E5387" i="2" s="1"/>
  <c r="E5388" i="2" s="1"/>
  <c r="E5389" i="2" s="1"/>
  <c r="E5390" i="2" s="1"/>
  <c r="E5391" i="2" s="1"/>
  <c r="E5392" i="2" s="1"/>
  <c r="E5393" i="2" s="1"/>
  <c r="E5394" i="2" s="1"/>
  <c r="E5395" i="2" s="1"/>
  <c r="E5396" i="2" s="1"/>
  <c r="E5397" i="2" s="1"/>
  <c r="E5398" i="2" s="1"/>
  <c r="E5399" i="2" s="1"/>
  <c r="E5400" i="2" s="1"/>
  <c r="E5401" i="2" s="1"/>
  <c r="E5402" i="2" s="1"/>
  <c r="E5403" i="2" s="1"/>
  <c r="E5404" i="2" s="1"/>
  <c r="E5405" i="2" s="1"/>
  <c r="E5406" i="2" s="1"/>
  <c r="E5407" i="2" s="1"/>
  <c r="E5408" i="2" s="1"/>
  <c r="E5409" i="2" s="1"/>
  <c r="E5410" i="2" s="1"/>
  <c r="E5411" i="2" s="1"/>
  <c r="E5412" i="2" s="1"/>
  <c r="E5413" i="2" s="1"/>
  <c r="E5414" i="2" s="1"/>
  <c r="E5415" i="2" s="1"/>
  <c r="E5416" i="2" s="1"/>
  <c r="E5417" i="2" s="1"/>
  <c r="E5418" i="2" s="1"/>
  <c r="E5419" i="2" s="1"/>
  <c r="E5420" i="2" s="1"/>
  <c r="E5421" i="2" s="1"/>
  <c r="E5422" i="2" s="1"/>
  <c r="E5423" i="2" s="1"/>
  <c r="E5424" i="2" s="1"/>
  <c r="E5425" i="2" s="1"/>
  <c r="E5426" i="2" s="1"/>
  <c r="E5427" i="2" s="1"/>
  <c r="E5428" i="2" s="1"/>
  <c r="E5429" i="2" s="1"/>
  <c r="E5430" i="2" s="1"/>
  <c r="E5431" i="2" s="1"/>
  <c r="E5432" i="2" s="1"/>
  <c r="E5433" i="2" s="1"/>
  <c r="E5434" i="2" s="1"/>
  <c r="E5435" i="2" s="1"/>
  <c r="E5436" i="2" s="1"/>
  <c r="E5437" i="2" s="1"/>
  <c r="E5438" i="2" s="1"/>
  <c r="E5439" i="2" s="1"/>
  <c r="E5440" i="2" s="1"/>
  <c r="E5441" i="2" s="1"/>
  <c r="E5442" i="2" s="1"/>
  <c r="E5443" i="2" s="1"/>
  <c r="E5444" i="2" s="1"/>
  <c r="E5445" i="2" s="1"/>
  <c r="E5446" i="2" s="1"/>
  <c r="E5447" i="2" s="1"/>
  <c r="E5448" i="2" s="1"/>
  <c r="E5449" i="2" s="1"/>
  <c r="E5450" i="2" s="1"/>
  <c r="E5451" i="2" s="1"/>
  <c r="E5452" i="2" s="1"/>
  <c r="E5453" i="2" s="1"/>
  <c r="E5454" i="2" s="1"/>
  <c r="E5455" i="2" s="1"/>
  <c r="E5456" i="2" s="1"/>
  <c r="E5457" i="2" s="1"/>
  <c r="E5458" i="2" s="1"/>
  <c r="E5459" i="2" s="1"/>
  <c r="E5460" i="2" s="1"/>
  <c r="E5461" i="2" s="1"/>
  <c r="E5462" i="2" s="1"/>
  <c r="E5463" i="2" s="1"/>
  <c r="E5464" i="2" s="1"/>
  <c r="E5465" i="2" s="1"/>
  <c r="E5466" i="2" s="1"/>
  <c r="E5467" i="2" s="1"/>
  <c r="E5468" i="2" s="1"/>
  <c r="E5469" i="2" s="1"/>
  <c r="E5470" i="2" s="1"/>
  <c r="E5471" i="2" s="1"/>
  <c r="E5472" i="2" s="1"/>
  <c r="E5473" i="2" s="1"/>
  <c r="E5474" i="2" s="1"/>
  <c r="E5475" i="2" s="1"/>
  <c r="E5476" i="2" s="1"/>
  <c r="E5477" i="2" s="1"/>
  <c r="E5478" i="2" s="1"/>
  <c r="E5479" i="2" s="1"/>
  <c r="E5480" i="2" s="1"/>
  <c r="E5481" i="2" s="1"/>
  <c r="E5482" i="2" s="1"/>
  <c r="E5483" i="2" s="1"/>
  <c r="E5484" i="2" s="1"/>
  <c r="E5485" i="2" s="1"/>
  <c r="E5486" i="2" s="1"/>
  <c r="E5487" i="2" s="1"/>
  <c r="E5488" i="2" s="1"/>
  <c r="E5489" i="2" s="1"/>
  <c r="E5490" i="2" s="1"/>
  <c r="E5491" i="2" s="1"/>
  <c r="E5492" i="2" s="1"/>
  <c r="E5493" i="2" s="1"/>
  <c r="E5494" i="2" s="1"/>
  <c r="E5495" i="2" s="1"/>
  <c r="E5496" i="2" s="1"/>
  <c r="E5497" i="2" s="1"/>
  <c r="E5498" i="2" s="1"/>
  <c r="E5499" i="2" s="1"/>
  <c r="E5500" i="2" s="1"/>
  <c r="E5501" i="2" s="1"/>
  <c r="E5502" i="2" s="1"/>
  <c r="E5503" i="2" s="1"/>
  <c r="E5504" i="2" s="1"/>
  <c r="E5505" i="2" s="1"/>
  <c r="E5506" i="2" s="1"/>
  <c r="E5507" i="2" s="1"/>
  <c r="E5508" i="2" s="1"/>
  <c r="E5509" i="2" s="1"/>
  <c r="E5510" i="2" s="1"/>
  <c r="E5511" i="2" s="1"/>
  <c r="E5512" i="2" s="1"/>
  <c r="E5513" i="2" s="1"/>
  <c r="E5514" i="2" s="1"/>
  <c r="E5515" i="2" s="1"/>
  <c r="E5516" i="2" s="1"/>
  <c r="E5517" i="2" s="1"/>
  <c r="E5518" i="2" s="1"/>
  <c r="E5519" i="2" s="1"/>
  <c r="E5520" i="2" s="1"/>
  <c r="E5521" i="2" s="1"/>
  <c r="E5522" i="2" s="1"/>
  <c r="E5523" i="2" s="1"/>
  <c r="E5524" i="2" s="1"/>
  <c r="E5525" i="2" s="1"/>
  <c r="E5526" i="2" s="1"/>
  <c r="E5527" i="2" s="1"/>
  <c r="E5528" i="2" s="1"/>
  <c r="E5529" i="2" s="1"/>
  <c r="E5530" i="2" s="1"/>
  <c r="E5531" i="2" s="1"/>
  <c r="E5532" i="2" s="1"/>
  <c r="E5533" i="2" s="1"/>
  <c r="E5534" i="2" s="1"/>
  <c r="E5535" i="2" s="1"/>
  <c r="E5536" i="2" s="1"/>
  <c r="E5537" i="2" s="1"/>
  <c r="E5538" i="2" s="1"/>
  <c r="E5539" i="2" s="1"/>
  <c r="E5540" i="2" s="1"/>
  <c r="E5541" i="2" s="1"/>
  <c r="E5542" i="2" s="1"/>
  <c r="E5543" i="2" s="1"/>
  <c r="E5544" i="2" s="1"/>
  <c r="E5545" i="2" s="1"/>
  <c r="E5546" i="2" s="1"/>
  <c r="E5547" i="2" s="1"/>
  <c r="E5548" i="2" s="1"/>
  <c r="E5549" i="2" s="1"/>
  <c r="E5550" i="2" s="1"/>
  <c r="E5551" i="2" s="1"/>
  <c r="E5552" i="2" s="1"/>
  <c r="E5553" i="2" s="1"/>
  <c r="E5554" i="2" s="1"/>
  <c r="E5555" i="2" s="1"/>
  <c r="E5556" i="2" s="1"/>
  <c r="E5557" i="2" s="1"/>
  <c r="E5558" i="2" s="1"/>
  <c r="E5559" i="2" s="1"/>
  <c r="E5560" i="2" s="1"/>
  <c r="E5561" i="2" s="1"/>
  <c r="E5562" i="2" s="1"/>
  <c r="E5563" i="2" s="1"/>
  <c r="E5564" i="2" s="1"/>
  <c r="E5565" i="2" s="1"/>
  <c r="E5566" i="2" s="1"/>
  <c r="E5567" i="2" s="1"/>
  <c r="E5568" i="2" s="1"/>
  <c r="E5569" i="2" s="1"/>
  <c r="E5570" i="2" s="1"/>
  <c r="E5571" i="2" s="1"/>
  <c r="E5572" i="2" s="1"/>
  <c r="E5573" i="2" s="1"/>
  <c r="E5574" i="2" s="1"/>
  <c r="E5575" i="2" s="1"/>
  <c r="E5576" i="2" s="1"/>
  <c r="E5577" i="2" s="1"/>
  <c r="E5578" i="2" s="1"/>
  <c r="E5579" i="2" s="1"/>
  <c r="E5580" i="2" s="1"/>
  <c r="E5581" i="2" s="1"/>
  <c r="E5582" i="2" s="1"/>
  <c r="E5583" i="2" s="1"/>
  <c r="E5584" i="2" s="1"/>
  <c r="E5585" i="2" s="1"/>
  <c r="E5586" i="2" s="1"/>
  <c r="E5587" i="2" s="1"/>
  <c r="E5588" i="2" s="1"/>
  <c r="E5589" i="2" s="1"/>
  <c r="E5590" i="2" s="1"/>
  <c r="E5591" i="2" s="1"/>
  <c r="E5592" i="2" s="1"/>
  <c r="E5593" i="2" s="1"/>
  <c r="E5594" i="2" s="1"/>
  <c r="E5595" i="2" s="1"/>
  <c r="E5596" i="2" s="1"/>
  <c r="E5597" i="2" s="1"/>
  <c r="E5598" i="2" s="1"/>
  <c r="E5599" i="2" s="1"/>
  <c r="E5600" i="2" s="1"/>
  <c r="E5601" i="2" s="1"/>
  <c r="E5602" i="2" s="1"/>
  <c r="E5603" i="2" s="1"/>
  <c r="E5604" i="2" s="1"/>
  <c r="E5605" i="2" s="1"/>
  <c r="E5606" i="2" s="1"/>
  <c r="E5607" i="2" s="1"/>
  <c r="E5608" i="2" s="1"/>
  <c r="E5609" i="2" s="1"/>
  <c r="E5610" i="2" s="1"/>
  <c r="E5611" i="2" s="1"/>
  <c r="E5612" i="2" s="1"/>
  <c r="E5613" i="2" s="1"/>
  <c r="E5614" i="2" s="1"/>
  <c r="E5615" i="2" s="1"/>
  <c r="E5616" i="2" s="1"/>
  <c r="E5617" i="2" s="1"/>
  <c r="E5618" i="2" s="1"/>
  <c r="E5619" i="2" s="1"/>
  <c r="E5620" i="2" s="1"/>
  <c r="E5621" i="2" s="1"/>
  <c r="E5622" i="2" s="1"/>
  <c r="E5623" i="2" s="1"/>
  <c r="E5624" i="2" s="1"/>
  <c r="E5625" i="2" s="1"/>
  <c r="E5626" i="2" s="1"/>
  <c r="E5627" i="2" s="1"/>
  <c r="E5628" i="2" s="1"/>
  <c r="E5629" i="2" s="1"/>
  <c r="E5630" i="2" s="1"/>
  <c r="E5631" i="2" s="1"/>
  <c r="E5632" i="2" s="1"/>
  <c r="E5633" i="2" s="1"/>
  <c r="E5634" i="2" s="1"/>
  <c r="E5635" i="2" s="1"/>
  <c r="E5636" i="2" s="1"/>
  <c r="E5637" i="2" s="1"/>
  <c r="E5638" i="2" s="1"/>
  <c r="E5639" i="2" s="1"/>
  <c r="E5640" i="2" s="1"/>
  <c r="E5641" i="2" s="1"/>
  <c r="E5642" i="2" s="1"/>
  <c r="E5643" i="2" s="1"/>
  <c r="E5644" i="2" s="1"/>
  <c r="E5645" i="2" s="1"/>
  <c r="E5646" i="2" s="1"/>
  <c r="E5647" i="2" s="1"/>
  <c r="E5648" i="2" s="1"/>
  <c r="E5649" i="2" s="1"/>
  <c r="E5650" i="2" s="1"/>
  <c r="E5651" i="2" s="1"/>
  <c r="E5652" i="2" s="1"/>
  <c r="E5653" i="2" s="1"/>
  <c r="E5654" i="2" s="1"/>
  <c r="E5655" i="2" s="1"/>
  <c r="E5656" i="2" s="1"/>
  <c r="E5657" i="2" s="1"/>
  <c r="E5658" i="2" s="1"/>
  <c r="E5659" i="2" s="1"/>
  <c r="E5660" i="2" s="1"/>
  <c r="E5661" i="2" s="1"/>
  <c r="E5662" i="2" s="1"/>
  <c r="E5663" i="2" s="1"/>
  <c r="E5664" i="2" s="1"/>
  <c r="E5665" i="2" s="1"/>
  <c r="E5666" i="2" s="1"/>
  <c r="E5667" i="2" s="1"/>
  <c r="E5668" i="2" s="1"/>
  <c r="E5669" i="2" s="1"/>
  <c r="E5670" i="2" s="1"/>
  <c r="E5671" i="2" s="1"/>
  <c r="E5672" i="2" s="1"/>
  <c r="E5673" i="2" s="1"/>
  <c r="E5674" i="2" s="1"/>
  <c r="E5675" i="2" s="1"/>
  <c r="E5676" i="2" s="1"/>
  <c r="E5677" i="2" s="1"/>
  <c r="E5678" i="2" s="1"/>
  <c r="E5679" i="2" s="1"/>
  <c r="E5680" i="2" s="1"/>
  <c r="E5681" i="2" s="1"/>
  <c r="E5682" i="2" s="1"/>
  <c r="E5683" i="2" s="1"/>
  <c r="E5684" i="2" s="1"/>
  <c r="E5685" i="2" s="1"/>
  <c r="E5686" i="2" s="1"/>
  <c r="E5687" i="2" s="1"/>
  <c r="E5688" i="2" s="1"/>
  <c r="E5689" i="2" s="1"/>
  <c r="E5690" i="2" s="1"/>
  <c r="D5648" i="2"/>
  <c r="D5649" i="2" s="1"/>
  <c r="D5650" i="2" s="1"/>
  <c r="D5651" i="2" s="1"/>
  <c r="D5528" i="2"/>
  <c r="D5529" i="2" s="1"/>
  <c r="D5530" i="2" s="1"/>
  <c r="D5531" i="2" s="1"/>
  <c r="D5412" i="2"/>
  <c r="D5413" i="2" s="1"/>
  <c r="D5414" i="2" s="1"/>
  <c r="D5415" i="2" s="1"/>
  <c r="D5292" i="2"/>
  <c r="D5293" i="2" s="1"/>
  <c r="D5294" i="2" s="1"/>
  <c r="D5295" i="2" s="1"/>
  <c r="D5172" i="2"/>
  <c r="D5173" i="2" s="1"/>
  <c r="D5174" i="2" s="1"/>
  <c r="D5175" i="2" s="1"/>
  <c r="B4132" i="2"/>
  <c r="B4133" i="2" s="1"/>
  <c r="B4134" i="2" s="1"/>
  <c r="B4135" i="2" s="1"/>
  <c r="B4136" i="2" s="1"/>
  <c r="B4137" i="2" s="1"/>
  <c r="B4138" i="2" s="1"/>
  <c r="B4139" i="2" s="1"/>
  <c r="B4140" i="2" s="1"/>
  <c r="B4141" i="2" s="1"/>
  <c r="B4142" i="2" s="1"/>
  <c r="B4143" i="2" s="1"/>
  <c r="B4144" i="2" s="1"/>
  <c r="B4145" i="2" s="1"/>
  <c r="B4146" i="2" s="1"/>
  <c r="B4147" i="2" s="1"/>
  <c r="B4148" i="2" s="1"/>
  <c r="B4149" i="2" s="1"/>
  <c r="B4150" i="2" s="1"/>
  <c r="B4151" i="2" s="1"/>
  <c r="B4152" i="2" s="1"/>
  <c r="B4153" i="2" s="1"/>
  <c r="B4154" i="2" s="1"/>
  <c r="B4155" i="2" s="1"/>
  <c r="B4156" i="2" s="1"/>
  <c r="B4157" i="2" s="1"/>
  <c r="B4158" i="2" s="1"/>
  <c r="B4159" i="2" s="1"/>
  <c r="B4160" i="2" s="1"/>
  <c r="B4161" i="2" s="1"/>
  <c r="B4162" i="2" s="1"/>
  <c r="B4163" i="2" s="1"/>
  <c r="B4164" i="2" s="1"/>
  <c r="B4165" i="2" s="1"/>
  <c r="B4166" i="2" s="1"/>
  <c r="B4167" i="2" s="1"/>
  <c r="B4168" i="2" s="1"/>
  <c r="B4169" i="2" s="1"/>
  <c r="B4170" i="2" s="1"/>
  <c r="B4171" i="2" s="1"/>
  <c r="B4172" i="2" s="1"/>
  <c r="B4173" i="2" s="1"/>
  <c r="B4174" i="2" s="1"/>
  <c r="B4175" i="2" s="1"/>
  <c r="B4176" i="2" s="1"/>
  <c r="B4177" i="2" s="1"/>
  <c r="B4178" i="2" s="1"/>
  <c r="B4179" i="2" s="1"/>
  <c r="B4180" i="2" s="1"/>
  <c r="B4181" i="2" s="1"/>
  <c r="B4182" i="2" s="1"/>
  <c r="B4183" i="2" s="1"/>
  <c r="B4184" i="2" s="1"/>
  <c r="B4185" i="2" s="1"/>
  <c r="B4186" i="2" s="1"/>
  <c r="B4187" i="2" s="1"/>
  <c r="B4188" i="2" s="1"/>
  <c r="B4189" i="2" s="1"/>
  <c r="B4190" i="2" s="1"/>
  <c r="B4191" i="2" s="1"/>
  <c r="B4192" i="2" s="1"/>
  <c r="B4193" i="2" s="1"/>
  <c r="B4194" i="2" s="1"/>
  <c r="B4195" i="2" s="1"/>
  <c r="B4196" i="2" s="1"/>
  <c r="B4197" i="2" s="1"/>
  <c r="B4198" i="2" s="1"/>
  <c r="B4199" i="2" s="1"/>
  <c r="B4200" i="2" s="1"/>
  <c r="B4201" i="2" s="1"/>
  <c r="B4202" i="2" s="1"/>
  <c r="B4203" i="2" s="1"/>
  <c r="B4204" i="2" s="1"/>
  <c r="B4205" i="2" s="1"/>
  <c r="B4206" i="2" s="1"/>
  <c r="B4207" i="2" s="1"/>
  <c r="B4208" i="2" s="1"/>
  <c r="B4209" i="2" s="1"/>
  <c r="B4210" i="2" s="1"/>
  <c r="B4211" i="2" s="1"/>
  <c r="B4212" i="2" s="1"/>
  <c r="B4213" i="2" s="1"/>
  <c r="B4214" i="2" s="1"/>
  <c r="B4215" i="2" s="1"/>
  <c r="B4216" i="2" s="1"/>
  <c r="B4217" i="2" s="1"/>
  <c r="B4218" i="2" s="1"/>
  <c r="B4219" i="2" s="1"/>
  <c r="B4220" i="2" s="1"/>
  <c r="B4221" i="2" s="1"/>
  <c r="B4222" i="2" s="1"/>
  <c r="B4223" i="2" s="1"/>
  <c r="B4224" i="2" s="1"/>
  <c r="B4225" i="2" s="1"/>
  <c r="B4226" i="2" s="1"/>
  <c r="B4227" i="2" s="1"/>
  <c r="B4228" i="2" s="1"/>
  <c r="B4229" i="2" s="1"/>
  <c r="B4230" i="2" s="1"/>
  <c r="B4231" i="2" s="1"/>
  <c r="B4232" i="2" s="1"/>
  <c r="B4233" i="2" s="1"/>
  <c r="B4234" i="2" s="1"/>
  <c r="B4235" i="2" s="1"/>
  <c r="B4236" i="2" s="1"/>
  <c r="B4237" i="2" s="1"/>
  <c r="B4238" i="2" s="1"/>
  <c r="B4239" i="2" s="1"/>
  <c r="B4240" i="2" s="1"/>
  <c r="B4241" i="2" s="1"/>
  <c r="B4242" i="2" s="1"/>
  <c r="B4243" i="2" s="1"/>
  <c r="B4244" i="2" s="1"/>
  <c r="B4245" i="2" s="1"/>
  <c r="B4246" i="2" s="1"/>
  <c r="B4247" i="2" s="1"/>
  <c r="B4248" i="2" s="1"/>
  <c r="B4249" i="2" s="1"/>
  <c r="B4250" i="2" s="1"/>
  <c r="B4251" i="2" s="1"/>
  <c r="B4252" i="2" s="1"/>
  <c r="B4253" i="2" s="1"/>
  <c r="B4254" i="2" s="1"/>
  <c r="B4255" i="2" s="1"/>
  <c r="B4256" i="2" s="1"/>
  <c r="B4257" i="2" s="1"/>
  <c r="B4258" i="2" s="1"/>
  <c r="B4259" i="2" s="1"/>
  <c r="B4260" i="2" s="1"/>
  <c r="B4261" i="2" s="1"/>
  <c r="B4262" i="2" s="1"/>
  <c r="B4263" i="2" s="1"/>
  <c r="B4264" i="2" s="1"/>
  <c r="B4265" i="2" s="1"/>
  <c r="B4266" i="2" s="1"/>
  <c r="B4267" i="2" s="1"/>
  <c r="B4268" i="2" s="1"/>
  <c r="B4269" i="2" s="1"/>
  <c r="B4270" i="2" s="1"/>
  <c r="B4271" i="2" s="1"/>
  <c r="B4272" i="2" s="1"/>
  <c r="B4273" i="2" s="1"/>
  <c r="B4274" i="2" s="1"/>
  <c r="B4275" i="2" s="1"/>
  <c r="B4276" i="2" s="1"/>
  <c r="B4277" i="2" s="1"/>
  <c r="B4278" i="2" s="1"/>
  <c r="B4279" i="2" s="1"/>
  <c r="B4280" i="2" s="1"/>
  <c r="B4281" i="2" s="1"/>
  <c r="B4282" i="2" s="1"/>
  <c r="B4283" i="2" s="1"/>
  <c r="B4284" i="2" s="1"/>
  <c r="B4285" i="2" s="1"/>
  <c r="B4286" i="2" s="1"/>
  <c r="B4287" i="2" s="1"/>
  <c r="B4288" i="2" s="1"/>
  <c r="B4289" i="2" s="1"/>
  <c r="B4290" i="2" s="1"/>
  <c r="B4291" i="2" s="1"/>
  <c r="B4292" i="2" s="1"/>
  <c r="B4293" i="2" s="1"/>
  <c r="B4294" i="2" s="1"/>
  <c r="B4295" i="2" s="1"/>
  <c r="B4296" i="2" s="1"/>
  <c r="B4297" i="2" s="1"/>
  <c r="B4298" i="2" s="1"/>
  <c r="B4299" i="2" s="1"/>
  <c r="B4300" i="2" s="1"/>
  <c r="B4301" i="2" s="1"/>
  <c r="B4302" i="2" s="1"/>
  <c r="B4303" i="2" s="1"/>
  <c r="B4304" i="2" s="1"/>
  <c r="B4305" i="2" s="1"/>
  <c r="B4306" i="2" s="1"/>
  <c r="B4307" i="2" s="1"/>
  <c r="B4308" i="2" s="1"/>
  <c r="B4309" i="2" s="1"/>
  <c r="B4310" i="2" s="1"/>
  <c r="B4311" i="2" s="1"/>
  <c r="B4312" i="2" s="1"/>
  <c r="B4313" i="2" s="1"/>
  <c r="B4314" i="2" s="1"/>
  <c r="B4315" i="2" s="1"/>
  <c r="B4316" i="2" s="1"/>
  <c r="B4317" i="2" s="1"/>
  <c r="B4318" i="2" s="1"/>
  <c r="B4319" i="2" s="1"/>
  <c r="B4320" i="2" s="1"/>
  <c r="B4321" i="2" s="1"/>
  <c r="B4322" i="2" s="1"/>
  <c r="B4323" i="2" s="1"/>
  <c r="B4324" i="2" s="1"/>
  <c r="B4325" i="2" s="1"/>
  <c r="B4326" i="2" s="1"/>
  <c r="B4327" i="2" s="1"/>
  <c r="B4328" i="2" s="1"/>
  <c r="B4329" i="2" s="1"/>
  <c r="B4330" i="2" s="1"/>
  <c r="B4331" i="2" s="1"/>
  <c r="B4332" i="2" s="1"/>
  <c r="B4333" i="2" s="1"/>
  <c r="B4334" i="2" s="1"/>
  <c r="B4335" i="2" s="1"/>
  <c r="B4336" i="2" s="1"/>
  <c r="B4337" i="2" s="1"/>
  <c r="B4338" i="2" s="1"/>
  <c r="B4339" i="2" s="1"/>
  <c r="B4340" i="2" s="1"/>
  <c r="B4341" i="2" s="1"/>
  <c r="B4342" i="2" s="1"/>
  <c r="B4343" i="2" s="1"/>
  <c r="B4344" i="2" s="1"/>
  <c r="B4345" i="2" s="1"/>
  <c r="B4346" i="2" s="1"/>
  <c r="B4347" i="2" s="1"/>
  <c r="B4348" i="2" s="1"/>
  <c r="B4349" i="2" s="1"/>
  <c r="B4350" i="2" s="1"/>
  <c r="B4351" i="2" s="1"/>
  <c r="B4352" i="2" s="1"/>
  <c r="B4353" i="2" s="1"/>
  <c r="B4354" i="2" s="1"/>
  <c r="B4355" i="2" s="1"/>
  <c r="B4356" i="2" s="1"/>
  <c r="B4357" i="2" s="1"/>
  <c r="B4358" i="2" s="1"/>
  <c r="B4359" i="2" s="1"/>
  <c r="B4360" i="2" s="1"/>
  <c r="B4361" i="2" s="1"/>
  <c r="B4362" i="2" s="1"/>
  <c r="B4363" i="2" s="1"/>
  <c r="B4364" i="2" s="1"/>
  <c r="B4365" i="2" s="1"/>
  <c r="B4366" i="2" s="1"/>
  <c r="B4367" i="2" s="1"/>
  <c r="B4368" i="2" s="1"/>
  <c r="B4369" i="2" s="1"/>
  <c r="B4370" i="2" s="1"/>
  <c r="B4371" i="2" s="1"/>
  <c r="B4372" i="2" s="1"/>
  <c r="B4373" i="2" s="1"/>
  <c r="B4374" i="2" s="1"/>
  <c r="B4375" i="2" s="1"/>
  <c r="B4376" i="2" s="1"/>
  <c r="B4377" i="2" s="1"/>
  <c r="B4378" i="2" s="1"/>
  <c r="B4379" i="2" s="1"/>
  <c r="B4380" i="2" s="1"/>
  <c r="B4381" i="2" s="1"/>
  <c r="B4382" i="2" s="1"/>
  <c r="B4383" i="2" s="1"/>
  <c r="B4384" i="2" s="1"/>
  <c r="B4385" i="2" s="1"/>
  <c r="B4386" i="2" s="1"/>
  <c r="B4387" i="2" s="1"/>
  <c r="B4388" i="2" s="1"/>
  <c r="B4389" i="2" s="1"/>
  <c r="B4390" i="2" s="1"/>
  <c r="B4391" i="2" s="1"/>
  <c r="B4392" i="2" s="1"/>
  <c r="B4393" i="2" s="1"/>
  <c r="B4394" i="2" s="1"/>
  <c r="B4395" i="2" s="1"/>
  <c r="B4396" i="2" s="1"/>
  <c r="B4397" i="2" s="1"/>
  <c r="B4398" i="2" s="1"/>
  <c r="B4399" i="2" s="1"/>
  <c r="B4400" i="2" s="1"/>
  <c r="B4401" i="2" s="1"/>
  <c r="B4402" i="2" s="1"/>
  <c r="B4403" i="2" s="1"/>
  <c r="B4404" i="2" s="1"/>
  <c r="B4405" i="2" s="1"/>
  <c r="B4406" i="2" s="1"/>
  <c r="B4407" i="2" s="1"/>
  <c r="B4408" i="2" s="1"/>
  <c r="B4409" i="2" s="1"/>
  <c r="B4410" i="2" s="1"/>
  <c r="B4411" i="2" s="1"/>
  <c r="B4412" i="2" s="1"/>
  <c r="B4413" i="2" s="1"/>
  <c r="B4414" i="2" s="1"/>
  <c r="B4415" i="2" s="1"/>
  <c r="B4416" i="2" s="1"/>
  <c r="B4417" i="2" s="1"/>
  <c r="B4418" i="2" s="1"/>
  <c r="B4419" i="2" s="1"/>
  <c r="B4420" i="2" s="1"/>
  <c r="B4421" i="2" s="1"/>
  <c r="B4422" i="2" s="1"/>
  <c r="B4423" i="2" s="1"/>
  <c r="B4424" i="2" s="1"/>
  <c r="B4425" i="2" s="1"/>
  <c r="B4426" i="2" s="1"/>
  <c r="B4427" i="2" s="1"/>
  <c r="B4428" i="2" s="1"/>
  <c r="B4429" i="2" s="1"/>
  <c r="B4430" i="2" s="1"/>
  <c r="B4431" i="2" s="1"/>
  <c r="B4432" i="2" s="1"/>
  <c r="B4433" i="2" s="1"/>
  <c r="B4434" i="2" s="1"/>
  <c r="B4435" i="2" s="1"/>
  <c r="B4436" i="2" s="1"/>
  <c r="B4437" i="2" s="1"/>
  <c r="B4438" i="2" s="1"/>
  <c r="B4439" i="2" s="1"/>
  <c r="B4440" i="2" s="1"/>
  <c r="B4441" i="2" s="1"/>
  <c r="B4442" i="2" s="1"/>
  <c r="B4443" i="2" s="1"/>
  <c r="B4444" i="2" s="1"/>
  <c r="B4445" i="2" s="1"/>
  <c r="B4446" i="2" s="1"/>
  <c r="B4447" i="2" s="1"/>
  <c r="B4448" i="2" s="1"/>
  <c r="B4449" i="2" s="1"/>
  <c r="B4450" i="2" s="1"/>
  <c r="B4451" i="2" s="1"/>
  <c r="B4452" i="2" s="1"/>
  <c r="B4453" i="2" s="1"/>
  <c r="B4454" i="2" s="1"/>
  <c r="B4455" i="2" s="1"/>
  <c r="B4456" i="2" s="1"/>
  <c r="B4457" i="2" s="1"/>
  <c r="B4458" i="2" s="1"/>
  <c r="B4459" i="2" s="1"/>
  <c r="B4460" i="2" s="1"/>
  <c r="B4461" i="2" s="1"/>
  <c r="B4462" i="2" s="1"/>
  <c r="B4463" i="2" s="1"/>
  <c r="B4464" i="2" s="1"/>
  <c r="B4465" i="2" s="1"/>
  <c r="B4466" i="2" s="1"/>
  <c r="B4467" i="2" s="1"/>
  <c r="B4468" i="2" s="1"/>
  <c r="B4469" i="2" s="1"/>
  <c r="B4470" i="2" s="1"/>
  <c r="B4471" i="2" s="1"/>
  <c r="B4472" i="2" s="1"/>
  <c r="B4473" i="2" s="1"/>
  <c r="B4474" i="2" s="1"/>
  <c r="B4475" i="2" s="1"/>
  <c r="B4476" i="2" s="1"/>
  <c r="B4477" i="2" s="1"/>
  <c r="B4478" i="2" s="1"/>
  <c r="B4479" i="2" s="1"/>
  <c r="B4480" i="2" s="1"/>
  <c r="B4481" i="2" s="1"/>
  <c r="B4482" i="2" s="1"/>
  <c r="B4483" i="2" s="1"/>
  <c r="B4484" i="2" s="1"/>
  <c r="B4485" i="2" s="1"/>
  <c r="B4486" i="2" s="1"/>
  <c r="B4487" i="2" s="1"/>
  <c r="B4488" i="2" s="1"/>
  <c r="B4489" i="2" s="1"/>
  <c r="B4490" i="2" s="1"/>
  <c r="B4491" i="2" s="1"/>
  <c r="B4492" i="2" s="1"/>
  <c r="B4493" i="2" s="1"/>
  <c r="B4494" i="2" s="1"/>
  <c r="B4495" i="2" s="1"/>
  <c r="B4496" i="2" s="1"/>
  <c r="B4497" i="2" s="1"/>
  <c r="B4498" i="2" s="1"/>
  <c r="B4499" i="2" s="1"/>
  <c r="B4500" i="2" s="1"/>
  <c r="B4501" i="2" s="1"/>
  <c r="B4502" i="2" s="1"/>
  <c r="B4503" i="2" s="1"/>
  <c r="B4504" i="2" s="1"/>
  <c r="B4505" i="2" s="1"/>
  <c r="B4506" i="2" s="1"/>
  <c r="B4507" i="2" s="1"/>
  <c r="B4508" i="2" s="1"/>
  <c r="B4509" i="2" s="1"/>
  <c r="B4510" i="2" s="1"/>
  <c r="B4511" i="2" s="1"/>
  <c r="B4512" i="2" s="1"/>
  <c r="B4513" i="2" s="1"/>
  <c r="B4514" i="2" s="1"/>
  <c r="B4515" i="2" s="1"/>
  <c r="B4516" i="2" s="1"/>
  <c r="B4517" i="2" s="1"/>
  <c r="B4518" i="2" s="1"/>
  <c r="B4519" i="2" s="1"/>
  <c r="B4520" i="2" s="1"/>
  <c r="B4521" i="2" s="1"/>
  <c r="B4522" i="2" s="1"/>
  <c r="B4523" i="2" s="1"/>
  <c r="B4524" i="2" s="1"/>
  <c r="B4525" i="2" s="1"/>
  <c r="B4526" i="2" s="1"/>
  <c r="B4527" i="2" s="1"/>
  <c r="B4528" i="2" s="1"/>
  <c r="B4529" i="2" s="1"/>
  <c r="B4530" i="2" s="1"/>
  <c r="B4531" i="2" s="1"/>
  <c r="B4532" i="2" s="1"/>
  <c r="B4533" i="2" s="1"/>
  <c r="B4534" i="2" s="1"/>
  <c r="B4535" i="2" s="1"/>
  <c r="B4536" i="2" s="1"/>
  <c r="B4537" i="2" s="1"/>
  <c r="B4538" i="2" s="1"/>
  <c r="B4539" i="2" s="1"/>
  <c r="B4540" i="2" s="1"/>
  <c r="B4541" i="2" s="1"/>
  <c r="B4542" i="2" s="1"/>
  <c r="B4543" i="2" s="1"/>
  <c r="B4544" i="2" s="1"/>
  <c r="B4545" i="2" s="1"/>
  <c r="B4546" i="2" s="1"/>
  <c r="B4547" i="2" s="1"/>
  <c r="B4548" i="2" s="1"/>
  <c r="B4549" i="2" s="1"/>
  <c r="B4550" i="2" s="1"/>
  <c r="B4551" i="2" s="1"/>
  <c r="B4552" i="2" s="1"/>
  <c r="B4553" i="2" s="1"/>
  <c r="B4554" i="2" s="1"/>
  <c r="B4555" i="2" s="1"/>
  <c r="B4556" i="2" s="1"/>
  <c r="B4557" i="2" s="1"/>
  <c r="B4558" i="2" s="1"/>
  <c r="B4559" i="2" s="1"/>
  <c r="B4560" i="2" s="1"/>
  <c r="B4561" i="2" s="1"/>
  <c r="B4562" i="2" s="1"/>
  <c r="B4563" i="2" s="1"/>
  <c r="B4564" i="2" s="1"/>
  <c r="B4565" i="2" s="1"/>
  <c r="B4566" i="2" s="1"/>
  <c r="B4567" i="2" s="1"/>
  <c r="B4568" i="2" s="1"/>
  <c r="B4569" i="2" s="1"/>
  <c r="B4570" i="2" s="1"/>
  <c r="B4571" i="2" s="1"/>
  <c r="B4572" i="2" s="1"/>
  <c r="B4573" i="2" s="1"/>
  <c r="B4574" i="2" s="1"/>
  <c r="B4575" i="2" s="1"/>
  <c r="B4576" i="2" s="1"/>
  <c r="B4577" i="2" s="1"/>
  <c r="B4578" i="2" s="1"/>
  <c r="B4579" i="2" s="1"/>
  <c r="B4580" i="2" s="1"/>
  <c r="B4581" i="2" s="1"/>
  <c r="B4582" i="2" s="1"/>
  <c r="B4583" i="2" s="1"/>
  <c r="B4584" i="2" s="1"/>
  <c r="B4585" i="2" s="1"/>
  <c r="B4586" i="2" s="1"/>
  <c r="B4587" i="2" s="1"/>
  <c r="B4588" i="2" s="1"/>
  <c r="B4589" i="2" s="1"/>
  <c r="B4590" i="2" s="1"/>
  <c r="B4591" i="2" s="1"/>
  <c r="B4592" i="2" s="1"/>
  <c r="B4593" i="2" s="1"/>
  <c r="B4594" i="2" s="1"/>
  <c r="B4595" i="2" s="1"/>
  <c r="B4596" i="2" s="1"/>
  <c r="B4597" i="2" s="1"/>
  <c r="B4598" i="2" s="1"/>
  <c r="B4599" i="2" s="1"/>
  <c r="B4600" i="2" s="1"/>
  <c r="B4601" i="2" s="1"/>
  <c r="B4602" i="2" s="1"/>
  <c r="B4603" i="2" s="1"/>
  <c r="B4604" i="2" s="1"/>
  <c r="B4605" i="2" s="1"/>
  <c r="B4606" i="2" s="1"/>
  <c r="B4607" i="2" s="1"/>
  <c r="B4608" i="2" s="1"/>
  <c r="B4609" i="2" s="1"/>
  <c r="B4610" i="2" s="1"/>
  <c r="B4611" i="2" s="1"/>
  <c r="B4612" i="2" s="1"/>
  <c r="B4613" i="2" s="1"/>
  <c r="B4614" i="2" s="1"/>
  <c r="B4615" i="2" s="1"/>
  <c r="B4616" i="2" s="1"/>
  <c r="B4617" i="2" s="1"/>
  <c r="B4618" i="2" s="1"/>
  <c r="B4619" i="2" s="1"/>
  <c r="B4620" i="2" s="1"/>
  <c r="B4621" i="2" s="1"/>
  <c r="B4622" i="2" s="1"/>
  <c r="B4623" i="2" s="1"/>
  <c r="B4624" i="2" s="1"/>
  <c r="B4625" i="2" s="1"/>
  <c r="B4626" i="2" s="1"/>
  <c r="B4627" i="2" s="1"/>
  <c r="B4628" i="2" s="1"/>
  <c r="B4629" i="2" s="1"/>
  <c r="B4630" i="2" s="1"/>
  <c r="B4631" i="2" s="1"/>
  <c r="B4632" i="2" s="1"/>
  <c r="B4633" i="2" s="1"/>
  <c r="B4634" i="2" s="1"/>
  <c r="B4635" i="2" s="1"/>
  <c r="B4636" i="2" s="1"/>
  <c r="B4637" i="2" s="1"/>
  <c r="B4638" i="2" s="1"/>
  <c r="B4639" i="2" s="1"/>
  <c r="B4640" i="2" s="1"/>
  <c r="B4641" i="2" s="1"/>
  <c r="B4642" i="2" s="1"/>
  <c r="B4643" i="2" s="1"/>
  <c r="B4644" i="2" s="1"/>
  <c r="B4645" i="2" s="1"/>
  <c r="B4646" i="2" s="1"/>
  <c r="B4647" i="2" s="1"/>
  <c r="B4648" i="2" s="1"/>
  <c r="B4649" i="2" s="1"/>
  <c r="B4650" i="2" s="1"/>
  <c r="B4651" i="2" s="1"/>
  <c r="B4652" i="2" s="1"/>
  <c r="B4653" i="2" s="1"/>
  <c r="B4654" i="2" s="1"/>
  <c r="B4655" i="2" s="1"/>
  <c r="B4656" i="2" s="1"/>
  <c r="B4657" i="2" s="1"/>
  <c r="B4658" i="2" s="1"/>
  <c r="B4659" i="2" s="1"/>
  <c r="B4660" i="2" s="1"/>
  <c r="B4661" i="2" s="1"/>
  <c r="B4662" i="2" s="1"/>
  <c r="B4663" i="2" s="1"/>
  <c r="B4664" i="2" s="1"/>
  <c r="B4665" i="2" s="1"/>
  <c r="B4666" i="2" s="1"/>
  <c r="B4667" i="2" s="1"/>
  <c r="B4668" i="2" s="1"/>
  <c r="B4669" i="2" s="1"/>
  <c r="B4670" i="2" s="1"/>
  <c r="B4671" i="2" s="1"/>
  <c r="B4672" i="2" s="1"/>
  <c r="B4673" i="2" s="1"/>
  <c r="B4674" i="2" s="1"/>
  <c r="B4675" i="2" s="1"/>
  <c r="B4676" i="2" s="1"/>
  <c r="B4677" i="2" s="1"/>
  <c r="B4678" i="2" s="1"/>
  <c r="B4679" i="2" s="1"/>
  <c r="B4680" i="2" s="1"/>
  <c r="B4681" i="2" s="1"/>
  <c r="B4682" i="2" s="1"/>
  <c r="B4683" i="2" s="1"/>
  <c r="B4684" i="2" s="1"/>
  <c r="B4685" i="2" s="1"/>
  <c r="B4686" i="2" s="1"/>
  <c r="B4687" i="2" s="1"/>
  <c r="B4688" i="2" s="1"/>
  <c r="B4689" i="2" s="1"/>
  <c r="B4690" i="2" s="1"/>
  <c r="B4691" i="2" s="1"/>
  <c r="B4692" i="2" s="1"/>
  <c r="B4693" i="2" s="1"/>
  <c r="B4694" i="2" s="1"/>
  <c r="B4695" i="2" s="1"/>
  <c r="B4696" i="2" s="1"/>
  <c r="B4697" i="2" s="1"/>
  <c r="B4698" i="2" s="1"/>
  <c r="B4699" i="2" s="1"/>
  <c r="B4700" i="2" s="1"/>
  <c r="B4701" i="2" s="1"/>
  <c r="B4702" i="2" s="1"/>
  <c r="B4703" i="2" s="1"/>
  <c r="B4704" i="2" s="1"/>
  <c r="B4705" i="2" s="1"/>
  <c r="B4706" i="2" s="1"/>
  <c r="B4707" i="2" s="1"/>
  <c r="B4708" i="2" s="1"/>
  <c r="B4709" i="2" s="1"/>
  <c r="B4710" i="2" s="1"/>
  <c r="B4711" i="2" s="1"/>
  <c r="B4712" i="2" s="1"/>
  <c r="B4713" i="2" s="1"/>
  <c r="B4714" i="2" s="1"/>
  <c r="B4715" i="2" s="1"/>
  <c r="B4716" i="2" s="1"/>
  <c r="B4717" i="2" s="1"/>
  <c r="B4718" i="2" s="1"/>
  <c r="B4719" i="2" s="1"/>
  <c r="B4720" i="2" s="1"/>
  <c r="B4721" i="2" s="1"/>
  <c r="B4722" i="2" s="1"/>
  <c r="B4723" i="2" s="1"/>
  <c r="B4724" i="2" s="1"/>
  <c r="B4725" i="2" s="1"/>
  <c r="B4726" i="2" s="1"/>
  <c r="B4727" i="2" s="1"/>
  <c r="B4728" i="2" s="1"/>
  <c r="B4729" i="2" s="1"/>
  <c r="B4730" i="2" s="1"/>
  <c r="B4731" i="2" s="1"/>
  <c r="B4732" i="2" s="1"/>
  <c r="B4733" i="2" s="1"/>
  <c r="B4734" i="2" s="1"/>
  <c r="B4735" i="2" s="1"/>
  <c r="B4736" i="2" s="1"/>
  <c r="B4737" i="2" s="1"/>
  <c r="B4738" i="2" s="1"/>
  <c r="B4739" i="2" s="1"/>
  <c r="B4740" i="2" s="1"/>
  <c r="B4741" i="2" s="1"/>
  <c r="B4742" i="2" s="1"/>
  <c r="B4743" i="2" s="1"/>
  <c r="B4744" i="2" s="1"/>
  <c r="B4745" i="2" s="1"/>
  <c r="B4746" i="2" s="1"/>
  <c r="B4747" i="2" s="1"/>
  <c r="B4748" i="2" s="1"/>
  <c r="B4749" i="2" s="1"/>
  <c r="B4750" i="2" s="1"/>
  <c r="B4751" i="2" s="1"/>
  <c r="B4752" i="2" s="1"/>
  <c r="B4753" i="2" s="1"/>
  <c r="B4754" i="2" s="1"/>
  <c r="B4755" i="2" s="1"/>
  <c r="B4756" i="2" s="1"/>
  <c r="B4757" i="2" s="1"/>
  <c r="B4758" i="2" s="1"/>
  <c r="B4759" i="2" s="1"/>
  <c r="B4760" i="2" s="1"/>
  <c r="B4761" i="2" s="1"/>
  <c r="B4762" i="2" s="1"/>
  <c r="B4763" i="2" s="1"/>
  <c r="B4764" i="2" s="1"/>
  <c r="B4765" i="2" s="1"/>
  <c r="B4766" i="2" s="1"/>
  <c r="B4767" i="2" s="1"/>
  <c r="B4768" i="2" s="1"/>
  <c r="B4769" i="2" s="1"/>
  <c r="B4770" i="2" s="1"/>
  <c r="B4771" i="2" s="1"/>
  <c r="B4772" i="2" s="1"/>
  <c r="B4773" i="2" s="1"/>
  <c r="B4774" i="2" s="1"/>
  <c r="B4775" i="2" s="1"/>
  <c r="B4776" i="2" s="1"/>
  <c r="B4777" i="2" s="1"/>
  <c r="B4778" i="2" s="1"/>
  <c r="B4779" i="2" s="1"/>
  <c r="B4780" i="2" s="1"/>
  <c r="B4781" i="2" s="1"/>
  <c r="B4782" i="2" s="1"/>
  <c r="B4783" i="2" s="1"/>
  <c r="B4784" i="2" s="1"/>
  <c r="B4785" i="2" s="1"/>
  <c r="B4786" i="2" s="1"/>
  <c r="B4787" i="2" s="1"/>
  <c r="B4788" i="2" s="1"/>
  <c r="B4789" i="2" s="1"/>
  <c r="B4790" i="2" s="1"/>
  <c r="B4791" i="2" s="1"/>
  <c r="B4792" i="2" s="1"/>
  <c r="B4793" i="2" s="1"/>
  <c r="B4794" i="2" s="1"/>
  <c r="C3615" i="2"/>
  <c r="C3616" i="2" s="1"/>
  <c r="C3617" i="2" s="1"/>
  <c r="C3618" i="2" s="1"/>
  <c r="C3619" i="2" s="1"/>
  <c r="C3620" i="2" s="1"/>
  <c r="C3621" i="2" s="1"/>
  <c r="C3622" i="2" s="1"/>
  <c r="C3623" i="2" s="1"/>
  <c r="C3624" i="2" s="1"/>
  <c r="C3625" i="2" s="1"/>
  <c r="C3626" i="2" s="1"/>
  <c r="C3627" i="2" s="1"/>
  <c r="C3628" i="2" s="1"/>
  <c r="C3629" i="2" s="1"/>
  <c r="C3630" i="2" s="1"/>
  <c r="C3631" i="2" s="1"/>
  <c r="C3632" i="2" s="1"/>
  <c r="C3633" i="2" s="1"/>
  <c r="C3634" i="2" s="1"/>
  <c r="C3635" i="2" s="1"/>
  <c r="C3636" i="2" s="1"/>
  <c r="C3637" i="2" s="1"/>
  <c r="C3638" i="2" s="1"/>
  <c r="C3639" i="2" s="1"/>
  <c r="C3640" i="2" s="1"/>
  <c r="C3641" i="2" s="1"/>
  <c r="C3642" i="2" s="1"/>
  <c r="C3643" i="2" s="1"/>
  <c r="C3644" i="2" s="1"/>
  <c r="C3645" i="2" s="1"/>
  <c r="C3646" i="2" s="1"/>
  <c r="C3647" i="2" s="1"/>
  <c r="C3648" i="2" s="1"/>
  <c r="C3649" i="2" s="1"/>
  <c r="C3650" i="2" s="1"/>
  <c r="C3651" i="2" s="1"/>
  <c r="C3652" i="2" s="1"/>
  <c r="C3653" i="2" s="1"/>
  <c r="C3654" i="2" s="1"/>
  <c r="C3655" i="2" s="1"/>
  <c r="C3656" i="2" s="1"/>
  <c r="C3657" i="2" s="1"/>
  <c r="C3658" i="2" s="1"/>
  <c r="C3659" i="2" s="1"/>
  <c r="C3660" i="2" s="1"/>
  <c r="C3661" i="2" s="1"/>
  <c r="C3662" i="2" s="1"/>
  <c r="C3663" i="2" s="1"/>
  <c r="C3664" i="2" s="1"/>
  <c r="C3665" i="2" s="1"/>
  <c r="C3666" i="2" s="1"/>
  <c r="C3667" i="2" s="1"/>
  <c r="C3668" i="2" s="1"/>
  <c r="C3669" i="2" s="1"/>
  <c r="C3670" i="2" s="1"/>
  <c r="C3671" i="2" s="1"/>
  <c r="C3672" i="2" s="1"/>
  <c r="C3673" i="2" s="1"/>
  <c r="C3674" i="2" s="1"/>
  <c r="C3675" i="2" s="1"/>
  <c r="C3676" i="2" s="1"/>
  <c r="C3677" i="2" s="1"/>
  <c r="C3678" i="2" s="1"/>
  <c r="C3679" i="2" s="1"/>
  <c r="C3680" i="2" s="1"/>
  <c r="C3681" i="2" s="1"/>
  <c r="C3682" i="2" s="1"/>
  <c r="C3683" i="2" s="1"/>
  <c r="C3684" i="2" s="1"/>
  <c r="C3685" i="2" s="1"/>
  <c r="C3686" i="2" s="1"/>
  <c r="C3687" i="2" s="1"/>
  <c r="C3688" i="2" s="1"/>
  <c r="C3689" i="2" s="1"/>
  <c r="C3690" i="2" s="1"/>
  <c r="C3691" i="2" s="1"/>
  <c r="C3692" i="2" s="1"/>
  <c r="C3693" i="2" s="1"/>
  <c r="C3694" i="2" s="1"/>
  <c r="C3695" i="2" s="1"/>
  <c r="C3696" i="2" s="1"/>
  <c r="C3697" i="2" s="1"/>
  <c r="C3698" i="2" s="1"/>
  <c r="C3699" i="2" s="1"/>
  <c r="C3700" i="2" s="1"/>
  <c r="C3701" i="2" s="1"/>
  <c r="C3702" i="2" s="1"/>
  <c r="C3703" i="2" s="1"/>
  <c r="C3704" i="2" s="1"/>
  <c r="C3705" i="2" s="1"/>
  <c r="C3706" i="2" s="1"/>
  <c r="C3707" i="2" s="1"/>
  <c r="C3708" i="2" s="1"/>
  <c r="C3709" i="2" s="1"/>
  <c r="C3710" i="2" s="1"/>
  <c r="C3711" i="2" s="1"/>
  <c r="C3712" i="2" s="1"/>
  <c r="C3713" i="2" s="1"/>
  <c r="C3714" i="2" s="1"/>
  <c r="C3715" i="2" s="1"/>
  <c r="C3716" i="2" s="1"/>
  <c r="C3717" i="2" s="1"/>
  <c r="C3718" i="2" s="1"/>
  <c r="C3719" i="2" s="1"/>
  <c r="C3720" i="2" s="1"/>
  <c r="C3721" i="2" s="1"/>
  <c r="C3722" i="2" s="1"/>
  <c r="C3723" i="2" s="1"/>
  <c r="C3724" i="2" s="1"/>
  <c r="C3725" i="2" s="1"/>
  <c r="C3726" i="2" s="1"/>
  <c r="C3727" i="2" s="1"/>
  <c r="C3728" i="2" s="1"/>
  <c r="C3729" i="2" s="1"/>
  <c r="C3730" i="2" s="1"/>
  <c r="C3731" i="2" s="1"/>
  <c r="C3732" i="2" s="1"/>
  <c r="C3733" i="2" s="1"/>
  <c r="C3734" i="2" s="1"/>
  <c r="C3735" i="2" s="1"/>
  <c r="C3736" i="2" s="1"/>
  <c r="C3737" i="2" s="1"/>
  <c r="C3738" i="2" s="1"/>
  <c r="C3739" i="2" s="1"/>
  <c r="C3740" i="2" s="1"/>
  <c r="C3741" i="2" s="1"/>
  <c r="C3742" i="2" s="1"/>
  <c r="C3743" i="2" s="1"/>
  <c r="C3744" i="2" s="1"/>
  <c r="C3745" i="2" s="1"/>
  <c r="C3746" i="2" s="1"/>
  <c r="C3747" i="2" s="1"/>
  <c r="C3748" i="2" s="1"/>
  <c r="C3749" i="2" s="1"/>
  <c r="C3750" i="2" s="1"/>
  <c r="C3751" i="2" s="1"/>
  <c r="C3752" i="2" s="1"/>
  <c r="C3753" i="2" s="1"/>
  <c r="C3754" i="2" s="1"/>
  <c r="C3755" i="2" s="1"/>
  <c r="C3756" i="2" s="1"/>
  <c r="C3757" i="2" s="1"/>
  <c r="C3758" i="2" s="1"/>
  <c r="C3759" i="2" s="1"/>
  <c r="C3760" i="2" s="1"/>
  <c r="C3761" i="2" s="1"/>
  <c r="C3762" i="2" s="1"/>
  <c r="C3763" i="2" s="1"/>
  <c r="C3764" i="2" s="1"/>
  <c r="C3765" i="2" s="1"/>
  <c r="C3766" i="2" s="1"/>
  <c r="C3767" i="2" s="1"/>
  <c r="C3768" i="2" s="1"/>
  <c r="C3769" i="2" s="1"/>
  <c r="C3770" i="2" s="1"/>
  <c r="C3771" i="2" s="1"/>
  <c r="C3772" i="2" s="1"/>
  <c r="C3773" i="2" s="1"/>
  <c r="C3774" i="2" s="1"/>
  <c r="C3775" i="2" s="1"/>
  <c r="C3776" i="2" s="1"/>
  <c r="C3777" i="2" s="1"/>
  <c r="C3778" i="2" s="1"/>
  <c r="C3779" i="2" s="1"/>
  <c r="C3780" i="2" s="1"/>
  <c r="C3781" i="2" s="1"/>
  <c r="C3782" i="2" s="1"/>
  <c r="C3783" i="2" s="1"/>
  <c r="C3784" i="2" s="1"/>
  <c r="C3785" i="2" s="1"/>
  <c r="C3786" i="2" s="1"/>
  <c r="C3787" i="2" s="1"/>
  <c r="C3788" i="2" s="1"/>
  <c r="C3789" i="2" s="1"/>
  <c r="C3790" i="2" s="1"/>
  <c r="C3791" i="2" s="1"/>
  <c r="C3792" i="2" s="1"/>
  <c r="C3793" i="2" s="1"/>
  <c r="C3794" i="2" s="1"/>
  <c r="C3795" i="2" s="1"/>
  <c r="C3796" i="2" s="1"/>
  <c r="C3797" i="2" s="1"/>
  <c r="C3798" i="2" s="1"/>
  <c r="C3799" i="2" s="1"/>
  <c r="C3800" i="2" s="1"/>
  <c r="C3801" i="2" s="1"/>
  <c r="C3802" i="2" s="1"/>
  <c r="C3803" i="2" s="1"/>
  <c r="C3804" i="2" s="1"/>
  <c r="C3805" i="2" s="1"/>
  <c r="C3806" i="2" s="1"/>
  <c r="C3807" i="2" s="1"/>
  <c r="C3808" i="2" s="1"/>
  <c r="C3809" i="2" s="1"/>
  <c r="C3810" i="2" s="1"/>
  <c r="C3811" i="2" s="1"/>
  <c r="C3812" i="2" s="1"/>
  <c r="C3813" i="2" s="1"/>
  <c r="C3814" i="2" s="1"/>
  <c r="C3815" i="2" s="1"/>
  <c r="C3816" i="2" s="1"/>
  <c r="C3817" i="2" s="1"/>
  <c r="C3818" i="2" s="1"/>
  <c r="C3819" i="2" s="1"/>
  <c r="C3820" i="2" s="1"/>
  <c r="C3821" i="2" s="1"/>
  <c r="C3822" i="2" s="1"/>
  <c r="C3823" i="2" s="1"/>
  <c r="C3824" i="2" s="1"/>
  <c r="C3825" i="2" s="1"/>
  <c r="C3826" i="2" s="1"/>
  <c r="C3827" i="2" s="1"/>
  <c r="C3828" i="2" s="1"/>
  <c r="C3829" i="2" s="1"/>
  <c r="C3830" i="2" s="1"/>
  <c r="C3831" i="2" s="1"/>
  <c r="C3832" i="2" s="1"/>
  <c r="C3833" i="2" s="1"/>
  <c r="C3834" i="2" s="1"/>
  <c r="C3835" i="2" s="1"/>
  <c r="C3836" i="2" s="1"/>
  <c r="C3837" i="2" s="1"/>
  <c r="C3838" i="2" s="1"/>
  <c r="C3839" i="2" s="1"/>
  <c r="C3840" i="2" s="1"/>
  <c r="C3841" i="2" s="1"/>
  <c r="C3842" i="2" s="1"/>
  <c r="C3843" i="2" s="1"/>
  <c r="C3844" i="2" s="1"/>
  <c r="C3845" i="2" s="1"/>
  <c r="C3846" i="2" s="1"/>
  <c r="C3847" i="2" s="1"/>
  <c r="C3848" i="2" s="1"/>
  <c r="C3849" i="2" s="1"/>
  <c r="C3850" i="2" s="1"/>
  <c r="C3851" i="2" s="1"/>
  <c r="C3852" i="2" s="1"/>
  <c r="C3853" i="2" s="1"/>
  <c r="C3854" i="2" s="1"/>
  <c r="C3855" i="2" s="1"/>
  <c r="C3856" i="2" s="1"/>
  <c r="C3857" i="2" s="1"/>
  <c r="C3858" i="2" s="1"/>
  <c r="C3859" i="2" s="1"/>
  <c r="C3860" i="2" s="1"/>
  <c r="C3861" i="2" s="1"/>
  <c r="C3862" i="2" s="1"/>
  <c r="C3863" i="2" s="1"/>
  <c r="C3864" i="2" s="1"/>
  <c r="C3865" i="2" s="1"/>
  <c r="C3866" i="2" s="1"/>
  <c r="C3867" i="2" s="1"/>
  <c r="C3868" i="2" s="1"/>
  <c r="C3869" i="2" s="1"/>
  <c r="C3870" i="2" s="1"/>
  <c r="C3871" i="2" s="1"/>
  <c r="C3872" i="2" s="1"/>
  <c r="C3873" i="2" s="1"/>
  <c r="C3874" i="2" s="1"/>
  <c r="C3875" i="2" s="1"/>
  <c r="C3876" i="2" s="1"/>
  <c r="C3877" i="2" s="1"/>
  <c r="C3878" i="2" s="1"/>
  <c r="C3879" i="2" s="1"/>
  <c r="C3880" i="2" s="1"/>
  <c r="C3881" i="2" s="1"/>
  <c r="C3882" i="2" s="1"/>
  <c r="C3883" i="2" s="1"/>
  <c r="C3884" i="2" s="1"/>
  <c r="C3885" i="2" s="1"/>
  <c r="C3886" i="2" s="1"/>
  <c r="C3887" i="2" s="1"/>
  <c r="C3888" i="2" s="1"/>
  <c r="C3889" i="2" s="1"/>
  <c r="C3890" i="2" s="1"/>
  <c r="C3891" i="2" s="1"/>
  <c r="C3892" i="2" s="1"/>
  <c r="C3893" i="2" s="1"/>
  <c r="C3894" i="2" s="1"/>
  <c r="C3895" i="2" s="1"/>
  <c r="C3896" i="2" s="1"/>
  <c r="C3897" i="2" s="1"/>
  <c r="C3898" i="2" s="1"/>
  <c r="C3899" i="2" s="1"/>
  <c r="C3900" i="2" s="1"/>
  <c r="C3901" i="2" s="1"/>
  <c r="C3902" i="2" s="1"/>
  <c r="C3903" i="2" s="1"/>
  <c r="C3904" i="2" s="1"/>
  <c r="C3905" i="2" s="1"/>
  <c r="C3906" i="2" s="1"/>
  <c r="C3907" i="2" s="1"/>
  <c r="C3908" i="2" s="1"/>
  <c r="C3909" i="2" s="1"/>
  <c r="C3910" i="2" s="1"/>
  <c r="C3911" i="2" s="1"/>
  <c r="C3912" i="2" s="1"/>
  <c r="C3913" i="2" s="1"/>
  <c r="C3914" i="2" s="1"/>
  <c r="C3915" i="2" s="1"/>
  <c r="C3916" i="2" s="1"/>
  <c r="C3917" i="2" s="1"/>
  <c r="C3918" i="2" s="1"/>
  <c r="C3919" i="2" s="1"/>
  <c r="C3920" i="2" s="1"/>
  <c r="C3921" i="2" s="1"/>
  <c r="C3922" i="2" s="1"/>
  <c r="C3923" i="2" s="1"/>
  <c r="C3924" i="2" s="1"/>
  <c r="C3925" i="2" s="1"/>
  <c r="C3926" i="2" s="1"/>
  <c r="C3927" i="2" s="1"/>
  <c r="C3928" i="2" s="1"/>
  <c r="C3929" i="2" s="1"/>
  <c r="C3930" i="2" s="1"/>
  <c r="C3931" i="2" s="1"/>
  <c r="C3932" i="2" s="1"/>
  <c r="C3933" i="2" s="1"/>
  <c r="C3934" i="2" s="1"/>
  <c r="C3935" i="2" s="1"/>
  <c r="C3936" i="2" s="1"/>
  <c r="C3937" i="2" s="1"/>
  <c r="C3938" i="2" s="1"/>
  <c r="C3939" i="2" s="1"/>
  <c r="C3940" i="2" s="1"/>
  <c r="C3941" i="2" s="1"/>
  <c r="C3942" i="2" s="1"/>
  <c r="C3943" i="2" s="1"/>
  <c r="C3944" i="2" s="1"/>
  <c r="C3945" i="2" s="1"/>
  <c r="C3946" i="2" s="1"/>
  <c r="C3947" i="2" s="1"/>
  <c r="C3948" i="2" s="1"/>
  <c r="C3949" i="2" s="1"/>
  <c r="C3950" i="2" s="1"/>
  <c r="C3951" i="2" s="1"/>
  <c r="C3952" i="2" s="1"/>
  <c r="C3953" i="2" s="1"/>
  <c r="C3954" i="2" s="1"/>
  <c r="C3955" i="2" s="1"/>
  <c r="C3956" i="2" s="1"/>
  <c r="C3957" i="2" s="1"/>
  <c r="C3958" i="2" s="1"/>
  <c r="C3959" i="2" s="1"/>
  <c r="C3960" i="2" s="1"/>
  <c r="C3961" i="2" s="1"/>
  <c r="C3962" i="2" s="1"/>
  <c r="C3963" i="2" s="1"/>
  <c r="C3964" i="2" s="1"/>
  <c r="C3965" i="2" s="1"/>
  <c r="C3966" i="2" s="1"/>
  <c r="C3967" i="2" s="1"/>
  <c r="C3968" i="2" s="1"/>
  <c r="C3969" i="2" s="1"/>
  <c r="C3970" i="2" s="1"/>
  <c r="C3971" i="2" s="1"/>
  <c r="C3972" i="2" s="1"/>
  <c r="C3973" i="2" s="1"/>
  <c r="C3974" i="2" s="1"/>
  <c r="C3975" i="2" s="1"/>
  <c r="C3976" i="2" s="1"/>
  <c r="C3977" i="2" s="1"/>
  <c r="C3978" i="2" s="1"/>
  <c r="C3979" i="2" s="1"/>
  <c r="C3980" i="2" s="1"/>
  <c r="C3981" i="2" s="1"/>
  <c r="C3982" i="2" s="1"/>
  <c r="C3983" i="2" s="1"/>
  <c r="C3984" i="2" s="1"/>
  <c r="C3985" i="2" s="1"/>
  <c r="C3986" i="2" s="1"/>
  <c r="C3987" i="2" s="1"/>
  <c r="C3988" i="2" s="1"/>
  <c r="C3989" i="2" s="1"/>
  <c r="C3990" i="2" s="1"/>
  <c r="C3991" i="2" s="1"/>
  <c r="C3992" i="2" s="1"/>
  <c r="C3993" i="2" s="1"/>
  <c r="C3994" i="2" s="1"/>
  <c r="C3995" i="2" s="1"/>
  <c r="C3996" i="2" s="1"/>
  <c r="C3997" i="2" s="1"/>
  <c r="C3998" i="2" s="1"/>
  <c r="C3999" i="2" s="1"/>
  <c r="C4000" i="2" s="1"/>
  <c r="C4001" i="2" s="1"/>
  <c r="C4002" i="2" s="1"/>
  <c r="C4003" i="2" s="1"/>
  <c r="C4004" i="2" s="1"/>
  <c r="C4005" i="2" s="1"/>
  <c r="C4006" i="2" s="1"/>
  <c r="C4007" i="2" s="1"/>
  <c r="C4008" i="2" s="1"/>
  <c r="C4009" i="2" s="1"/>
  <c r="C4010" i="2" s="1"/>
  <c r="C4011" i="2" s="1"/>
  <c r="C4012" i="2" s="1"/>
  <c r="C4013" i="2" s="1"/>
  <c r="C4014" i="2" s="1"/>
  <c r="C4015" i="2" s="1"/>
  <c r="C4016" i="2" s="1"/>
  <c r="C4017" i="2" s="1"/>
  <c r="C4018" i="2" s="1"/>
  <c r="C4019" i="2" s="1"/>
  <c r="C4020" i="2" s="1"/>
  <c r="C4021" i="2" s="1"/>
  <c r="C4022" i="2" s="1"/>
  <c r="C4023" i="2" s="1"/>
  <c r="C4024" i="2" s="1"/>
  <c r="C4025" i="2" s="1"/>
  <c r="C4026" i="2" s="1"/>
  <c r="C4027" i="2" s="1"/>
  <c r="C4028" i="2" s="1"/>
  <c r="C4029" i="2" s="1"/>
  <c r="C4030" i="2" s="1"/>
  <c r="C4031" i="2" s="1"/>
  <c r="C4032" i="2" s="1"/>
  <c r="C4033" i="2" s="1"/>
  <c r="C4034" i="2" s="1"/>
  <c r="C4035" i="2" s="1"/>
  <c r="C4036" i="2" s="1"/>
  <c r="C4037" i="2" s="1"/>
  <c r="C4038" i="2" s="1"/>
  <c r="C4039" i="2" s="1"/>
  <c r="C4040" i="2" s="1"/>
  <c r="C4041" i="2" s="1"/>
  <c r="C4042" i="2" s="1"/>
  <c r="C4043" i="2" s="1"/>
  <c r="C4044" i="2" s="1"/>
  <c r="C4045" i="2" s="1"/>
  <c r="C4046" i="2" s="1"/>
  <c r="C4047" i="2" s="1"/>
  <c r="C4048" i="2" s="1"/>
  <c r="C4049" i="2" s="1"/>
  <c r="C4050" i="2" s="1"/>
  <c r="C4051" i="2" s="1"/>
  <c r="C4052" i="2" s="1"/>
  <c r="C4053" i="2" s="1"/>
  <c r="C4054" i="2" s="1"/>
  <c r="C4055" i="2" s="1"/>
  <c r="C4056" i="2" s="1"/>
  <c r="C4057" i="2" s="1"/>
  <c r="C4058" i="2" s="1"/>
  <c r="C4059" i="2" s="1"/>
  <c r="C4060" i="2" s="1"/>
  <c r="C4061" i="2" s="1"/>
  <c r="C4062" i="2" s="1"/>
  <c r="C4063" i="2" s="1"/>
  <c r="C4064" i="2" s="1"/>
  <c r="C4065" i="2" s="1"/>
  <c r="C4066" i="2" s="1"/>
  <c r="C4067" i="2" s="1"/>
  <c r="C4068" i="2" s="1"/>
  <c r="C4069" i="2" s="1"/>
  <c r="C4070" i="2" s="1"/>
  <c r="C4071" i="2" s="1"/>
  <c r="C4072" i="2" s="1"/>
  <c r="C4073" i="2" s="1"/>
  <c r="C4074" i="2" s="1"/>
  <c r="C4075" i="2" s="1"/>
  <c r="C4076" i="2" s="1"/>
  <c r="C4077" i="2" s="1"/>
  <c r="C4078" i="2" s="1"/>
  <c r="C4079" i="2" s="1"/>
  <c r="C4080" i="2" s="1"/>
  <c r="C4081" i="2" s="1"/>
  <c r="C4082" i="2" s="1"/>
  <c r="C4083" i="2" s="1"/>
  <c r="C4084" i="2" s="1"/>
  <c r="C4085" i="2" s="1"/>
  <c r="C4086" i="2" s="1"/>
  <c r="C4087" i="2" s="1"/>
  <c r="C4088" i="2" s="1"/>
  <c r="C4089" i="2" s="1"/>
  <c r="C4090" i="2" s="1"/>
  <c r="C4091" i="2" s="1"/>
  <c r="C4092" i="2" s="1"/>
  <c r="C4093" i="2" s="1"/>
  <c r="C4094" i="2" s="1"/>
  <c r="C4095" i="2" s="1"/>
  <c r="C4096" i="2" s="1"/>
  <c r="C4097" i="2" s="1"/>
  <c r="C4098" i="2" s="1"/>
  <c r="C4099" i="2" s="1"/>
  <c r="C4100" i="2" s="1"/>
  <c r="C4101" i="2" s="1"/>
  <c r="C4102" i="2" s="1"/>
  <c r="C4103" i="2" s="1"/>
  <c r="C4104" i="2" s="1"/>
  <c r="C4105" i="2" s="1"/>
  <c r="C4106" i="2" s="1"/>
  <c r="C4107" i="2" s="1"/>
  <c r="C4108" i="2" s="1"/>
  <c r="C4109" i="2" s="1"/>
  <c r="C4110" i="2" s="1"/>
  <c r="C4111" i="2" s="1"/>
  <c r="C4112" i="2" s="1"/>
  <c r="C4113" i="2" s="1"/>
  <c r="C4114" i="2" s="1"/>
  <c r="C4115" i="2" s="1"/>
  <c r="C4116" i="2" s="1"/>
  <c r="C4117" i="2" s="1"/>
  <c r="C4118" i="2" s="1"/>
  <c r="C4119" i="2" s="1"/>
  <c r="C4120" i="2" s="1"/>
  <c r="C4121" i="2" s="1"/>
  <c r="C4122" i="2" s="1"/>
  <c r="C4123" i="2" s="1"/>
  <c r="C4124" i="2" s="1"/>
  <c r="C4125" i="2" s="1"/>
  <c r="C4126" i="2" s="1"/>
  <c r="C4127" i="2" s="1"/>
  <c r="C4128" i="2" s="1"/>
  <c r="C4129" i="2" s="1"/>
  <c r="C4130" i="2" s="1"/>
  <c r="C4131" i="2" s="1"/>
  <c r="C4132" i="2" s="1"/>
  <c r="C4133" i="2" s="1"/>
  <c r="C4134" i="2" s="1"/>
  <c r="C4135" i="2" s="1"/>
  <c r="C4136" i="2" s="1"/>
  <c r="C4137" i="2" s="1"/>
  <c r="C4138" i="2" s="1"/>
  <c r="C4139" i="2" s="1"/>
  <c r="C4140" i="2" s="1"/>
  <c r="C4141" i="2" s="1"/>
  <c r="C4142" i="2" s="1"/>
  <c r="C4143" i="2" s="1"/>
  <c r="C4144" i="2" s="1"/>
  <c r="C4145" i="2" s="1"/>
  <c r="C4146" i="2" s="1"/>
  <c r="C4147" i="2" s="1"/>
  <c r="C4148" i="2" s="1"/>
  <c r="C4149" i="2" s="1"/>
  <c r="C4150" i="2" s="1"/>
  <c r="C4151" i="2" s="1"/>
  <c r="C4152" i="2" s="1"/>
  <c r="C4153" i="2" s="1"/>
  <c r="C4154" i="2" s="1"/>
  <c r="C4155" i="2" s="1"/>
  <c r="C4156" i="2" s="1"/>
  <c r="C4157" i="2" s="1"/>
  <c r="C4158" i="2" s="1"/>
  <c r="C4159" i="2" s="1"/>
  <c r="C4160" i="2" s="1"/>
  <c r="C4161" i="2" s="1"/>
  <c r="C4162" i="2" s="1"/>
  <c r="C4163" i="2" s="1"/>
  <c r="C4164" i="2" s="1"/>
  <c r="C4165" i="2" s="1"/>
  <c r="C4166" i="2" s="1"/>
  <c r="C4167" i="2" s="1"/>
  <c r="C4168" i="2" s="1"/>
  <c r="C4169" i="2" s="1"/>
  <c r="C4170" i="2" s="1"/>
  <c r="C4171" i="2" s="1"/>
  <c r="C4172" i="2" s="1"/>
  <c r="C4173" i="2" s="1"/>
  <c r="C4174" i="2" s="1"/>
  <c r="C4175" i="2" s="1"/>
  <c r="C4176" i="2" s="1"/>
  <c r="C4177" i="2" s="1"/>
  <c r="C4178" i="2" s="1"/>
  <c r="C4179" i="2" s="1"/>
  <c r="C4180" i="2" s="1"/>
  <c r="C4181" i="2" s="1"/>
  <c r="C4182" i="2" s="1"/>
  <c r="C4183" i="2" s="1"/>
  <c r="C4184" i="2" s="1"/>
  <c r="C4185" i="2" s="1"/>
  <c r="C4186" i="2" s="1"/>
  <c r="C4187" i="2" s="1"/>
  <c r="C4188" i="2" s="1"/>
  <c r="C4189" i="2" s="1"/>
  <c r="C4190" i="2" s="1"/>
  <c r="C4191" i="2" s="1"/>
  <c r="C4192" i="2" s="1"/>
  <c r="C4193" i="2" s="1"/>
  <c r="C4194" i="2" s="1"/>
  <c r="C4195" i="2" s="1"/>
  <c r="C4196" i="2" s="1"/>
  <c r="C4197" i="2" s="1"/>
  <c r="C4198" i="2" s="1"/>
  <c r="C4199" i="2" s="1"/>
  <c r="C4200" i="2" s="1"/>
  <c r="C4201" i="2" s="1"/>
  <c r="C4202" i="2" s="1"/>
  <c r="C4203" i="2" s="1"/>
  <c r="C4204" i="2" s="1"/>
  <c r="C4205" i="2" s="1"/>
  <c r="C4206" i="2" s="1"/>
  <c r="C4207" i="2" s="1"/>
  <c r="C4208" i="2" s="1"/>
  <c r="C4209" i="2" s="1"/>
  <c r="C4210" i="2" s="1"/>
  <c r="C4211" i="2" s="1"/>
  <c r="C4212" i="2" s="1"/>
  <c r="C4213" i="2" s="1"/>
  <c r="C4214" i="2" s="1"/>
  <c r="C4215" i="2" s="1"/>
  <c r="C4216" i="2" s="1"/>
  <c r="C4217" i="2" s="1"/>
  <c r="C4218" i="2" s="1"/>
  <c r="C4219" i="2" s="1"/>
  <c r="C4220" i="2" s="1"/>
  <c r="C4221" i="2" s="1"/>
  <c r="C4222" i="2" s="1"/>
  <c r="C4223" i="2" s="1"/>
  <c r="C4224" i="2" s="1"/>
  <c r="C4225" i="2" s="1"/>
  <c r="C4226" i="2" s="1"/>
  <c r="C4227" i="2" s="1"/>
  <c r="C4228" i="2" s="1"/>
  <c r="C4229" i="2" s="1"/>
  <c r="C4230" i="2" s="1"/>
  <c r="C4231" i="2" s="1"/>
  <c r="C4232" i="2" s="1"/>
  <c r="C4233" i="2" s="1"/>
  <c r="C4234" i="2" s="1"/>
  <c r="C4235" i="2" s="1"/>
  <c r="C4236" i="2" s="1"/>
  <c r="C4237" i="2" s="1"/>
  <c r="C4238" i="2" s="1"/>
  <c r="C4239" i="2" s="1"/>
  <c r="C4240" i="2" s="1"/>
  <c r="C4241" i="2" s="1"/>
  <c r="C4242" i="2" s="1"/>
  <c r="C4243" i="2" s="1"/>
  <c r="C4244" i="2" s="1"/>
  <c r="C4245" i="2" s="1"/>
  <c r="C4246" i="2" s="1"/>
  <c r="C4247" i="2" s="1"/>
  <c r="C4248" i="2" s="1"/>
  <c r="C4249" i="2" s="1"/>
  <c r="C4250" i="2" s="1"/>
  <c r="C4251" i="2" s="1"/>
  <c r="C4252" i="2" s="1"/>
  <c r="C4253" i="2" s="1"/>
  <c r="C4254" i="2" s="1"/>
  <c r="C4255" i="2" s="1"/>
  <c r="C4256" i="2" s="1"/>
  <c r="C4257" i="2" s="1"/>
  <c r="C4258" i="2" s="1"/>
  <c r="C4259" i="2" s="1"/>
  <c r="C4260" i="2" s="1"/>
  <c r="C4261" i="2" s="1"/>
  <c r="C4262" i="2" s="1"/>
  <c r="C4263" i="2" s="1"/>
  <c r="C4264" i="2" s="1"/>
  <c r="C4265" i="2" s="1"/>
  <c r="C4266" i="2" s="1"/>
  <c r="C4267" i="2" s="1"/>
  <c r="C4268" i="2" s="1"/>
  <c r="C4269" i="2" s="1"/>
  <c r="C4270" i="2" s="1"/>
  <c r="C4271" i="2" s="1"/>
  <c r="C4272" i="2" s="1"/>
  <c r="C4273" i="2" s="1"/>
  <c r="C4274" i="2" s="1"/>
  <c r="C4275" i="2" s="1"/>
  <c r="C4276" i="2" s="1"/>
  <c r="C4277" i="2" s="1"/>
  <c r="C4278" i="2" s="1"/>
  <c r="C4279" i="2" s="1"/>
  <c r="C4280" i="2" s="1"/>
  <c r="C4281" i="2" s="1"/>
  <c r="C4282" i="2" s="1"/>
  <c r="C4283" i="2" s="1"/>
  <c r="C4284" i="2" s="1"/>
  <c r="C4285" i="2" s="1"/>
  <c r="C4286" i="2" s="1"/>
  <c r="C4287" i="2" s="1"/>
  <c r="C4288" i="2" s="1"/>
  <c r="C4289" i="2" s="1"/>
  <c r="C4290" i="2" s="1"/>
  <c r="C4291" i="2" s="1"/>
  <c r="C4292" i="2" s="1"/>
  <c r="C4293" i="2" s="1"/>
  <c r="C4294" i="2" s="1"/>
  <c r="C4295" i="2" s="1"/>
  <c r="C4296" i="2" s="1"/>
  <c r="C4297" i="2" s="1"/>
  <c r="C4298" i="2" s="1"/>
  <c r="C4299" i="2" s="1"/>
  <c r="C4300" i="2" s="1"/>
  <c r="C4301" i="2" s="1"/>
  <c r="C4302" i="2" s="1"/>
  <c r="C4303" i="2" s="1"/>
  <c r="C4304" i="2" s="1"/>
  <c r="C4305" i="2" s="1"/>
  <c r="C4306" i="2" s="1"/>
  <c r="C4307" i="2" s="1"/>
  <c r="C4308" i="2" s="1"/>
  <c r="C4309" i="2" s="1"/>
  <c r="C4310" i="2" s="1"/>
  <c r="C4311" i="2" s="1"/>
  <c r="C4312" i="2" s="1"/>
  <c r="C4313" i="2" s="1"/>
  <c r="C4314" i="2" s="1"/>
  <c r="C4315" i="2" s="1"/>
  <c r="C4316" i="2" s="1"/>
  <c r="C4317" i="2" s="1"/>
  <c r="C4318" i="2" s="1"/>
  <c r="C4319" i="2" s="1"/>
  <c r="C4320" i="2" s="1"/>
  <c r="C4321" i="2" s="1"/>
  <c r="C4322" i="2" s="1"/>
  <c r="C4323" i="2" s="1"/>
  <c r="C4324" i="2" s="1"/>
  <c r="C4325" i="2" s="1"/>
  <c r="C4326" i="2" s="1"/>
  <c r="C4327" i="2" s="1"/>
  <c r="C4328" i="2" s="1"/>
  <c r="C4329" i="2" s="1"/>
  <c r="C4330" i="2" s="1"/>
  <c r="C4331" i="2" s="1"/>
  <c r="C4332" i="2" s="1"/>
  <c r="C4333" i="2" s="1"/>
  <c r="C4334" i="2" s="1"/>
  <c r="C4335" i="2" s="1"/>
  <c r="C4336" i="2" s="1"/>
  <c r="C4337" i="2" s="1"/>
  <c r="C4338" i="2" s="1"/>
  <c r="C4339" i="2" s="1"/>
  <c r="C4340" i="2" s="1"/>
  <c r="C4341" i="2" s="1"/>
  <c r="C4342" i="2" s="1"/>
  <c r="C4343" i="2" s="1"/>
  <c r="C4344" i="2" s="1"/>
  <c r="C4345" i="2" s="1"/>
  <c r="C4346" i="2" s="1"/>
  <c r="C4347" i="2" s="1"/>
  <c r="C4348" i="2" s="1"/>
  <c r="C4349" i="2" s="1"/>
  <c r="C4350" i="2" s="1"/>
  <c r="C4351" i="2" s="1"/>
  <c r="C4352" i="2" s="1"/>
  <c r="C4353" i="2" s="1"/>
  <c r="C4354" i="2" s="1"/>
  <c r="C4355" i="2" s="1"/>
  <c r="C4356" i="2" s="1"/>
  <c r="C4357" i="2" s="1"/>
  <c r="C4358" i="2" s="1"/>
  <c r="C4359" i="2" s="1"/>
  <c r="C4360" i="2" s="1"/>
  <c r="C4361" i="2" s="1"/>
  <c r="C4362" i="2" s="1"/>
  <c r="C4363" i="2" s="1"/>
  <c r="C4364" i="2" s="1"/>
  <c r="C4365" i="2" s="1"/>
  <c r="C4366" i="2" s="1"/>
  <c r="C4367" i="2" s="1"/>
  <c r="C4368" i="2" s="1"/>
  <c r="C4369" i="2" s="1"/>
  <c r="C4370" i="2" s="1"/>
  <c r="C4371" i="2" s="1"/>
  <c r="C4372" i="2" s="1"/>
  <c r="C4373" i="2" s="1"/>
  <c r="C4374" i="2" s="1"/>
  <c r="C4375" i="2" s="1"/>
  <c r="C4376" i="2" s="1"/>
  <c r="C4377" i="2" s="1"/>
  <c r="C4378" i="2" s="1"/>
  <c r="C4379" i="2" s="1"/>
  <c r="C4380" i="2" s="1"/>
  <c r="C4381" i="2" s="1"/>
  <c r="C4382" i="2" s="1"/>
  <c r="C4383" i="2" s="1"/>
  <c r="C4384" i="2" s="1"/>
  <c r="C4385" i="2" s="1"/>
  <c r="C4386" i="2" s="1"/>
  <c r="C4387" i="2" s="1"/>
  <c r="C4388" i="2" s="1"/>
  <c r="C4389" i="2" s="1"/>
  <c r="C4390" i="2" s="1"/>
  <c r="C4391" i="2" s="1"/>
  <c r="C4392" i="2" s="1"/>
  <c r="C4393" i="2" s="1"/>
  <c r="C4394" i="2" s="1"/>
  <c r="C4395" i="2" s="1"/>
  <c r="C4396" i="2" s="1"/>
  <c r="C4397" i="2" s="1"/>
  <c r="C4398" i="2" s="1"/>
  <c r="C4399" i="2" s="1"/>
  <c r="C4400" i="2" s="1"/>
  <c r="C4401" i="2" s="1"/>
  <c r="C4402" i="2" s="1"/>
  <c r="C4403" i="2" s="1"/>
  <c r="C4404" i="2" s="1"/>
  <c r="C4405" i="2" s="1"/>
  <c r="C4406" i="2" s="1"/>
  <c r="C4407" i="2" s="1"/>
  <c r="C4408" i="2" s="1"/>
  <c r="C4409" i="2" s="1"/>
  <c r="C4410" i="2" s="1"/>
  <c r="C4411" i="2" s="1"/>
  <c r="C4412" i="2" s="1"/>
  <c r="C4413" i="2" s="1"/>
  <c r="C4414" i="2" s="1"/>
  <c r="C4415" i="2" s="1"/>
  <c r="C4416" i="2" s="1"/>
  <c r="C4417" i="2" s="1"/>
  <c r="C4418" i="2" s="1"/>
  <c r="C4419" i="2" s="1"/>
  <c r="C4420" i="2" s="1"/>
  <c r="C4421" i="2" s="1"/>
  <c r="C4422" i="2" s="1"/>
  <c r="C4423" i="2" s="1"/>
  <c r="C4424" i="2" s="1"/>
  <c r="C4425" i="2" s="1"/>
  <c r="C4426" i="2" s="1"/>
  <c r="C4427" i="2" s="1"/>
  <c r="C4428" i="2" s="1"/>
  <c r="C4429" i="2" s="1"/>
  <c r="C4430" i="2" s="1"/>
  <c r="C4431" i="2" s="1"/>
  <c r="C4432" i="2" s="1"/>
  <c r="C4433" i="2" s="1"/>
  <c r="C4434" i="2" s="1"/>
  <c r="C4435" i="2" s="1"/>
  <c r="C4436" i="2" s="1"/>
  <c r="C4437" i="2" s="1"/>
  <c r="C4438" i="2" s="1"/>
  <c r="C4439" i="2" s="1"/>
  <c r="C4440" i="2" s="1"/>
  <c r="C4441" i="2" s="1"/>
  <c r="C4442" i="2" s="1"/>
  <c r="C4443" i="2" s="1"/>
  <c r="C4444" i="2" s="1"/>
  <c r="C4445" i="2" s="1"/>
  <c r="C4446" i="2" s="1"/>
  <c r="C4447" i="2" s="1"/>
  <c r="C4448" i="2" s="1"/>
  <c r="C4449" i="2" s="1"/>
  <c r="C4450" i="2" s="1"/>
  <c r="C4451" i="2" s="1"/>
  <c r="C4452" i="2" s="1"/>
  <c r="C4453" i="2" s="1"/>
  <c r="C4454" i="2" s="1"/>
  <c r="C4455" i="2" s="1"/>
  <c r="C4456" i="2" s="1"/>
  <c r="C4457" i="2" s="1"/>
  <c r="C4458" i="2" s="1"/>
  <c r="C4459" i="2" s="1"/>
  <c r="C4460" i="2" s="1"/>
  <c r="C4461" i="2" s="1"/>
  <c r="C4462" i="2" s="1"/>
  <c r="C4463" i="2" s="1"/>
  <c r="C4464" i="2" s="1"/>
  <c r="C4465" i="2" s="1"/>
  <c r="C4466" i="2" s="1"/>
  <c r="C4467" i="2" s="1"/>
  <c r="C4468" i="2" s="1"/>
  <c r="C4469" i="2" s="1"/>
  <c r="C4470" i="2" s="1"/>
  <c r="C4471" i="2" s="1"/>
  <c r="C4472" i="2" s="1"/>
  <c r="C4473" i="2" s="1"/>
  <c r="C4474" i="2" s="1"/>
  <c r="C4475" i="2" s="1"/>
  <c r="C4476" i="2" s="1"/>
  <c r="C4477" i="2" s="1"/>
  <c r="C4478" i="2" s="1"/>
  <c r="C4479" i="2" s="1"/>
  <c r="C4480" i="2" s="1"/>
  <c r="C4481" i="2" s="1"/>
  <c r="C4482" i="2" s="1"/>
  <c r="C4483" i="2" s="1"/>
  <c r="C4484" i="2" s="1"/>
  <c r="C4485" i="2" s="1"/>
  <c r="C4486" i="2" s="1"/>
  <c r="C4487" i="2" s="1"/>
  <c r="C4488" i="2" s="1"/>
  <c r="C4489" i="2" s="1"/>
  <c r="C4490" i="2" s="1"/>
  <c r="C4491" i="2" s="1"/>
  <c r="C4492" i="2" s="1"/>
  <c r="C4493" i="2" s="1"/>
  <c r="C4494" i="2" s="1"/>
  <c r="C4495" i="2" s="1"/>
  <c r="C4496" i="2" s="1"/>
  <c r="C4497" i="2" s="1"/>
  <c r="C4498" i="2" s="1"/>
  <c r="C4499" i="2" s="1"/>
  <c r="C4500" i="2" s="1"/>
  <c r="C4501" i="2" s="1"/>
  <c r="C4502" i="2" s="1"/>
  <c r="C4503" i="2" s="1"/>
  <c r="C4504" i="2" s="1"/>
  <c r="C4505" i="2" s="1"/>
  <c r="C4506" i="2" s="1"/>
  <c r="C4507" i="2" s="1"/>
  <c r="C4508" i="2" s="1"/>
  <c r="C4509" i="2" s="1"/>
  <c r="C4510" i="2" s="1"/>
  <c r="C4511" i="2" s="1"/>
  <c r="C4512" i="2" s="1"/>
  <c r="C4513" i="2" s="1"/>
  <c r="C4514" i="2" s="1"/>
  <c r="C4515" i="2" s="1"/>
  <c r="C4516" i="2" s="1"/>
  <c r="C4517" i="2" s="1"/>
  <c r="C4518" i="2" s="1"/>
  <c r="C4519" i="2" s="1"/>
  <c r="C4520" i="2" s="1"/>
  <c r="C4521" i="2" s="1"/>
  <c r="C4522" i="2" s="1"/>
  <c r="C4523" i="2" s="1"/>
  <c r="C4524" i="2" s="1"/>
  <c r="C4525" i="2" s="1"/>
  <c r="C4526" i="2" s="1"/>
  <c r="C4527" i="2" s="1"/>
  <c r="C4528" i="2" s="1"/>
  <c r="C4529" i="2" s="1"/>
  <c r="C4530" i="2" s="1"/>
  <c r="C4531" i="2" s="1"/>
  <c r="C4532" i="2" s="1"/>
  <c r="C4533" i="2" s="1"/>
  <c r="C4534" i="2" s="1"/>
  <c r="C4535" i="2" s="1"/>
  <c r="C4536" i="2" s="1"/>
  <c r="C4537" i="2" s="1"/>
  <c r="C4538" i="2" s="1"/>
  <c r="C4539" i="2" s="1"/>
  <c r="C4540" i="2" s="1"/>
  <c r="C4541" i="2" s="1"/>
  <c r="C4542" i="2" s="1"/>
  <c r="C4543" i="2" s="1"/>
  <c r="C4544" i="2" s="1"/>
  <c r="C4545" i="2" s="1"/>
  <c r="C4546" i="2" s="1"/>
  <c r="C4547" i="2" s="1"/>
  <c r="C4548" i="2" s="1"/>
  <c r="C4549" i="2" s="1"/>
  <c r="C4550" i="2" s="1"/>
  <c r="C4551" i="2" s="1"/>
  <c r="C4552" i="2" s="1"/>
  <c r="C4553" i="2" s="1"/>
  <c r="C4554" i="2" s="1"/>
  <c r="C4555" i="2" s="1"/>
  <c r="C4556" i="2" s="1"/>
  <c r="C4557" i="2" s="1"/>
  <c r="C4558" i="2" s="1"/>
  <c r="C4559" i="2" s="1"/>
  <c r="C4560" i="2" s="1"/>
  <c r="C4561" i="2" s="1"/>
  <c r="C4562" i="2" s="1"/>
  <c r="C4563" i="2" s="1"/>
  <c r="C4564" i="2" s="1"/>
  <c r="C4565" i="2" s="1"/>
  <c r="C4566" i="2" s="1"/>
  <c r="C4567" i="2" s="1"/>
  <c r="C4568" i="2" s="1"/>
  <c r="C4569" i="2" s="1"/>
  <c r="C4570" i="2" s="1"/>
  <c r="C4571" i="2" s="1"/>
  <c r="C4572" i="2" s="1"/>
  <c r="C4573" i="2" s="1"/>
  <c r="C4574" i="2" s="1"/>
  <c r="C4575" i="2" s="1"/>
  <c r="C4576" i="2" s="1"/>
  <c r="C4577" i="2" s="1"/>
  <c r="C4578" i="2" s="1"/>
  <c r="C4579" i="2" s="1"/>
  <c r="C4580" i="2" s="1"/>
  <c r="C4581" i="2" s="1"/>
  <c r="C4582" i="2" s="1"/>
  <c r="C4583" i="2" s="1"/>
  <c r="C4584" i="2" s="1"/>
  <c r="C4585" i="2" s="1"/>
  <c r="C4586" i="2" s="1"/>
  <c r="C4587" i="2" s="1"/>
  <c r="C4588" i="2" s="1"/>
  <c r="C4589" i="2" s="1"/>
  <c r="C4590" i="2" s="1"/>
  <c r="C4591" i="2" s="1"/>
  <c r="C4592" i="2" s="1"/>
  <c r="C4593" i="2" s="1"/>
  <c r="C4594" i="2" s="1"/>
  <c r="C4595" i="2" s="1"/>
  <c r="C4596" i="2" s="1"/>
  <c r="C4597" i="2" s="1"/>
  <c r="C4598" i="2" s="1"/>
  <c r="C4599" i="2" s="1"/>
  <c r="C4600" i="2" s="1"/>
  <c r="C4601" i="2" s="1"/>
  <c r="C4602" i="2" s="1"/>
  <c r="C4603" i="2" s="1"/>
  <c r="C4604" i="2" s="1"/>
  <c r="C4605" i="2" s="1"/>
  <c r="C4606" i="2" s="1"/>
  <c r="C4607" i="2" s="1"/>
  <c r="C4608" i="2" s="1"/>
  <c r="C4609" i="2" s="1"/>
  <c r="C4610" i="2" s="1"/>
  <c r="C4611" i="2" s="1"/>
  <c r="C4612" i="2" s="1"/>
  <c r="C4613" i="2" s="1"/>
  <c r="C4614" i="2" s="1"/>
  <c r="C4615" i="2" s="1"/>
  <c r="C4616" i="2" s="1"/>
  <c r="C4617" i="2" s="1"/>
  <c r="C4618" i="2" s="1"/>
  <c r="C4619" i="2" s="1"/>
  <c r="C4620" i="2" s="1"/>
  <c r="C4621" i="2" s="1"/>
  <c r="C4622" i="2" s="1"/>
  <c r="C4623" i="2" s="1"/>
  <c r="C4624" i="2" s="1"/>
  <c r="C4625" i="2" s="1"/>
  <c r="C4626" i="2" s="1"/>
  <c r="C4627" i="2" s="1"/>
  <c r="C4628" i="2" s="1"/>
  <c r="C4629" i="2" s="1"/>
  <c r="C4630" i="2" s="1"/>
  <c r="C4631" i="2" s="1"/>
  <c r="C4632" i="2" s="1"/>
  <c r="C4633" i="2" s="1"/>
  <c r="C4634" i="2" s="1"/>
  <c r="C4635" i="2" s="1"/>
  <c r="C4636" i="2" s="1"/>
  <c r="C4637" i="2" s="1"/>
  <c r="C4638" i="2" s="1"/>
  <c r="C4639" i="2" s="1"/>
  <c r="C4640" i="2" s="1"/>
  <c r="C4641" i="2" s="1"/>
  <c r="C4642" i="2" s="1"/>
  <c r="C4643" i="2" s="1"/>
  <c r="C4644" i="2" s="1"/>
  <c r="C4645" i="2" s="1"/>
  <c r="C4646" i="2" s="1"/>
  <c r="C4647" i="2" s="1"/>
  <c r="C4648" i="2" s="1"/>
  <c r="C4649" i="2" s="1"/>
  <c r="C4650" i="2" s="1"/>
  <c r="C4651" i="2" s="1"/>
  <c r="C4652" i="2" s="1"/>
  <c r="C4653" i="2" s="1"/>
  <c r="C4654" i="2" s="1"/>
  <c r="C4655" i="2" s="1"/>
  <c r="C4656" i="2" s="1"/>
  <c r="C4657" i="2" s="1"/>
  <c r="C4658" i="2" s="1"/>
  <c r="C4659" i="2" s="1"/>
  <c r="C4660" i="2" s="1"/>
  <c r="C4661" i="2" s="1"/>
  <c r="C4662" i="2" s="1"/>
  <c r="C4663" i="2" s="1"/>
  <c r="C4664" i="2" s="1"/>
  <c r="C4665" i="2" s="1"/>
  <c r="C4666" i="2" s="1"/>
  <c r="C4667" i="2" s="1"/>
  <c r="C4668" i="2" s="1"/>
  <c r="C4669" i="2" s="1"/>
  <c r="C4670" i="2" s="1"/>
  <c r="C4671" i="2" s="1"/>
  <c r="C4672" i="2" s="1"/>
  <c r="C4673" i="2" s="1"/>
  <c r="C4674" i="2" s="1"/>
  <c r="C4675" i="2" s="1"/>
  <c r="C4676" i="2" s="1"/>
  <c r="C4677" i="2" s="1"/>
  <c r="C4678" i="2" s="1"/>
  <c r="C4679" i="2" s="1"/>
  <c r="C4680" i="2" s="1"/>
  <c r="C4681" i="2" s="1"/>
  <c r="C4682" i="2" s="1"/>
  <c r="C4683" i="2" s="1"/>
  <c r="C4684" i="2" s="1"/>
  <c r="C4685" i="2" s="1"/>
  <c r="C4686" i="2" s="1"/>
  <c r="C4687" i="2" s="1"/>
  <c r="C4688" i="2" s="1"/>
  <c r="C4689" i="2" s="1"/>
  <c r="C4690" i="2" s="1"/>
  <c r="C4691" i="2" s="1"/>
  <c r="C4692" i="2" s="1"/>
  <c r="C4693" i="2" s="1"/>
  <c r="C4694" i="2" s="1"/>
  <c r="C4695" i="2" s="1"/>
  <c r="C4696" i="2" s="1"/>
  <c r="C4697" i="2" s="1"/>
  <c r="C4698" i="2" s="1"/>
  <c r="C4699" i="2" s="1"/>
  <c r="C4700" i="2" s="1"/>
  <c r="C4701" i="2" s="1"/>
  <c r="C4702" i="2" s="1"/>
  <c r="C4703" i="2" s="1"/>
  <c r="C4704" i="2" s="1"/>
  <c r="C4705" i="2" s="1"/>
  <c r="C4706" i="2" s="1"/>
  <c r="C4707" i="2" s="1"/>
  <c r="C4708" i="2" s="1"/>
  <c r="C4709" i="2" s="1"/>
  <c r="C4710" i="2" s="1"/>
  <c r="C4711" i="2" s="1"/>
  <c r="C4712" i="2" s="1"/>
  <c r="C4713" i="2" s="1"/>
  <c r="C4714" i="2" s="1"/>
  <c r="C4715" i="2" s="1"/>
  <c r="C4716" i="2" s="1"/>
  <c r="C4717" i="2" s="1"/>
  <c r="C4718" i="2" s="1"/>
  <c r="C4719" i="2" s="1"/>
  <c r="C4720" i="2" s="1"/>
  <c r="C4721" i="2" s="1"/>
  <c r="C4722" i="2" s="1"/>
  <c r="C4723" i="2" s="1"/>
  <c r="C4724" i="2" s="1"/>
  <c r="C4725" i="2" s="1"/>
  <c r="C4726" i="2" s="1"/>
  <c r="C4727" i="2" s="1"/>
  <c r="C4728" i="2" s="1"/>
  <c r="C4729" i="2" s="1"/>
  <c r="C4730" i="2" s="1"/>
  <c r="C4731" i="2" s="1"/>
  <c r="C4732" i="2" s="1"/>
  <c r="C4733" i="2" s="1"/>
  <c r="C4734" i="2" s="1"/>
  <c r="C4735" i="2" s="1"/>
  <c r="C4736" i="2" s="1"/>
  <c r="C4737" i="2" s="1"/>
  <c r="C4738" i="2" s="1"/>
  <c r="C4739" i="2" s="1"/>
  <c r="C4740" i="2" s="1"/>
  <c r="C4741" i="2" s="1"/>
  <c r="C4742" i="2" s="1"/>
  <c r="C4743" i="2" s="1"/>
  <c r="C4744" i="2" s="1"/>
  <c r="C4745" i="2" s="1"/>
  <c r="C4746" i="2" s="1"/>
  <c r="C4747" i="2" s="1"/>
  <c r="C4748" i="2" s="1"/>
  <c r="C4749" i="2" s="1"/>
  <c r="C4750" i="2" s="1"/>
  <c r="C4751" i="2" s="1"/>
  <c r="C4752" i="2" s="1"/>
  <c r="C4753" i="2" s="1"/>
  <c r="C4754" i="2" s="1"/>
  <c r="C4755" i="2" s="1"/>
  <c r="C4756" i="2" s="1"/>
  <c r="C4757" i="2" s="1"/>
  <c r="C4758" i="2" s="1"/>
  <c r="C4759" i="2" s="1"/>
  <c r="C4760" i="2" s="1"/>
  <c r="C4761" i="2" s="1"/>
  <c r="C4762" i="2" s="1"/>
  <c r="C4763" i="2" s="1"/>
  <c r="C4764" i="2" s="1"/>
  <c r="C4765" i="2" s="1"/>
  <c r="C4766" i="2" s="1"/>
  <c r="C4767" i="2" s="1"/>
  <c r="C4768" i="2" s="1"/>
  <c r="C4769" i="2" s="1"/>
  <c r="C4770" i="2" s="1"/>
  <c r="C4771" i="2" s="1"/>
  <c r="C4772" i="2" s="1"/>
  <c r="C4773" i="2" s="1"/>
  <c r="C4774" i="2" s="1"/>
  <c r="C4775" i="2" s="1"/>
  <c r="C4776" i="2" s="1"/>
  <c r="C4777" i="2" s="1"/>
  <c r="C4778" i="2" s="1"/>
  <c r="C4779" i="2" s="1"/>
  <c r="C4780" i="2" s="1"/>
  <c r="C4781" i="2" s="1"/>
  <c r="C4782" i="2" s="1"/>
  <c r="C4783" i="2" s="1"/>
  <c r="C4784" i="2" s="1"/>
  <c r="C4785" i="2" s="1"/>
  <c r="C4786" i="2" s="1"/>
  <c r="C4787" i="2" s="1"/>
  <c r="C4788" i="2" s="1"/>
  <c r="C4789" i="2" s="1"/>
  <c r="C4790" i="2" s="1"/>
  <c r="C4791" i="2" s="1"/>
  <c r="C4792" i="2" s="1"/>
  <c r="C4793" i="2" s="1"/>
  <c r="C4794" i="2" s="1"/>
  <c r="D19" i="2"/>
  <c r="D5052" i="2"/>
  <c r="D5053" i="2" s="1"/>
  <c r="D5054" i="2" s="1"/>
  <c r="D5055" i="2" s="1"/>
  <c r="D4936" i="2"/>
  <c r="D4937" i="2" s="1"/>
  <c r="D4938" i="2" s="1"/>
  <c r="D4939" i="2" s="1"/>
  <c r="D4816" i="2"/>
  <c r="D4817" i="2" s="1"/>
  <c r="D4818" i="2" s="1"/>
  <c r="D4819" i="2" s="1"/>
  <c r="D4700" i="2"/>
  <c r="D4701" i="2" s="1"/>
  <c r="D4702" i="2" s="1"/>
  <c r="D4703" i="2" s="1"/>
  <c r="D4580" i="2"/>
  <c r="D4581" i="2" s="1"/>
  <c r="D4582" i="2" s="1"/>
  <c r="D4583" i="2" s="1"/>
  <c r="D4464" i="2"/>
  <c r="D4465" i="2" s="1"/>
  <c r="D4466" i="2" s="1"/>
  <c r="D4467" i="2" s="1"/>
  <c r="D4344" i="2"/>
  <c r="D4345" i="2" s="1"/>
  <c r="D4346" i="2" s="1"/>
  <c r="D4347" i="2" s="1"/>
  <c r="D4228" i="2"/>
  <c r="D4229" i="2" s="1"/>
  <c r="D4230" i="2" s="1"/>
  <c r="D4231" i="2" s="1"/>
  <c r="D4108" i="2"/>
  <c r="D4109" i="2" s="1"/>
  <c r="D4110" i="2" s="1"/>
  <c r="D4111" i="2" s="1"/>
  <c r="D3992" i="2"/>
  <c r="D3993" i="2" s="1"/>
  <c r="D3994" i="2" s="1"/>
  <c r="D3995" i="2" s="1"/>
  <c r="D3872" i="2"/>
  <c r="D3873" i="2" s="1"/>
  <c r="D3874" i="2" s="1"/>
  <c r="D3875" i="2" s="1"/>
  <c r="D3756" i="2"/>
  <c r="D3757" i="2" s="1"/>
  <c r="D3758" i="2" s="1"/>
  <c r="D3759" i="2" s="1"/>
  <c r="D3636" i="2"/>
  <c r="D3637" i="2" s="1"/>
  <c r="D3638" i="2" s="1"/>
  <c r="D3639" i="2" s="1"/>
  <c r="D3520" i="2"/>
  <c r="D3521" i="2" s="1"/>
  <c r="D3522" i="2" s="1"/>
  <c r="D3523" i="2" s="1"/>
  <c r="D3400" i="2"/>
  <c r="D3401" i="2" s="1"/>
  <c r="D3402" i="2" s="1"/>
  <c r="D3403" i="2" s="1"/>
  <c r="D3284" i="2"/>
  <c r="D3285" i="2" s="1"/>
  <c r="D3286" i="2" s="1"/>
  <c r="D3287" i="2" s="1"/>
  <c r="D3164" i="2"/>
  <c r="D3165" i="2" s="1"/>
  <c r="D3166" i="2" s="1"/>
  <c r="D3167" i="2" s="1"/>
  <c r="D3048" i="2"/>
  <c r="D3049" i="2" s="1"/>
  <c r="D3050" i="2" s="1"/>
  <c r="D3051" i="2" s="1"/>
  <c r="D2928" i="2"/>
  <c r="D2929" i="2" s="1"/>
  <c r="D2930" i="2" s="1"/>
  <c r="D2931" i="2" s="1"/>
  <c r="D2812" i="2"/>
  <c r="D2813" i="2" s="1"/>
  <c r="D2814" i="2" s="1"/>
  <c r="D2815" i="2" s="1"/>
  <c r="D2692" i="2"/>
  <c r="D2693" i="2" s="1"/>
  <c r="D2694" i="2" s="1"/>
  <c r="D2695" i="2" s="1"/>
  <c r="D2576" i="2"/>
  <c r="D2577" i="2" s="1"/>
  <c r="D2578" i="2" s="1"/>
  <c r="D2579" i="2" s="1"/>
  <c r="D2456" i="2"/>
  <c r="D2457" i="2" s="1"/>
  <c r="D2458" i="2" s="1"/>
  <c r="D2459" i="2" s="1"/>
  <c r="D2332" i="2"/>
  <c r="D2333" i="2" s="1"/>
  <c r="D2334" i="2" s="1"/>
  <c r="D2335" i="2" s="1"/>
  <c r="D2212" i="2"/>
  <c r="D2213" i="2" s="1"/>
  <c r="D2214" i="2" s="1"/>
  <c r="D2215" i="2" s="1"/>
  <c r="D2096" i="2"/>
  <c r="D2097" i="2" s="1"/>
  <c r="D2098" i="2" s="1"/>
  <c r="D2099" i="2" s="1"/>
  <c r="D1976" i="2"/>
  <c r="D1977" i="2" s="1"/>
  <c r="D1978" i="2" s="1"/>
  <c r="D1979" i="2" s="1"/>
  <c r="D1860" i="2"/>
  <c r="D1861" i="2" s="1"/>
  <c r="D1862" i="2" s="1"/>
  <c r="D1863" i="2" s="1"/>
  <c r="D1740" i="2"/>
  <c r="D1741" i="2" s="1"/>
  <c r="D1742" i="2" s="1"/>
  <c r="D1743" i="2" s="1"/>
  <c r="D1624" i="2"/>
  <c r="D1625" i="2" s="1"/>
  <c r="D1626" i="2" s="1"/>
  <c r="D1627" i="2" s="1"/>
  <c r="D1504" i="2"/>
  <c r="D1505" i="2" s="1"/>
  <c r="D1506" i="2" s="1"/>
  <c r="D1507" i="2" s="1"/>
  <c r="D1388" i="2"/>
  <c r="D1389" i="2" s="1"/>
  <c r="D1390" i="2" s="1"/>
  <c r="D1391" i="2" s="1"/>
  <c r="D1268" i="2"/>
  <c r="D1269" i="2" s="1"/>
  <c r="D1270" i="2" s="1"/>
  <c r="D1271" i="2" s="1"/>
  <c r="A1051" i="2"/>
  <c r="A1052" i="2" s="1"/>
  <c r="A1053" i="2" s="1"/>
  <c r="A1054" i="2" s="1"/>
  <c r="A1055" i="2" s="1"/>
  <c r="A1056" i="2" s="1"/>
  <c r="A1057" i="2" s="1"/>
  <c r="A1058" i="2" s="1"/>
  <c r="A1059" i="2" s="1"/>
  <c r="A1060" i="2" s="1"/>
  <c r="A1061" i="2" s="1"/>
  <c r="A1062" i="2" s="1"/>
  <c r="A1063" i="2" s="1"/>
  <c r="A1064" i="2" s="1"/>
  <c r="A1065" i="2" s="1"/>
  <c r="A1066" i="2" s="1"/>
  <c r="A1067" i="2" s="1"/>
  <c r="A1068" i="2" s="1"/>
  <c r="A1069" i="2" s="1"/>
  <c r="A1070" i="2" s="1"/>
  <c r="A1071" i="2" s="1"/>
  <c r="A1072" i="2" s="1"/>
  <c r="A1073" i="2" s="1"/>
  <c r="A1074" i="2" s="1"/>
  <c r="A1075" i="2" s="1"/>
  <c r="A1076" i="2" s="1"/>
  <c r="A1077" i="2" s="1"/>
  <c r="A1078" i="2" s="1"/>
  <c r="A1079" i="2" s="1"/>
  <c r="A1080" i="2" s="1"/>
  <c r="A1081" i="2" s="1"/>
  <c r="A1082" i="2" s="1"/>
  <c r="A1083" i="2" s="1"/>
  <c r="A1084" i="2" s="1"/>
  <c r="A1085" i="2" s="1"/>
  <c r="A1086" i="2" s="1"/>
  <c r="A1087" i="2" s="1"/>
  <c r="A1088" i="2" s="1"/>
  <c r="A1089" i="2" s="1"/>
  <c r="A1090" i="2" s="1"/>
  <c r="A1091" i="2" s="1"/>
  <c r="A1092" i="2" s="1"/>
  <c r="A1093" i="2" s="1"/>
  <c r="A1094" i="2" s="1"/>
  <c r="A1095" i="2" s="1"/>
  <c r="A1096" i="2" s="1"/>
  <c r="A1097" i="2" s="1"/>
  <c r="A1098" i="2" s="1"/>
  <c r="A1099" i="2" s="1"/>
  <c r="A1100" i="2" s="1"/>
  <c r="A1101" i="2" s="1"/>
  <c r="A1102" i="2" s="1"/>
  <c r="A1103" i="2" s="1"/>
  <c r="A1104" i="2" s="1"/>
  <c r="A1105" i="2" s="1"/>
  <c r="A1106" i="2" s="1"/>
  <c r="A1107" i="2" s="1"/>
  <c r="A1108" i="2" s="1"/>
  <c r="A1109" i="2" s="1"/>
  <c r="A1110" i="2" s="1"/>
  <c r="A1111" i="2" s="1"/>
  <c r="A1112" i="2" s="1"/>
  <c r="A1113" i="2" s="1"/>
  <c r="A1114" i="2" s="1"/>
  <c r="A1115" i="2" s="1"/>
  <c r="A1116" i="2" s="1"/>
  <c r="A1117" i="2" s="1"/>
  <c r="A1118" i="2" s="1"/>
  <c r="A1119" i="2" s="1"/>
  <c r="A1120" i="2" s="1"/>
  <c r="A1121" i="2" s="1"/>
  <c r="A1122" i="2" s="1"/>
  <c r="A1123" i="2" s="1"/>
  <c r="A1124" i="2" s="1"/>
  <c r="A1125" i="2" s="1"/>
  <c r="A1126" i="2" s="1"/>
  <c r="A1127" i="2" s="1"/>
  <c r="A1128" i="2" s="1"/>
  <c r="A1129" i="2" s="1"/>
  <c r="A1130" i="2" s="1"/>
  <c r="A1131" i="2" s="1"/>
  <c r="A1132" i="2" s="1"/>
  <c r="A1133" i="2" s="1"/>
  <c r="A1134" i="2" s="1"/>
  <c r="A1135" i="2" s="1"/>
  <c r="A1136" i="2" s="1"/>
  <c r="A1137" i="2" s="1"/>
  <c r="A1138" i="2" s="1"/>
  <c r="A1139" i="2" s="1"/>
  <c r="A1140" i="2" s="1"/>
  <c r="A1141" i="2" s="1"/>
  <c r="A1142" i="2" s="1"/>
  <c r="A1143" i="2" s="1"/>
  <c r="A1144" i="2" s="1"/>
  <c r="A1145" i="2" s="1"/>
  <c r="A1146" i="2" s="1"/>
  <c r="A1147" i="2" s="1"/>
  <c r="A1148" i="2" s="1"/>
  <c r="A1149" i="2" s="1"/>
  <c r="A1150" i="2" s="1"/>
  <c r="A1151" i="2" s="1"/>
  <c r="A1152" i="2" s="1"/>
  <c r="A1153" i="2" s="1"/>
  <c r="A1154" i="2" s="1"/>
  <c r="A1155" i="2" s="1"/>
  <c r="A1156" i="2" s="1"/>
  <c r="A1157" i="2" s="1"/>
  <c r="A1158" i="2" s="1"/>
  <c r="A1159" i="2" s="1"/>
  <c r="A1160" i="2" s="1"/>
  <c r="A1161" i="2" s="1"/>
  <c r="A1162" i="2" s="1"/>
  <c r="A1163" i="2" s="1"/>
  <c r="A1164" i="2" s="1"/>
  <c r="A1165" i="2" s="1"/>
  <c r="A1166" i="2" s="1"/>
  <c r="A1167" i="2" s="1"/>
  <c r="A1168" i="2" s="1"/>
  <c r="A1169" i="2" s="1"/>
  <c r="A1170" i="2" s="1"/>
  <c r="A1171" i="2" s="1"/>
  <c r="A1172" i="2" s="1"/>
  <c r="A1173" i="2" s="1"/>
  <c r="A1174" i="2" s="1"/>
  <c r="A1175" i="2" s="1"/>
  <c r="A1176" i="2" s="1"/>
  <c r="A1177" i="2" s="1"/>
  <c r="A1178" i="2" s="1"/>
  <c r="A1179" i="2" s="1"/>
  <c r="A1180" i="2" s="1"/>
  <c r="A1181" i="2" s="1"/>
  <c r="A1182" i="2" s="1"/>
  <c r="A1183" i="2" s="1"/>
  <c r="A1184" i="2" s="1"/>
  <c r="A1185" i="2" s="1"/>
  <c r="A1186" i="2" s="1"/>
  <c r="A1187" i="2" s="1"/>
  <c r="A1188" i="2" s="1"/>
  <c r="A1189" i="2" s="1"/>
  <c r="A1190" i="2" s="1"/>
  <c r="A1191" i="2" s="1"/>
  <c r="A1192" i="2" s="1"/>
  <c r="A1193" i="2" s="1"/>
  <c r="A1194" i="2" s="1"/>
  <c r="A1195" i="2" s="1"/>
  <c r="A1196" i="2" s="1"/>
  <c r="A1197" i="2" s="1"/>
  <c r="A1198" i="2" s="1"/>
  <c r="A1199" i="2" s="1"/>
  <c r="A1200" i="2" s="1"/>
  <c r="A1201" i="2" s="1"/>
  <c r="A1202" i="2" s="1"/>
  <c r="A1203" i="2" s="1"/>
  <c r="A1204" i="2" s="1"/>
  <c r="A1205" i="2" s="1"/>
  <c r="A1206" i="2" s="1"/>
  <c r="A1207" i="2" s="1"/>
  <c r="A1208" i="2" s="1"/>
  <c r="A1209" i="2" s="1"/>
  <c r="A1210" i="2" s="1"/>
  <c r="A1211" i="2" s="1"/>
  <c r="A1212" i="2" s="1"/>
  <c r="A1213" i="2" s="1"/>
  <c r="A1214" i="2" s="1"/>
  <c r="A1215" i="2" s="1"/>
  <c r="A1216" i="2" s="1"/>
  <c r="A1217" i="2" s="1"/>
  <c r="A1218" i="2" s="1"/>
  <c r="A1219" i="2" s="1"/>
  <c r="A1220" i="2" s="1"/>
  <c r="A1221" i="2" s="1"/>
  <c r="A1222" i="2" s="1"/>
  <c r="A1223" i="2" s="1"/>
  <c r="A1224" i="2" s="1"/>
  <c r="A1225" i="2" s="1"/>
  <c r="A1226" i="2" s="1"/>
  <c r="A1227" i="2" s="1"/>
  <c r="A1228" i="2" s="1"/>
  <c r="A1229" i="2" s="1"/>
  <c r="A1230" i="2" s="1"/>
  <c r="A1231" i="2" s="1"/>
  <c r="A1232" i="2" s="1"/>
  <c r="A1233" i="2" s="1"/>
  <c r="A1234" i="2" s="1"/>
  <c r="A1235" i="2" s="1"/>
  <c r="A1236" i="2" s="1"/>
  <c r="A1237" i="2" s="1"/>
  <c r="A1238" i="2" s="1"/>
  <c r="A1239" i="2" s="1"/>
  <c r="A1240" i="2" s="1"/>
  <c r="A1241" i="2" s="1"/>
  <c r="A1242" i="2" s="1"/>
  <c r="A1243" i="2" s="1"/>
  <c r="A1244" i="2" s="1"/>
  <c r="A1245" i="2" s="1"/>
  <c r="A1246" i="2" s="1"/>
  <c r="A1247" i="2" s="1"/>
  <c r="A1248" i="2" s="1"/>
  <c r="A1249" i="2" s="1"/>
  <c r="A1250" i="2" s="1"/>
  <c r="A1251" i="2" s="1"/>
  <c r="A1252" i="2" s="1"/>
  <c r="A1253" i="2" s="1"/>
  <c r="A1254" i="2" s="1"/>
  <c r="A1255" i="2" s="1"/>
  <c r="A1256" i="2" s="1"/>
  <c r="A1257" i="2" s="1"/>
  <c r="A1258" i="2" s="1"/>
  <c r="A1259" i="2" s="1"/>
  <c r="A1260" i="2" s="1"/>
  <c r="A1261" i="2" s="1"/>
  <c r="A1262" i="2" s="1"/>
  <c r="A1263" i="2" s="1"/>
  <c r="A1264" i="2" s="1"/>
  <c r="A1265" i="2" s="1"/>
  <c r="A1266" i="2" s="1"/>
  <c r="A1267" i="2" s="1"/>
  <c r="A1268" i="2" s="1"/>
  <c r="A1269" i="2" s="1"/>
  <c r="A1270" i="2" s="1"/>
  <c r="A1271" i="2" s="1"/>
  <c r="A1272" i="2" s="1"/>
  <c r="A1273" i="2" s="1"/>
  <c r="A1274" i="2" s="1"/>
  <c r="A1275" i="2" s="1"/>
  <c r="A1276" i="2" s="1"/>
  <c r="A1277" i="2" s="1"/>
  <c r="A1278" i="2" s="1"/>
  <c r="A1279" i="2" s="1"/>
  <c r="A1280" i="2" s="1"/>
  <c r="A1281" i="2" s="1"/>
  <c r="A1282" i="2" s="1"/>
  <c r="A1283" i="2" s="1"/>
  <c r="A1284" i="2" s="1"/>
  <c r="A1285" i="2" s="1"/>
  <c r="A1286" i="2" s="1"/>
  <c r="A1287" i="2" s="1"/>
  <c r="A1288" i="2" s="1"/>
  <c r="A1289" i="2" s="1"/>
  <c r="A1290" i="2" s="1"/>
  <c r="A1291" i="2" s="1"/>
  <c r="A1292" i="2" s="1"/>
  <c r="A1293" i="2" s="1"/>
  <c r="A1294" i="2" s="1"/>
  <c r="A1295" i="2" s="1"/>
  <c r="A1296" i="2" s="1"/>
  <c r="A1297" i="2" s="1"/>
  <c r="A1298" i="2" s="1"/>
  <c r="A1299" i="2" s="1"/>
  <c r="A1300" i="2" s="1"/>
  <c r="A1301" i="2" s="1"/>
  <c r="A1302" i="2" s="1"/>
  <c r="A1303" i="2" s="1"/>
  <c r="A1304" i="2" s="1"/>
  <c r="A1305" i="2" s="1"/>
  <c r="A1306" i="2" s="1"/>
  <c r="A1307" i="2" s="1"/>
  <c r="A1308" i="2" s="1"/>
  <c r="A1309" i="2" s="1"/>
  <c r="A1310" i="2" s="1"/>
  <c r="A1311" i="2" s="1"/>
  <c r="A1312" i="2" s="1"/>
  <c r="A1313" i="2" s="1"/>
  <c r="A1314" i="2" s="1"/>
  <c r="A1315" i="2" s="1"/>
  <c r="A1316" i="2" s="1"/>
  <c r="A1317" i="2" s="1"/>
  <c r="A1318" i="2" s="1"/>
  <c r="A1319" i="2" s="1"/>
  <c r="A1320" i="2" s="1"/>
  <c r="A1321" i="2" s="1"/>
  <c r="A1322" i="2" s="1"/>
  <c r="A1323" i="2" s="1"/>
  <c r="A1324" i="2" s="1"/>
  <c r="A1325" i="2" s="1"/>
  <c r="A1326" i="2" s="1"/>
  <c r="A1327" i="2" s="1"/>
  <c r="A1328" i="2" s="1"/>
  <c r="A1329" i="2" s="1"/>
  <c r="A1330" i="2" s="1"/>
  <c r="A1331" i="2" s="1"/>
  <c r="A1332" i="2" s="1"/>
  <c r="A1333" i="2" s="1"/>
  <c r="A1334" i="2" s="1"/>
  <c r="A1335" i="2" s="1"/>
  <c r="A1336" i="2" s="1"/>
  <c r="A1337" i="2" s="1"/>
  <c r="A1338" i="2" s="1"/>
  <c r="A1339" i="2" s="1"/>
  <c r="A1340" i="2" s="1"/>
  <c r="A1341" i="2" s="1"/>
  <c r="A1342" i="2" s="1"/>
  <c r="A1343" i="2" s="1"/>
  <c r="A1344" i="2" s="1"/>
  <c r="A1345" i="2" s="1"/>
  <c r="A1346" i="2" s="1"/>
  <c r="A1347" i="2" s="1"/>
  <c r="A1348" i="2" s="1"/>
  <c r="A1349" i="2" s="1"/>
  <c r="A1350" i="2" s="1"/>
  <c r="A1351" i="2" s="1"/>
  <c r="A1352" i="2" s="1"/>
  <c r="A1353" i="2" s="1"/>
  <c r="A1354" i="2" s="1"/>
  <c r="A1355" i="2" s="1"/>
  <c r="A1356" i="2" s="1"/>
  <c r="A1357" i="2" s="1"/>
  <c r="A1358" i="2" s="1"/>
  <c r="A1359" i="2" s="1"/>
  <c r="A1360" i="2" s="1"/>
  <c r="A1361" i="2" s="1"/>
  <c r="A1362" i="2" s="1"/>
  <c r="A1363" i="2" s="1"/>
  <c r="A1364" i="2" s="1"/>
  <c r="A1365" i="2" s="1"/>
  <c r="A1366" i="2" s="1"/>
  <c r="A1367" i="2" s="1"/>
  <c r="A1368" i="2" s="1"/>
  <c r="A1369" i="2" s="1"/>
  <c r="A1370" i="2" s="1"/>
  <c r="A1371" i="2" s="1"/>
  <c r="A1372" i="2" s="1"/>
  <c r="A1373" i="2" s="1"/>
  <c r="A1374" i="2" s="1"/>
  <c r="A1375" i="2" s="1"/>
  <c r="A1376" i="2" s="1"/>
  <c r="A1377" i="2" s="1"/>
  <c r="A1378" i="2" s="1"/>
  <c r="A1379" i="2" s="1"/>
  <c r="A1380" i="2" s="1"/>
  <c r="A1381" i="2" s="1"/>
  <c r="A1382" i="2" s="1"/>
  <c r="A1383" i="2" s="1"/>
  <c r="A1384" i="2" s="1"/>
  <c r="A1385" i="2" s="1"/>
  <c r="A1386" i="2" s="1"/>
  <c r="A1387" i="2" s="1"/>
  <c r="A1388" i="2" s="1"/>
  <c r="A1389" i="2" s="1"/>
  <c r="A1390" i="2" s="1"/>
  <c r="A1391" i="2" s="1"/>
  <c r="A1392" i="2" s="1"/>
  <c r="A1393" i="2" s="1"/>
  <c r="A1394" i="2" s="1"/>
  <c r="A1395" i="2" s="1"/>
  <c r="A1396" i="2" s="1"/>
  <c r="A1397" i="2" s="1"/>
  <c r="A1398" i="2" s="1"/>
  <c r="A1399" i="2" s="1"/>
  <c r="A1400" i="2" s="1"/>
  <c r="A1401" i="2" s="1"/>
  <c r="A1402" i="2" s="1"/>
  <c r="A1403" i="2" s="1"/>
  <c r="A1404" i="2" s="1"/>
  <c r="A1405" i="2" s="1"/>
  <c r="A1406" i="2" s="1"/>
  <c r="A1407" i="2" s="1"/>
  <c r="A1408" i="2" s="1"/>
  <c r="A1409" i="2" s="1"/>
  <c r="A1410" i="2" s="1"/>
  <c r="A1411" i="2" s="1"/>
  <c r="A1412" i="2" s="1"/>
  <c r="A1413" i="2" s="1"/>
  <c r="A1414" i="2" s="1"/>
  <c r="A1415" i="2" s="1"/>
  <c r="A1416" i="2" s="1"/>
  <c r="A1417" i="2" s="1"/>
  <c r="A1418" i="2" s="1"/>
  <c r="A1419" i="2" s="1"/>
  <c r="A1420" i="2" s="1"/>
  <c r="A1421" i="2" s="1"/>
  <c r="A1422" i="2" s="1"/>
  <c r="A1423" i="2" s="1"/>
  <c r="A1424" i="2" s="1"/>
  <c r="A1425" i="2" s="1"/>
  <c r="A1426" i="2" s="1"/>
  <c r="A1427" i="2" s="1"/>
  <c r="A1428" i="2" s="1"/>
  <c r="A1429" i="2" s="1"/>
  <c r="A1430" i="2" s="1"/>
  <c r="A1431" i="2" s="1"/>
  <c r="A1432" i="2" s="1"/>
  <c r="A1433" i="2" s="1"/>
  <c r="A1434" i="2" s="1"/>
  <c r="A1435" i="2" s="1"/>
  <c r="A1436" i="2" s="1"/>
  <c r="A1437" i="2" s="1"/>
  <c r="A1438" i="2" s="1"/>
  <c r="A1439" i="2" s="1"/>
  <c r="A1440" i="2" s="1"/>
  <c r="A1441" i="2" s="1"/>
  <c r="A1442" i="2" s="1"/>
  <c r="A1443" i="2" s="1"/>
  <c r="A1444" i="2" s="1"/>
  <c r="A1445" i="2" s="1"/>
  <c r="A1446" i="2" s="1"/>
  <c r="A1447" i="2" s="1"/>
  <c r="A1448" i="2" s="1"/>
  <c r="A1449" i="2" s="1"/>
  <c r="A1450" i="2" s="1"/>
  <c r="A1451" i="2" s="1"/>
  <c r="A1452" i="2" s="1"/>
  <c r="A1453" i="2" s="1"/>
  <c r="A1454" i="2" s="1"/>
  <c r="A1455" i="2" s="1"/>
  <c r="A1456" i="2" s="1"/>
  <c r="A1457" i="2" s="1"/>
  <c r="A1458" i="2" s="1"/>
  <c r="A1459" i="2" s="1"/>
  <c r="A1460" i="2" s="1"/>
  <c r="A1461" i="2" s="1"/>
  <c r="A1462" i="2" s="1"/>
  <c r="A1463" i="2" s="1"/>
  <c r="A1464" i="2" s="1"/>
  <c r="A1465" i="2" s="1"/>
  <c r="A1466" i="2" s="1"/>
  <c r="A1467" i="2" s="1"/>
  <c r="A1468" i="2" s="1"/>
  <c r="A1469" i="2" s="1"/>
  <c r="A1470" i="2" s="1"/>
  <c r="A1471" i="2" s="1"/>
  <c r="A1472" i="2" s="1"/>
  <c r="A1473" i="2" s="1"/>
  <c r="A1474" i="2" s="1"/>
  <c r="A1475" i="2" s="1"/>
  <c r="A1476" i="2" s="1"/>
  <c r="A1477" i="2" s="1"/>
  <c r="A1478" i="2" s="1"/>
  <c r="A1479" i="2" s="1"/>
  <c r="A1480" i="2" s="1"/>
  <c r="A1481" i="2" s="1"/>
  <c r="A1482" i="2" s="1"/>
  <c r="A1483" i="2" s="1"/>
  <c r="A1484" i="2" s="1"/>
  <c r="A1485" i="2" s="1"/>
  <c r="A1486" i="2" s="1"/>
  <c r="A1487" i="2" s="1"/>
  <c r="A1488" i="2" s="1"/>
  <c r="A1489" i="2" s="1"/>
  <c r="A1490" i="2" s="1"/>
  <c r="A1491" i="2" s="1"/>
  <c r="A1492" i="2" s="1"/>
  <c r="A1493" i="2" s="1"/>
  <c r="A1494" i="2" s="1"/>
  <c r="A1495" i="2" s="1"/>
  <c r="A1496" i="2" s="1"/>
  <c r="A1497" i="2" s="1"/>
  <c r="A1498" i="2" s="1"/>
  <c r="A1499" i="2" s="1"/>
  <c r="A1500" i="2" s="1"/>
  <c r="A1501" i="2" s="1"/>
  <c r="A1502" i="2" s="1"/>
  <c r="A1503" i="2" s="1"/>
  <c r="A1504" i="2" s="1"/>
  <c r="A1505" i="2" s="1"/>
  <c r="A1506" i="2" s="1"/>
  <c r="A1507" i="2" s="1"/>
  <c r="A1508" i="2" s="1"/>
  <c r="A1509" i="2" s="1"/>
  <c r="A1510" i="2" s="1"/>
  <c r="A1511" i="2" s="1"/>
  <c r="A1512" i="2" s="1"/>
  <c r="A1513" i="2" s="1"/>
  <c r="A1514" i="2" s="1"/>
  <c r="A1515" i="2" s="1"/>
  <c r="A1516" i="2" s="1"/>
  <c r="A1517" i="2" s="1"/>
  <c r="A1518" i="2" s="1"/>
  <c r="A1519" i="2" s="1"/>
  <c r="A1520" i="2" s="1"/>
  <c r="A1521" i="2" s="1"/>
  <c r="A1522" i="2" s="1"/>
  <c r="A1523" i="2" s="1"/>
  <c r="A1524" i="2" s="1"/>
  <c r="A1525" i="2" s="1"/>
  <c r="A1526" i="2" s="1"/>
  <c r="A1527" i="2" s="1"/>
  <c r="A1528" i="2" s="1"/>
  <c r="A1529" i="2" s="1"/>
  <c r="A1530" i="2" s="1"/>
  <c r="A1531" i="2" s="1"/>
  <c r="A1532" i="2" s="1"/>
  <c r="A1533" i="2" s="1"/>
  <c r="A1534" i="2" s="1"/>
  <c r="A1535" i="2" s="1"/>
  <c r="A1536" i="2" s="1"/>
  <c r="A1537" i="2" s="1"/>
  <c r="A1538" i="2" s="1"/>
  <c r="A1539" i="2" s="1"/>
  <c r="A1540" i="2" s="1"/>
  <c r="A1541" i="2" s="1"/>
  <c r="A1542" i="2" s="1"/>
  <c r="A1543" i="2" s="1"/>
  <c r="A1544" i="2" s="1"/>
  <c r="A1545" i="2" s="1"/>
  <c r="A1546" i="2" s="1"/>
  <c r="A1547" i="2" s="1"/>
  <c r="A1548" i="2" s="1"/>
  <c r="A1549" i="2" s="1"/>
  <c r="A1550" i="2" s="1"/>
  <c r="A1551" i="2" s="1"/>
  <c r="A1552" i="2" s="1"/>
  <c r="A1553" i="2" s="1"/>
  <c r="A1554" i="2" s="1"/>
  <c r="A1555" i="2" s="1"/>
  <c r="A1556" i="2" s="1"/>
  <c r="A1557" i="2" s="1"/>
  <c r="A1558" i="2" s="1"/>
  <c r="A1559" i="2" s="1"/>
  <c r="A1560" i="2" s="1"/>
  <c r="A1561" i="2" s="1"/>
  <c r="A1562" i="2" s="1"/>
  <c r="A1563" i="2" s="1"/>
  <c r="A1564" i="2" s="1"/>
  <c r="A1565" i="2" s="1"/>
  <c r="A1566" i="2" s="1"/>
  <c r="A1567" i="2" s="1"/>
  <c r="A1568" i="2" s="1"/>
  <c r="A1569" i="2" s="1"/>
  <c r="A1570" i="2" s="1"/>
  <c r="A1571" i="2" s="1"/>
  <c r="A1572" i="2" s="1"/>
  <c r="A1573" i="2" s="1"/>
  <c r="A1574" i="2" s="1"/>
  <c r="A1575" i="2" s="1"/>
  <c r="A1576" i="2" s="1"/>
  <c r="A1577" i="2" s="1"/>
  <c r="A1578" i="2" s="1"/>
  <c r="A1579" i="2" s="1"/>
  <c r="A1580" i="2" s="1"/>
  <c r="A1581" i="2" s="1"/>
  <c r="A1582" i="2" s="1"/>
  <c r="A1583" i="2" s="1"/>
  <c r="A1584" i="2" s="1"/>
  <c r="A1585" i="2" s="1"/>
  <c r="A1586" i="2" s="1"/>
  <c r="A1587" i="2" s="1"/>
  <c r="A1588" i="2" s="1"/>
  <c r="A1589" i="2" s="1"/>
  <c r="A1590" i="2" s="1"/>
  <c r="A1591" i="2" s="1"/>
  <c r="A1592" i="2" s="1"/>
  <c r="A1593" i="2" s="1"/>
  <c r="A1594" i="2" s="1"/>
  <c r="A1595" i="2" s="1"/>
  <c r="A1596" i="2" s="1"/>
  <c r="A1597" i="2" s="1"/>
  <c r="A1598" i="2" s="1"/>
  <c r="A1599" i="2" s="1"/>
  <c r="A1600" i="2" s="1"/>
  <c r="A1601" i="2" s="1"/>
  <c r="A1602" i="2" s="1"/>
  <c r="A1603" i="2" s="1"/>
  <c r="A1604" i="2" s="1"/>
  <c r="A1605" i="2" s="1"/>
  <c r="A1606" i="2" s="1"/>
  <c r="A1607" i="2" s="1"/>
  <c r="A1608" i="2" s="1"/>
  <c r="A1609" i="2" s="1"/>
  <c r="A1610" i="2" s="1"/>
  <c r="A1611" i="2" s="1"/>
  <c r="A1612" i="2" s="1"/>
  <c r="A1613" i="2" s="1"/>
  <c r="A1614" i="2" s="1"/>
  <c r="A1615" i="2" s="1"/>
  <c r="A1616" i="2" s="1"/>
  <c r="A1617" i="2" s="1"/>
  <c r="A1618" i="2" s="1"/>
  <c r="A1619" i="2" s="1"/>
  <c r="A1620" i="2" s="1"/>
  <c r="A1621" i="2" s="1"/>
  <c r="A1622" i="2" s="1"/>
  <c r="A1623" i="2" s="1"/>
  <c r="A1624" i="2" s="1"/>
  <c r="A1625" i="2" s="1"/>
  <c r="A1626" i="2" s="1"/>
  <c r="A1627" i="2" s="1"/>
  <c r="A1628" i="2" s="1"/>
  <c r="A1629" i="2" s="1"/>
  <c r="A1630" i="2" s="1"/>
  <c r="A1631" i="2" s="1"/>
  <c r="A1632" i="2" s="1"/>
  <c r="A1633" i="2" s="1"/>
  <c r="A1634" i="2" s="1"/>
  <c r="A1635" i="2" s="1"/>
  <c r="A1636" i="2" s="1"/>
  <c r="A1637" i="2" s="1"/>
  <c r="A1638" i="2" s="1"/>
  <c r="A1639" i="2" s="1"/>
  <c r="A1640" i="2" s="1"/>
  <c r="A1641" i="2" s="1"/>
  <c r="A1642" i="2" s="1"/>
  <c r="A1643" i="2" s="1"/>
  <c r="A1644" i="2" s="1"/>
  <c r="A1645" i="2" s="1"/>
  <c r="A1646" i="2" s="1"/>
  <c r="A1647" i="2" s="1"/>
  <c r="A1648" i="2" s="1"/>
  <c r="A1649" i="2" s="1"/>
  <c r="A1650" i="2" s="1"/>
  <c r="A1651" i="2" s="1"/>
  <c r="A1652" i="2" s="1"/>
  <c r="A1653" i="2" s="1"/>
  <c r="A1654" i="2" s="1"/>
  <c r="A1655" i="2" s="1"/>
  <c r="A1656" i="2" s="1"/>
  <c r="A1657" i="2" s="1"/>
  <c r="A1658" i="2" s="1"/>
  <c r="A1659" i="2" s="1"/>
  <c r="A1660" i="2" s="1"/>
  <c r="A1661" i="2" s="1"/>
  <c r="A1662" i="2" s="1"/>
  <c r="A1663" i="2" s="1"/>
  <c r="A1664" i="2" s="1"/>
  <c r="A1665" i="2" s="1"/>
  <c r="A1666" i="2" s="1"/>
  <c r="A1667" i="2" s="1"/>
  <c r="A1668" i="2" s="1"/>
  <c r="A1669" i="2" s="1"/>
  <c r="A1670" i="2" s="1"/>
  <c r="A1671" i="2" s="1"/>
  <c r="A1672" i="2" s="1"/>
  <c r="A1673" i="2" s="1"/>
  <c r="A1674" i="2" s="1"/>
  <c r="A1675" i="2" s="1"/>
  <c r="A1676" i="2" s="1"/>
  <c r="A1677" i="2" s="1"/>
  <c r="A1678" i="2" s="1"/>
  <c r="A1679" i="2" s="1"/>
  <c r="A1680" i="2" s="1"/>
  <c r="A1681" i="2" s="1"/>
  <c r="A1682" i="2" s="1"/>
  <c r="A1683" i="2" s="1"/>
  <c r="A1684" i="2" s="1"/>
  <c r="A1685" i="2" s="1"/>
  <c r="A1686" i="2" s="1"/>
  <c r="A1687" i="2" s="1"/>
  <c r="A1688" i="2" s="1"/>
  <c r="A1689" i="2" s="1"/>
  <c r="A1690" i="2" s="1"/>
  <c r="A1691" i="2" s="1"/>
  <c r="A1692" i="2" s="1"/>
  <c r="A1693" i="2" s="1"/>
  <c r="A1694" i="2" s="1"/>
  <c r="A1695" i="2" s="1"/>
  <c r="A1696" i="2" s="1"/>
  <c r="A1697" i="2" s="1"/>
  <c r="A1698" i="2" s="1"/>
  <c r="A1699" i="2" s="1"/>
  <c r="A1700" i="2" s="1"/>
  <c r="A1701" i="2" s="1"/>
  <c r="A1702" i="2" s="1"/>
  <c r="A1703" i="2" s="1"/>
  <c r="A1704" i="2" s="1"/>
  <c r="A1705" i="2" s="1"/>
  <c r="A1706" i="2" s="1"/>
  <c r="A1707" i="2" s="1"/>
  <c r="A1708" i="2" s="1"/>
  <c r="A1709" i="2" s="1"/>
  <c r="A1710" i="2" s="1"/>
  <c r="A1711" i="2" s="1"/>
  <c r="A1712" i="2" s="1"/>
  <c r="A1713" i="2" s="1"/>
  <c r="A1714" i="2" s="1"/>
  <c r="A1715" i="2" s="1"/>
  <c r="A1716" i="2" s="1"/>
  <c r="A1717" i="2" s="1"/>
  <c r="A1718" i="2" s="1"/>
  <c r="A1719" i="2" s="1"/>
  <c r="A1720" i="2" s="1"/>
  <c r="A1721" i="2" s="1"/>
  <c r="A1722" i="2" s="1"/>
  <c r="A1723" i="2" s="1"/>
  <c r="A1724" i="2" s="1"/>
  <c r="A1725" i="2" s="1"/>
  <c r="A1726" i="2" s="1"/>
  <c r="A1727" i="2" s="1"/>
  <c r="A1728" i="2" s="1"/>
  <c r="A1729" i="2" s="1"/>
  <c r="A1730" i="2" s="1"/>
  <c r="A1731" i="2" s="1"/>
  <c r="A1732" i="2" s="1"/>
  <c r="A1733" i="2" s="1"/>
  <c r="A1734" i="2" s="1"/>
  <c r="A1735" i="2" s="1"/>
  <c r="A1736" i="2" s="1"/>
  <c r="A1737" i="2" s="1"/>
  <c r="A1738" i="2" s="1"/>
  <c r="A1739" i="2" s="1"/>
  <c r="A1740" i="2" s="1"/>
  <c r="A1741" i="2" s="1"/>
  <c r="A1742" i="2" s="1"/>
  <c r="A1743" i="2" s="1"/>
  <c r="A1744" i="2" s="1"/>
  <c r="A1745" i="2" s="1"/>
  <c r="A1746" i="2" s="1"/>
  <c r="A1747" i="2" s="1"/>
  <c r="A1748" i="2" s="1"/>
  <c r="A1749" i="2" s="1"/>
  <c r="A1750" i="2" s="1"/>
  <c r="A1751" i="2" s="1"/>
  <c r="A1752" i="2" s="1"/>
  <c r="A1753" i="2" s="1"/>
  <c r="A1754" i="2" s="1"/>
  <c r="A1755" i="2" s="1"/>
  <c r="A1756" i="2" s="1"/>
  <c r="A1757" i="2" s="1"/>
  <c r="A1758" i="2" s="1"/>
  <c r="A1759" i="2" s="1"/>
  <c r="A1760" i="2" s="1"/>
  <c r="A1761" i="2" s="1"/>
  <c r="A1762" i="2" s="1"/>
  <c r="A1763" i="2" s="1"/>
  <c r="A1764" i="2" s="1"/>
  <c r="A1765" i="2" s="1"/>
  <c r="A1766" i="2" s="1"/>
  <c r="A1767" i="2" s="1"/>
  <c r="A1768" i="2" s="1"/>
  <c r="A1769" i="2" s="1"/>
  <c r="A1770" i="2" s="1"/>
  <c r="A1771" i="2" s="1"/>
  <c r="A1772" i="2" s="1"/>
  <c r="A1773" i="2" s="1"/>
  <c r="A1774" i="2" s="1"/>
  <c r="A1775" i="2" s="1"/>
  <c r="A1776" i="2" s="1"/>
  <c r="A1777" i="2" s="1"/>
  <c r="A1778" i="2" s="1"/>
  <c r="A1779" i="2" s="1"/>
  <c r="A1780" i="2" s="1"/>
  <c r="A1781" i="2" s="1"/>
  <c r="A1782" i="2" s="1"/>
  <c r="A1783" i="2" s="1"/>
  <c r="A1784" i="2" s="1"/>
  <c r="A1785" i="2" s="1"/>
  <c r="A1786" i="2" s="1"/>
  <c r="A1787" i="2" s="1"/>
  <c r="A1788" i="2" s="1"/>
  <c r="A1789" i="2" s="1"/>
  <c r="A1790" i="2" s="1"/>
  <c r="A1791" i="2" s="1"/>
  <c r="A1792" i="2" s="1"/>
  <c r="A1793" i="2" s="1"/>
  <c r="A1794" i="2" s="1"/>
  <c r="A1795" i="2" s="1"/>
  <c r="A1796" i="2" s="1"/>
  <c r="A1797" i="2" s="1"/>
  <c r="A1798" i="2" s="1"/>
  <c r="A1799" i="2" s="1"/>
  <c r="A1800" i="2" s="1"/>
  <c r="A1801" i="2" s="1"/>
  <c r="A1802" i="2" s="1"/>
  <c r="A1803" i="2" s="1"/>
  <c r="A1804" i="2" s="1"/>
  <c r="A1805" i="2" s="1"/>
  <c r="A1806" i="2" s="1"/>
  <c r="A1807" i="2" s="1"/>
  <c r="A1808" i="2" s="1"/>
  <c r="A1809" i="2" s="1"/>
  <c r="A1810" i="2" s="1"/>
  <c r="A1811" i="2" s="1"/>
  <c r="A1812" i="2" s="1"/>
  <c r="A1813" i="2" s="1"/>
  <c r="A1814" i="2" s="1"/>
  <c r="A1815" i="2" s="1"/>
  <c r="A1816" i="2" s="1"/>
  <c r="A1817" i="2" s="1"/>
  <c r="A1818" i="2" s="1"/>
  <c r="A1819" i="2" s="1"/>
  <c r="A1820" i="2" s="1"/>
  <c r="A1821" i="2" s="1"/>
  <c r="A1822" i="2" s="1"/>
  <c r="A1823" i="2" s="1"/>
  <c r="A1824" i="2" s="1"/>
  <c r="A1825" i="2" s="1"/>
  <c r="A1826" i="2" s="1"/>
  <c r="A1827" i="2" s="1"/>
  <c r="A1828" i="2" s="1"/>
  <c r="A1829" i="2" s="1"/>
  <c r="A1830" i="2" s="1"/>
  <c r="A1831" i="2" s="1"/>
  <c r="A1832" i="2" s="1"/>
  <c r="A1833" i="2" s="1"/>
  <c r="A1834" i="2" s="1"/>
  <c r="A1835" i="2" s="1"/>
  <c r="A1836" i="2" s="1"/>
  <c r="A1837" i="2" s="1"/>
  <c r="A1838" i="2" s="1"/>
  <c r="A1839" i="2" s="1"/>
  <c r="A1840" i="2" s="1"/>
  <c r="A1841" i="2" s="1"/>
  <c r="A1842" i="2" s="1"/>
  <c r="A1843" i="2" s="1"/>
  <c r="A1844" i="2" s="1"/>
  <c r="A1845" i="2" s="1"/>
  <c r="A1846" i="2" s="1"/>
  <c r="A1847" i="2" s="1"/>
  <c r="A1848" i="2" s="1"/>
  <c r="A1849" i="2" s="1"/>
  <c r="A1850" i="2" s="1"/>
  <c r="A1851" i="2" s="1"/>
  <c r="A1852" i="2" s="1"/>
  <c r="A1853" i="2" s="1"/>
  <c r="A1854" i="2" s="1"/>
  <c r="A1855" i="2" s="1"/>
  <c r="A1856" i="2" s="1"/>
  <c r="A1857" i="2" s="1"/>
  <c r="A1858" i="2" s="1"/>
  <c r="A1859" i="2" s="1"/>
  <c r="A1860" i="2" s="1"/>
  <c r="A1861" i="2" s="1"/>
  <c r="A1862" i="2" s="1"/>
  <c r="A1863" i="2" s="1"/>
  <c r="A1864" i="2" s="1"/>
  <c r="A1865" i="2" s="1"/>
  <c r="A1866" i="2" s="1"/>
  <c r="A1867" i="2" s="1"/>
  <c r="A1868" i="2" s="1"/>
  <c r="A1869" i="2" s="1"/>
  <c r="A1870" i="2" s="1"/>
  <c r="A1871" i="2" s="1"/>
  <c r="A1872" i="2" s="1"/>
  <c r="A1873" i="2" s="1"/>
  <c r="A1874" i="2" s="1"/>
  <c r="A1875" i="2" s="1"/>
  <c r="A1876" i="2" s="1"/>
  <c r="A1877" i="2" s="1"/>
  <c r="A1878" i="2" s="1"/>
  <c r="A1879" i="2" s="1"/>
  <c r="A1880" i="2" s="1"/>
  <c r="A1881" i="2" s="1"/>
  <c r="A1882" i="2" s="1"/>
  <c r="A1883" i="2" s="1"/>
  <c r="A1884" i="2" s="1"/>
  <c r="A1885" i="2" s="1"/>
  <c r="A1886" i="2" s="1"/>
  <c r="A1887" i="2" s="1"/>
  <c r="A1888" i="2" s="1"/>
  <c r="A1889" i="2" s="1"/>
  <c r="A1890" i="2" s="1"/>
  <c r="A1891" i="2" s="1"/>
  <c r="A1892" i="2" s="1"/>
  <c r="A1893" i="2" s="1"/>
  <c r="A1894" i="2" s="1"/>
  <c r="A1895" i="2" s="1"/>
  <c r="A1896" i="2" s="1"/>
  <c r="A1897" i="2" s="1"/>
  <c r="A1898" i="2" s="1"/>
  <c r="A1899" i="2" s="1"/>
  <c r="A1900" i="2" s="1"/>
  <c r="A1901" i="2" s="1"/>
  <c r="A1902" i="2" s="1"/>
  <c r="A1903" i="2" s="1"/>
  <c r="A1904" i="2" s="1"/>
  <c r="A1905" i="2" s="1"/>
  <c r="A1906" i="2" s="1"/>
  <c r="A1907" i="2" s="1"/>
  <c r="A1908" i="2" s="1"/>
  <c r="A1909" i="2" s="1"/>
  <c r="A1910" i="2" s="1"/>
  <c r="A1911" i="2" s="1"/>
  <c r="A1912" i="2" s="1"/>
  <c r="A1913" i="2" s="1"/>
  <c r="A1914" i="2" s="1"/>
  <c r="A1915" i="2" s="1"/>
  <c r="A1916" i="2" s="1"/>
  <c r="A1917" i="2" s="1"/>
  <c r="A1918" i="2" s="1"/>
  <c r="A1919" i="2" s="1"/>
  <c r="A1920" i="2" s="1"/>
  <c r="A1921" i="2" s="1"/>
  <c r="A1922" i="2" s="1"/>
  <c r="A1923" i="2" s="1"/>
  <c r="A1924" i="2" s="1"/>
  <c r="A1925" i="2" s="1"/>
  <c r="A1926" i="2" s="1"/>
  <c r="A1927" i="2" s="1"/>
  <c r="A1928" i="2" s="1"/>
  <c r="A1929" i="2" s="1"/>
  <c r="A1930" i="2" s="1"/>
  <c r="A1931" i="2" s="1"/>
  <c r="A1932" i="2" s="1"/>
  <c r="A1933" i="2" s="1"/>
  <c r="A1934" i="2" s="1"/>
  <c r="A1935" i="2" s="1"/>
  <c r="A1936" i="2" s="1"/>
  <c r="A1937" i="2" s="1"/>
  <c r="A1938" i="2" s="1"/>
  <c r="A1939" i="2" s="1"/>
  <c r="A1940" i="2" s="1"/>
  <c r="A1941" i="2" s="1"/>
  <c r="A1942" i="2" s="1"/>
  <c r="A1943" i="2" s="1"/>
  <c r="A1944" i="2" s="1"/>
  <c r="A1945" i="2" s="1"/>
  <c r="A1946" i="2" s="1"/>
  <c r="A1947" i="2" s="1"/>
  <c r="A1948" i="2" s="1"/>
  <c r="A1949" i="2" s="1"/>
  <c r="A1950" i="2" s="1"/>
  <c r="A1951" i="2" s="1"/>
  <c r="A1952" i="2" s="1"/>
  <c r="A1953" i="2" s="1"/>
  <c r="A1954" i="2" s="1"/>
  <c r="A1955" i="2" s="1"/>
  <c r="A1956" i="2" s="1"/>
  <c r="A1957" i="2" s="1"/>
  <c r="A1958" i="2" s="1"/>
  <c r="A1959" i="2" s="1"/>
  <c r="A1960" i="2" s="1"/>
  <c r="A1961" i="2" s="1"/>
  <c r="A1962" i="2" s="1"/>
  <c r="A1963" i="2" s="1"/>
  <c r="A1964" i="2" s="1"/>
  <c r="A1965" i="2" s="1"/>
  <c r="A1966" i="2" s="1"/>
  <c r="A1967" i="2" s="1"/>
  <c r="A1968" i="2" s="1"/>
  <c r="A1969" i="2" s="1"/>
  <c r="A1970" i="2" s="1"/>
  <c r="A1971" i="2" s="1"/>
  <c r="A1972" i="2" s="1"/>
  <c r="A1973" i="2" s="1"/>
  <c r="A1974" i="2" s="1"/>
  <c r="A1975" i="2" s="1"/>
  <c r="A1976" i="2" s="1"/>
  <c r="A1977" i="2" s="1"/>
  <c r="A1978" i="2" s="1"/>
  <c r="A1979" i="2" s="1"/>
  <c r="A1980" i="2" s="1"/>
  <c r="A1981" i="2" s="1"/>
  <c r="A1982" i="2" s="1"/>
  <c r="A1983" i="2" s="1"/>
  <c r="A1984" i="2" s="1"/>
  <c r="A1985" i="2" s="1"/>
  <c r="A1986" i="2" s="1"/>
  <c r="A1987" i="2" s="1"/>
  <c r="A1988" i="2" s="1"/>
  <c r="A1989" i="2" s="1"/>
  <c r="A1990" i="2" s="1"/>
  <c r="A1991" i="2" s="1"/>
  <c r="A1992" i="2" s="1"/>
  <c r="A1993" i="2" s="1"/>
  <c r="A1994" i="2" s="1"/>
  <c r="A1995" i="2" s="1"/>
  <c r="A1996" i="2" s="1"/>
  <c r="A1997" i="2" s="1"/>
  <c r="A1998" i="2" s="1"/>
  <c r="A1999" i="2" s="1"/>
  <c r="A2000" i="2" s="1"/>
  <c r="A2001" i="2" s="1"/>
  <c r="A2002" i="2" s="1"/>
  <c r="A2003" i="2" s="1"/>
  <c r="A2004" i="2" s="1"/>
  <c r="A2005" i="2" s="1"/>
  <c r="A2006" i="2" s="1"/>
  <c r="A2007" i="2" s="1"/>
  <c r="A2008" i="2" s="1"/>
  <c r="A2009" i="2" s="1"/>
  <c r="A2010" i="2" s="1"/>
  <c r="A2011" i="2" s="1"/>
  <c r="A2012" i="2" s="1"/>
  <c r="A2013" i="2" s="1"/>
  <c r="A2014" i="2" s="1"/>
  <c r="A2015" i="2" s="1"/>
  <c r="A2016" i="2" s="1"/>
  <c r="A2017" i="2" s="1"/>
  <c r="A2018" i="2" s="1"/>
  <c r="A2019" i="2" s="1"/>
  <c r="A2020" i="2" s="1"/>
  <c r="A2021" i="2" s="1"/>
  <c r="A2022" i="2" s="1"/>
  <c r="A2023" i="2" s="1"/>
  <c r="A2024" i="2" s="1"/>
  <c r="A2025" i="2" s="1"/>
  <c r="A2026" i="2" s="1"/>
  <c r="A2027" i="2" s="1"/>
  <c r="A2028" i="2" s="1"/>
  <c r="A2029" i="2" s="1"/>
  <c r="A2030" i="2" s="1"/>
  <c r="A2031" i="2" s="1"/>
  <c r="A2032" i="2" s="1"/>
  <c r="A2033" i="2" s="1"/>
  <c r="A2034" i="2" s="1"/>
  <c r="A2035" i="2" s="1"/>
  <c r="A2036" i="2" s="1"/>
  <c r="A2037" i="2" s="1"/>
  <c r="A2038" i="2" s="1"/>
  <c r="A2039" i="2" s="1"/>
  <c r="A2040" i="2" s="1"/>
  <c r="A2041" i="2" s="1"/>
  <c r="A2042" i="2" s="1"/>
  <c r="A2043" i="2" s="1"/>
  <c r="A2044" i="2" s="1"/>
  <c r="A2045" i="2" s="1"/>
  <c r="A2046" i="2" s="1"/>
  <c r="A2047" i="2" s="1"/>
  <c r="A2048" i="2" s="1"/>
  <c r="A2049" i="2" s="1"/>
  <c r="A2050" i="2" s="1"/>
  <c r="A2051" i="2" s="1"/>
  <c r="A2052" i="2" s="1"/>
  <c r="A2053" i="2" s="1"/>
  <c r="A2054" i="2" s="1"/>
  <c r="A2055" i="2" s="1"/>
  <c r="A2056" i="2" s="1"/>
  <c r="A2057" i="2" s="1"/>
  <c r="A2058" i="2" s="1"/>
  <c r="A2059" i="2" s="1"/>
  <c r="A2060" i="2" s="1"/>
  <c r="A2061" i="2" s="1"/>
  <c r="A2062" i="2" s="1"/>
  <c r="A2063" i="2" s="1"/>
  <c r="A2064" i="2" s="1"/>
  <c r="A2065" i="2" s="1"/>
  <c r="A2066" i="2" s="1"/>
  <c r="A2067" i="2" s="1"/>
  <c r="A2068" i="2" s="1"/>
  <c r="A2069" i="2" s="1"/>
  <c r="A2070" i="2" s="1"/>
  <c r="A2071" i="2" s="1"/>
  <c r="A2072" i="2" s="1"/>
  <c r="A2073" i="2" s="1"/>
  <c r="A2074" i="2" s="1"/>
  <c r="A2075" i="2" s="1"/>
  <c r="A2076" i="2" s="1"/>
  <c r="A2077" i="2" s="1"/>
  <c r="A2078" i="2" s="1"/>
  <c r="A2079" i="2" s="1"/>
  <c r="A2080" i="2" s="1"/>
  <c r="A2081" i="2" s="1"/>
  <c r="A2082" i="2" s="1"/>
  <c r="A2083" i="2" s="1"/>
  <c r="A2084" i="2" s="1"/>
  <c r="A2085" i="2" s="1"/>
  <c r="A2086" i="2" s="1"/>
  <c r="A2087" i="2" s="1"/>
  <c r="A2088" i="2" s="1"/>
  <c r="A2089" i="2" s="1"/>
  <c r="A2090" i="2" s="1"/>
  <c r="A2091" i="2" s="1"/>
  <c r="A2092" i="2" s="1"/>
  <c r="A2093" i="2" s="1"/>
  <c r="A2094" i="2" s="1"/>
  <c r="A2095" i="2" s="1"/>
  <c r="A2096" i="2" s="1"/>
  <c r="A2097" i="2" s="1"/>
  <c r="A2098" i="2" s="1"/>
  <c r="A2099" i="2" s="1"/>
  <c r="A2100" i="2" s="1"/>
  <c r="A2101" i="2" s="1"/>
  <c r="A2102" i="2" s="1"/>
  <c r="A2103" i="2" s="1"/>
  <c r="A2104" i="2" s="1"/>
  <c r="A2105" i="2" s="1"/>
  <c r="A2106" i="2" s="1"/>
  <c r="A2107" i="2" s="1"/>
  <c r="A2108" i="2" s="1"/>
  <c r="A2109" i="2" s="1"/>
  <c r="A2110" i="2" s="1"/>
  <c r="A2111" i="2" s="1"/>
  <c r="A2112" i="2" s="1"/>
  <c r="A2113" i="2" s="1"/>
  <c r="A2114" i="2" s="1"/>
  <c r="A2115" i="2" s="1"/>
  <c r="A2116" i="2" s="1"/>
  <c r="A2117" i="2" s="1"/>
  <c r="A2118" i="2" s="1"/>
  <c r="A2119" i="2" s="1"/>
  <c r="A2120" i="2" s="1"/>
  <c r="A2121" i="2" s="1"/>
  <c r="A2122" i="2" s="1"/>
  <c r="A2123" i="2" s="1"/>
  <c r="A2124" i="2" s="1"/>
  <c r="A2125" i="2" s="1"/>
  <c r="A2126" i="2" s="1"/>
  <c r="A2127" i="2" s="1"/>
  <c r="A2128" i="2" s="1"/>
  <c r="A2129" i="2" s="1"/>
  <c r="A2130" i="2" s="1"/>
  <c r="A2131" i="2" s="1"/>
  <c r="A2132" i="2" s="1"/>
  <c r="A2133" i="2" s="1"/>
  <c r="A2134" i="2" s="1"/>
  <c r="A2135" i="2" s="1"/>
  <c r="A2136" i="2" s="1"/>
  <c r="A2137" i="2" s="1"/>
  <c r="A2138" i="2" s="1"/>
  <c r="A2139" i="2" s="1"/>
  <c r="A2140" i="2" s="1"/>
  <c r="A2141" i="2" s="1"/>
  <c r="A2142" i="2" s="1"/>
  <c r="A2143" i="2" s="1"/>
  <c r="A2144" i="2" s="1"/>
  <c r="A2145" i="2" s="1"/>
  <c r="A2146" i="2" s="1"/>
  <c r="A2147" i="2" s="1"/>
  <c r="A2148" i="2" s="1"/>
  <c r="A2149" i="2" s="1"/>
  <c r="A2150" i="2" s="1"/>
  <c r="A2151" i="2" s="1"/>
  <c r="A2152" i="2" s="1"/>
  <c r="A2153" i="2" s="1"/>
  <c r="A2154" i="2" s="1"/>
  <c r="A2155" i="2" s="1"/>
  <c r="A2156" i="2" s="1"/>
  <c r="A2157" i="2" s="1"/>
  <c r="A2158" i="2" s="1"/>
  <c r="A2159" i="2" s="1"/>
  <c r="A2160" i="2" s="1"/>
  <c r="A2161" i="2" s="1"/>
  <c r="A2162" i="2" s="1"/>
  <c r="A2163" i="2" s="1"/>
  <c r="A2164" i="2" s="1"/>
  <c r="A2165" i="2" s="1"/>
  <c r="A2166" i="2" s="1"/>
  <c r="A2167" i="2" s="1"/>
  <c r="A2168" i="2" s="1"/>
  <c r="A2169" i="2" s="1"/>
  <c r="A2170" i="2" s="1"/>
  <c r="A2171" i="2" s="1"/>
  <c r="A2172" i="2" s="1"/>
  <c r="A2173" i="2" s="1"/>
  <c r="A2174" i="2" s="1"/>
  <c r="A2175" i="2" s="1"/>
  <c r="A2176" i="2" s="1"/>
  <c r="A2177" i="2" s="1"/>
  <c r="A2178" i="2" s="1"/>
  <c r="A2179" i="2" s="1"/>
  <c r="A2180" i="2" s="1"/>
  <c r="A2181" i="2" s="1"/>
  <c r="A2182" i="2" s="1"/>
  <c r="A2183" i="2" s="1"/>
  <c r="A2184" i="2" s="1"/>
  <c r="A2185" i="2" s="1"/>
  <c r="A2186" i="2" s="1"/>
  <c r="A2187" i="2" s="1"/>
  <c r="A2188" i="2" s="1"/>
  <c r="A2189" i="2" s="1"/>
  <c r="A2190" i="2" s="1"/>
  <c r="A2191" i="2" s="1"/>
  <c r="A2192" i="2" s="1"/>
  <c r="A2193" i="2" s="1"/>
  <c r="A2194" i="2" s="1"/>
  <c r="A2195" i="2" s="1"/>
  <c r="A2196" i="2" s="1"/>
  <c r="A2197" i="2" s="1"/>
  <c r="A2198" i="2" s="1"/>
  <c r="A2199" i="2" s="1"/>
  <c r="A2200" i="2" s="1"/>
  <c r="A2201" i="2" s="1"/>
  <c r="A2202" i="2" s="1"/>
  <c r="A2203" i="2" s="1"/>
  <c r="A2204" i="2" s="1"/>
  <c r="A2205" i="2" s="1"/>
  <c r="A2206" i="2" s="1"/>
  <c r="A2207" i="2" s="1"/>
  <c r="A2208" i="2" s="1"/>
  <c r="A2209" i="2" s="1"/>
  <c r="A2210" i="2" s="1"/>
  <c r="A2211" i="2" s="1"/>
  <c r="A2212" i="2" s="1"/>
  <c r="A2213" i="2" s="1"/>
  <c r="A2214" i="2" s="1"/>
  <c r="A2215" i="2" s="1"/>
  <c r="A2216" i="2" s="1"/>
  <c r="A2217" i="2" s="1"/>
  <c r="A2218" i="2" s="1"/>
  <c r="A2219" i="2" s="1"/>
  <c r="A2220" i="2" s="1"/>
  <c r="A2221" i="2" s="1"/>
  <c r="A2222" i="2" s="1"/>
  <c r="A2223" i="2" s="1"/>
  <c r="A2224" i="2" s="1"/>
  <c r="A2225" i="2" s="1"/>
  <c r="A2226" i="2" s="1"/>
  <c r="A2227" i="2" s="1"/>
  <c r="A2228" i="2" s="1"/>
  <c r="A2229" i="2" s="1"/>
  <c r="A2230" i="2" s="1"/>
  <c r="A2231" i="2" s="1"/>
  <c r="A2232" i="2" s="1"/>
  <c r="A2233" i="2" s="1"/>
  <c r="A2234" i="2" s="1"/>
  <c r="A2235" i="2" s="1"/>
  <c r="A2236" i="2" s="1"/>
  <c r="A2237" i="2" s="1"/>
  <c r="A2238" i="2" s="1"/>
  <c r="A2239" i="2" s="1"/>
  <c r="A2240" i="2" s="1"/>
  <c r="A2241" i="2" s="1"/>
  <c r="A2242" i="2" s="1"/>
  <c r="A2243" i="2" s="1"/>
  <c r="A2244" i="2" s="1"/>
  <c r="A2245" i="2" s="1"/>
  <c r="A2246" i="2" s="1"/>
  <c r="A2247" i="2" s="1"/>
  <c r="A2248" i="2" s="1"/>
  <c r="A2249" i="2" s="1"/>
  <c r="A2250" i="2" s="1"/>
  <c r="A2251" i="2" s="1"/>
  <c r="A2252" i="2" s="1"/>
  <c r="A2253" i="2" s="1"/>
  <c r="A2254" i="2" s="1"/>
  <c r="A2255" i="2" s="1"/>
  <c r="A2256" i="2" s="1"/>
  <c r="A2257" i="2" s="1"/>
  <c r="A2258" i="2" s="1"/>
  <c r="A2259" i="2" s="1"/>
  <c r="A2260" i="2" s="1"/>
  <c r="A2261" i="2" s="1"/>
  <c r="A2262" i="2" s="1"/>
  <c r="A2263" i="2" s="1"/>
  <c r="A2264" i="2" s="1"/>
  <c r="A2265" i="2" s="1"/>
  <c r="A2266" i="2" s="1"/>
  <c r="A2267" i="2" s="1"/>
  <c r="A2268" i="2" s="1"/>
  <c r="A2269" i="2" s="1"/>
  <c r="A2270" i="2" s="1"/>
  <c r="A2271" i="2" s="1"/>
  <c r="A2272" i="2" s="1"/>
  <c r="A2273" i="2" s="1"/>
  <c r="A2274" i="2" s="1"/>
  <c r="A2275" i="2" s="1"/>
  <c r="A2276" i="2" s="1"/>
  <c r="A2277" i="2" s="1"/>
  <c r="A2278" i="2" s="1"/>
  <c r="A2279" i="2" s="1"/>
  <c r="A2280" i="2" s="1"/>
  <c r="A2281" i="2" s="1"/>
  <c r="A2282" i="2" s="1"/>
  <c r="A2283" i="2" s="1"/>
  <c r="A2284" i="2" s="1"/>
  <c r="A2285" i="2" s="1"/>
  <c r="A2286" i="2" s="1"/>
  <c r="A2287" i="2" s="1"/>
  <c r="A2288" i="2" s="1"/>
  <c r="A2289" i="2" s="1"/>
  <c r="A2290" i="2" s="1"/>
  <c r="A2291" i="2" s="1"/>
  <c r="A2292" i="2" s="1"/>
  <c r="A2293" i="2" s="1"/>
  <c r="A2294" i="2" s="1"/>
  <c r="A2295" i="2" s="1"/>
  <c r="A2296" i="2" s="1"/>
  <c r="A2297" i="2" s="1"/>
  <c r="A2298" i="2" s="1"/>
  <c r="A2299" i="2" s="1"/>
  <c r="A2300" i="2" s="1"/>
  <c r="A2301" i="2" s="1"/>
  <c r="A2302" i="2" s="1"/>
  <c r="A2303" i="2" s="1"/>
  <c r="A2304" i="2" s="1"/>
  <c r="A2305" i="2" s="1"/>
  <c r="A2306" i="2" s="1"/>
  <c r="A2307" i="2" s="1"/>
  <c r="A2308" i="2" s="1"/>
  <c r="A2309" i="2" s="1"/>
  <c r="A2310" i="2" s="1"/>
  <c r="A2311" i="2" s="1"/>
  <c r="A2312" i="2" s="1"/>
  <c r="A2313" i="2" s="1"/>
  <c r="A2314" i="2" s="1"/>
  <c r="A2315" i="2" s="1"/>
  <c r="A2316" i="2" s="1"/>
  <c r="A2317" i="2" s="1"/>
  <c r="A2318" i="2" s="1"/>
  <c r="A2319" i="2" s="1"/>
  <c r="A2320" i="2" s="1"/>
  <c r="A2321" i="2" s="1"/>
  <c r="A2322" i="2" s="1"/>
  <c r="A2323" i="2" s="1"/>
  <c r="A2324" i="2" s="1"/>
  <c r="A2325" i="2" s="1"/>
  <c r="A2326" i="2" s="1"/>
  <c r="A2327" i="2" s="1"/>
  <c r="A2328" i="2" s="1"/>
  <c r="A2329" i="2" s="1"/>
  <c r="A2330" i="2" s="1"/>
  <c r="A2331" i="2" s="1"/>
  <c r="A2332" i="2" s="1"/>
  <c r="A2333" i="2" s="1"/>
  <c r="A2334" i="2" s="1"/>
  <c r="A2335" i="2" s="1"/>
  <c r="A2336" i="2" s="1"/>
  <c r="A2337" i="2" s="1"/>
  <c r="A2338" i="2" s="1"/>
  <c r="A2339" i="2" s="1"/>
  <c r="A2340" i="2" s="1"/>
  <c r="A2341" i="2" s="1"/>
  <c r="A2342" i="2" s="1"/>
  <c r="A2343" i="2" s="1"/>
  <c r="A2344" i="2" s="1"/>
  <c r="A2345" i="2" s="1"/>
  <c r="A2346" i="2" s="1"/>
  <c r="A2347" i="2" s="1"/>
  <c r="A2348" i="2" s="1"/>
  <c r="A2349" i="2" s="1"/>
  <c r="A2350" i="2" s="1"/>
  <c r="A2351" i="2" s="1"/>
  <c r="A2352" i="2" s="1"/>
  <c r="A2353" i="2" s="1"/>
  <c r="A2354" i="2" s="1"/>
  <c r="A2355" i="2" s="1"/>
  <c r="A2356" i="2" s="1"/>
  <c r="A2357" i="2" s="1"/>
  <c r="A2358" i="2" s="1"/>
  <c r="A2359" i="2" s="1"/>
  <c r="A2360" i="2" s="1"/>
  <c r="A2361" i="2" s="1"/>
  <c r="A2362" i="2" s="1"/>
  <c r="A2363" i="2" s="1"/>
  <c r="A2364" i="2" s="1"/>
  <c r="A2365" i="2" s="1"/>
  <c r="A2366" i="2" s="1"/>
  <c r="A2367" i="2" s="1"/>
  <c r="A2368" i="2" s="1"/>
  <c r="A2369" i="2" s="1"/>
  <c r="A2370" i="2" s="1"/>
  <c r="A2371" i="2" s="1"/>
  <c r="A2372" i="2" s="1"/>
  <c r="A2373" i="2" s="1"/>
  <c r="A2374" i="2" s="1"/>
  <c r="A2375" i="2" s="1"/>
  <c r="A2376" i="2" s="1"/>
  <c r="A2377" i="2" s="1"/>
  <c r="A2378" i="2" s="1"/>
  <c r="A2379" i="2" s="1"/>
  <c r="A2380" i="2" s="1"/>
  <c r="A2381" i="2" s="1"/>
  <c r="A2382" i="2" s="1"/>
  <c r="A2383" i="2" s="1"/>
  <c r="A2384" i="2" s="1"/>
  <c r="A2385" i="2" s="1"/>
  <c r="A2386" i="2" s="1"/>
  <c r="A2387" i="2" s="1"/>
  <c r="A2388" i="2" s="1"/>
  <c r="A2389" i="2" s="1"/>
  <c r="A2390" i="2" s="1"/>
  <c r="A2391" i="2" s="1"/>
  <c r="A2392" i="2" s="1"/>
  <c r="A2393" i="2" s="1"/>
  <c r="A2394" i="2" s="1"/>
  <c r="A2395" i="2" s="1"/>
  <c r="A2396" i="2" s="1"/>
  <c r="A2397" i="2" s="1"/>
  <c r="A2398" i="2" s="1"/>
  <c r="A2399" i="2" s="1"/>
  <c r="A2400" i="2" s="1"/>
  <c r="A2401" i="2" s="1"/>
  <c r="A2402" i="2" s="1"/>
  <c r="A2403" i="2" s="1"/>
  <c r="A2404" i="2" s="1"/>
  <c r="A2405" i="2" s="1"/>
  <c r="A2406" i="2" s="1"/>
  <c r="A2407" i="2" s="1"/>
  <c r="A2408" i="2" s="1"/>
  <c r="A2409" i="2" s="1"/>
  <c r="A2410" i="2" s="1"/>
  <c r="A2411" i="2" s="1"/>
  <c r="A2412" i="2" s="1"/>
  <c r="A2413" i="2" s="1"/>
  <c r="A2414" i="2" s="1"/>
  <c r="A2415" i="2" s="1"/>
  <c r="A2416" i="2" s="1"/>
  <c r="A2417" i="2" s="1"/>
  <c r="A2418" i="2" s="1"/>
  <c r="A2419" i="2" s="1"/>
  <c r="A2420" i="2" s="1"/>
  <c r="A2421" i="2" s="1"/>
  <c r="A2422" i="2" s="1"/>
  <c r="A2423" i="2" s="1"/>
  <c r="A2424" i="2" s="1"/>
  <c r="A2425" i="2" s="1"/>
  <c r="A2426" i="2" s="1"/>
  <c r="A2427" i="2" s="1"/>
  <c r="A2428" i="2" s="1"/>
  <c r="A2429" i="2" s="1"/>
  <c r="A2430" i="2" s="1"/>
  <c r="A2431" i="2" s="1"/>
  <c r="A2432" i="2" s="1"/>
  <c r="A2433" i="2" s="1"/>
  <c r="A2434" i="2" s="1"/>
  <c r="A2435" i="2" s="1"/>
  <c r="A2436" i="2" s="1"/>
  <c r="A2437" i="2" s="1"/>
  <c r="A2438" i="2" s="1"/>
  <c r="A2439" i="2" s="1"/>
  <c r="A2440" i="2" s="1"/>
  <c r="A2441" i="2" s="1"/>
  <c r="A2442" i="2" s="1"/>
  <c r="A2443" i="2" s="1"/>
  <c r="A2444" i="2" s="1"/>
  <c r="A2445" i="2" s="1"/>
  <c r="A2446" i="2" s="1"/>
  <c r="A2447" i="2" s="1"/>
  <c r="A2448" i="2" s="1"/>
  <c r="A2449" i="2" s="1"/>
  <c r="A2450" i="2" s="1"/>
  <c r="A2451" i="2" s="1"/>
  <c r="A2452" i="2" s="1"/>
  <c r="A2453" i="2" s="1"/>
  <c r="A2454" i="2" s="1"/>
  <c r="A2455" i="2" s="1"/>
  <c r="A2456" i="2" s="1"/>
  <c r="A2457" i="2" s="1"/>
  <c r="A2458" i="2" s="1"/>
  <c r="A2459" i="2" s="1"/>
  <c r="A2460" i="2" s="1"/>
  <c r="A2461" i="2" s="1"/>
  <c r="A2462" i="2" s="1"/>
  <c r="A2463" i="2" s="1"/>
  <c r="A2464" i="2" s="1"/>
  <c r="A2465" i="2" s="1"/>
  <c r="A2466" i="2" s="1"/>
  <c r="A2467" i="2" s="1"/>
  <c r="A2468" i="2" s="1"/>
  <c r="A2469" i="2" s="1"/>
  <c r="A2470" i="2" s="1"/>
  <c r="A2471" i="2" s="1"/>
  <c r="A2472" i="2" s="1"/>
  <c r="A2473" i="2" s="1"/>
  <c r="A2474" i="2" s="1"/>
  <c r="A2475" i="2" s="1"/>
  <c r="A2476" i="2" s="1"/>
  <c r="A2477" i="2" s="1"/>
  <c r="A2478" i="2" s="1"/>
  <c r="A2479" i="2" s="1"/>
  <c r="A2480" i="2" s="1"/>
  <c r="A2481" i="2" s="1"/>
  <c r="A2482" i="2" s="1"/>
  <c r="A2483" i="2" s="1"/>
  <c r="A2484" i="2" s="1"/>
  <c r="A2485" i="2" s="1"/>
  <c r="A2486" i="2" s="1"/>
  <c r="A2487" i="2" s="1"/>
  <c r="A2488" i="2" s="1"/>
  <c r="A2489" i="2" s="1"/>
  <c r="A2490" i="2" s="1"/>
  <c r="A2491" i="2" s="1"/>
  <c r="A2492" i="2" s="1"/>
  <c r="A2493" i="2" s="1"/>
  <c r="A2494" i="2" s="1"/>
  <c r="A2495" i="2" s="1"/>
  <c r="A2496" i="2" s="1"/>
  <c r="A2497" i="2" s="1"/>
  <c r="A2498" i="2" s="1"/>
  <c r="A2499" i="2" s="1"/>
  <c r="A2500" i="2" s="1"/>
  <c r="A2501" i="2" s="1"/>
  <c r="A2502" i="2" s="1"/>
  <c r="A2503" i="2" s="1"/>
  <c r="A2504" i="2" s="1"/>
  <c r="A2505" i="2" s="1"/>
  <c r="A2506" i="2" s="1"/>
  <c r="A2507" i="2" s="1"/>
  <c r="A2508" i="2" s="1"/>
  <c r="A2509" i="2" s="1"/>
  <c r="A2510" i="2" s="1"/>
  <c r="A2511" i="2" s="1"/>
  <c r="A2512" i="2" s="1"/>
  <c r="A2513" i="2" s="1"/>
  <c r="A2514" i="2" s="1"/>
  <c r="A2515" i="2" s="1"/>
  <c r="A2516" i="2" s="1"/>
  <c r="A2517" i="2" s="1"/>
  <c r="A2518" i="2" s="1"/>
  <c r="A2519" i="2" s="1"/>
  <c r="A2520" i="2" s="1"/>
  <c r="A2521" i="2" s="1"/>
  <c r="A2522" i="2" s="1"/>
  <c r="A2523" i="2" s="1"/>
  <c r="A2524" i="2" s="1"/>
  <c r="A2525" i="2" s="1"/>
  <c r="A2526" i="2" s="1"/>
  <c r="A2527" i="2" s="1"/>
  <c r="A2528" i="2" s="1"/>
  <c r="A2529" i="2" s="1"/>
  <c r="A2530" i="2" s="1"/>
  <c r="A2531" i="2" s="1"/>
  <c r="A2532" i="2" s="1"/>
  <c r="A2533" i="2" s="1"/>
  <c r="A2534" i="2" s="1"/>
  <c r="A2535" i="2" s="1"/>
  <c r="A2536" i="2" s="1"/>
  <c r="A2537" i="2" s="1"/>
  <c r="A2538" i="2" s="1"/>
  <c r="A2539" i="2" s="1"/>
  <c r="A2540" i="2" s="1"/>
  <c r="A2541" i="2" s="1"/>
  <c r="A2542" i="2" s="1"/>
  <c r="A2543" i="2" s="1"/>
  <c r="A2544" i="2" s="1"/>
  <c r="A2545" i="2" s="1"/>
  <c r="A2546" i="2" s="1"/>
  <c r="A2547" i="2" s="1"/>
  <c r="A2548" i="2" s="1"/>
  <c r="A2549" i="2" s="1"/>
  <c r="A2550" i="2" s="1"/>
  <c r="A2551" i="2" s="1"/>
  <c r="A2552" i="2" s="1"/>
  <c r="A2553" i="2" s="1"/>
  <c r="A2554" i="2" s="1"/>
  <c r="A2555" i="2" s="1"/>
  <c r="A2556" i="2" s="1"/>
  <c r="A2557" i="2" s="1"/>
  <c r="A2558" i="2" s="1"/>
  <c r="A2559" i="2" s="1"/>
  <c r="A2560" i="2" s="1"/>
  <c r="A2561" i="2" s="1"/>
  <c r="A2562" i="2" s="1"/>
  <c r="A2563" i="2" s="1"/>
  <c r="A2564" i="2" s="1"/>
  <c r="A2565" i="2" s="1"/>
  <c r="A2566" i="2" s="1"/>
  <c r="A2567" i="2" s="1"/>
  <c r="A2568" i="2" s="1"/>
  <c r="A2569" i="2" s="1"/>
  <c r="A2570" i="2" s="1"/>
  <c r="A2571" i="2" s="1"/>
  <c r="A2572" i="2" s="1"/>
  <c r="A2573" i="2" s="1"/>
  <c r="A2574" i="2" s="1"/>
  <c r="A2575" i="2" s="1"/>
  <c r="A2576" i="2" s="1"/>
  <c r="A2577" i="2" s="1"/>
  <c r="A2578" i="2" s="1"/>
  <c r="A2579" i="2" s="1"/>
  <c r="A2580" i="2" s="1"/>
  <c r="A2581" i="2" s="1"/>
  <c r="A2582" i="2" s="1"/>
  <c r="A2583" i="2" s="1"/>
  <c r="A2584" i="2" s="1"/>
  <c r="A2585" i="2" s="1"/>
  <c r="A2586" i="2" s="1"/>
  <c r="A2587" i="2" s="1"/>
  <c r="A2588" i="2" s="1"/>
  <c r="A2589" i="2" s="1"/>
  <c r="A2590" i="2" s="1"/>
  <c r="A2591" i="2" s="1"/>
  <c r="A2592" i="2" s="1"/>
  <c r="A2593" i="2" s="1"/>
  <c r="A2594" i="2" s="1"/>
  <c r="A2595" i="2" s="1"/>
  <c r="A2596" i="2" s="1"/>
  <c r="A2597" i="2" s="1"/>
  <c r="A2598" i="2" s="1"/>
  <c r="A2599" i="2" s="1"/>
  <c r="A2600" i="2" s="1"/>
  <c r="A2601" i="2" s="1"/>
  <c r="A2602" i="2" s="1"/>
  <c r="A2603" i="2" s="1"/>
  <c r="A2604" i="2" s="1"/>
  <c r="A2605" i="2" s="1"/>
  <c r="A2606" i="2" s="1"/>
  <c r="A2607" i="2" s="1"/>
  <c r="A2608" i="2" s="1"/>
  <c r="A2609" i="2" s="1"/>
  <c r="A2610" i="2" s="1"/>
  <c r="A2611" i="2" s="1"/>
  <c r="A2612" i="2" s="1"/>
  <c r="A2613" i="2" s="1"/>
  <c r="A2614" i="2" s="1"/>
  <c r="A2615" i="2" s="1"/>
  <c r="A2616" i="2" s="1"/>
  <c r="A2617" i="2" s="1"/>
  <c r="A2618" i="2" s="1"/>
  <c r="A2619" i="2" s="1"/>
  <c r="A2620" i="2" s="1"/>
  <c r="A2621" i="2" s="1"/>
  <c r="A2622" i="2" s="1"/>
  <c r="A2623" i="2" s="1"/>
  <c r="A2624" i="2" s="1"/>
  <c r="A2625" i="2" s="1"/>
  <c r="A2626" i="2" s="1"/>
  <c r="A2627" i="2" s="1"/>
  <c r="A2628" i="2" s="1"/>
  <c r="A2629" i="2" s="1"/>
  <c r="A2630" i="2" s="1"/>
  <c r="A2631" i="2" s="1"/>
  <c r="A2632" i="2" s="1"/>
  <c r="A2633" i="2" s="1"/>
  <c r="A2634" i="2" s="1"/>
  <c r="A2635" i="2" s="1"/>
  <c r="A2636" i="2" s="1"/>
  <c r="A2637" i="2" s="1"/>
  <c r="A2638" i="2" s="1"/>
  <c r="A2639" i="2" s="1"/>
  <c r="A2640" i="2" s="1"/>
  <c r="A2641" i="2" s="1"/>
  <c r="A2642" i="2" s="1"/>
  <c r="A2643" i="2" s="1"/>
  <c r="A2644" i="2" s="1"/>
  <c r="A2645" i="2" s="1"/>
  <c r="A2646" i="2" s="1"/>
  <c r="A2647" i="2" s="1"/>
  <c r="A2648" i="2" s="1"/>
  <c r="A2649" i="2" s="1"/>
  <c r="A2650" i="2" s="1"/>
  <c r="A2651" i="2" s="1"/>
  <c r="A2652" i="2" s="1"/>
  <c r="A2653" i="2" s="1"/>
  <c r="A2654" i="2" s="1"/>
  <c r="A2655" i="2" s="1"/>
  <c r="A2656" i="2" s="1"/>
  <c r="A2657" i="2" s="1"/>
  <c r="A2658" i="2" s="1"/>
  <c r="A2659" i="2" s="1"/>
  <c r="A2660" i="2" s="1"/>
  <c r="A2661" i="2" s="1"/>
  <c r="A2662" i="2" s="1"/>
  <c r="A2663" i="2" s="1"/>
  <c r="A2664" i="2" s="1"/>
  <c r="A2665" i="2" s="1"/>
  <c r="A2666" i="2" s="1"/>
  <c r="A2667" i="2" s="1"/>
  <c r="A2668" i="2" s="1"/>
  <c r="A2669" i="2" s="1"/>
  <c r="A2670" i="2" s="1"/>
  <c r="A2671" i="2" s="1"/>
  <c r="A2672" i="2" s="1"/>
  <c r="A2673" i="2" s="1"/>
  <c r="A2674" i="2" s="1"/>
  <c r="A2675" i="2" s="1"/>
  <c r="A2676" i="2" s="1"/>
  <c r="A2677" i="2" s="1"/>
  <c r="A2678" i="2" s="1"/>
  <c r="A2679" i="2" s="1"/>
  <c r="A2680" i="2" s="1"/>
  <c r="A2681" i="2" s="1"/>
  <c r="A2682" i="2" s="1"/>
  <c r="A2683" i="2" s="1"/>
  <c r="A2684" i="2" s="1"/>
  <c r="A2685" i="2" s="1"/>
  <c r="A2686" i="2" s="1"/>
  <c r="A2687" i="2" s="1"/>
  <c r="A2688" i="2" s="1"/>
  <c r="A2689" i="2" s="1"/>
  <c r="A2690" i="2" s="1"/>
  <c r="A2691" i="2" s="1"/>
  <c r="A2692" i="2" s="1"/>
  <c r="A2693" i="2" s="1"/>
  <c r="A2694" i="2" s="1"/>
  <c r="A2695" i="2" s="1"/>
  <c r="A2696" i="2" s="1"/>
  <c r="A2697" i="2" s="1"/>
  <c r="A2698" i="2" s="1"/>
  <c r="A2699" i="2" s="1"/>
  <c r="A2700" i="2" s="1"/>
  <c r="A2701" i="2" s="1"/>
  <c r="A2702" i="2" s="1"/>
  <c r="A2703" i="2" s="1"/>
  <c r="A2704" i="2" s="1"/>
  <c r="A2705" i="2" s="1"/>
  <c r="A2706" i="2" s="1"/>
  <c r="A2707" i="2" s="1"/>
  <c r="A2708" i="2" s="1"/>
  <c r="A2709" i="2" s="1"/>
  <c r="A2710" i="2" s="1"/>
  <c r="A2711" i="2" s="1"/>
  <c r="A2712" i="2" s="1"/>
  <c r="A2713" i="2" s="1"/>
  <c r="A2714" i="2" s="1"/>
  <c r="A2715" i="2" s="1"/>
  <c r="A2716" i="2" s="1"/>
  <c r="A2717" i="2" s="1"/>
  <c r="A2718" i="2" s="1"/>
  <c r="A2719" i="2" s="1"/>
  <c r="A2720" i="2" s="1"/>
  <c r="A2721" i="2" s="1"/>
  <c r="A2722" i="2" s="1"/>
  <c r="A2723" i="2" s="1"/>
  <c r="A2724" i="2" s="1"/>
  <c r="A2725" i="2" s="1"/>
  <c r="A2726" i="2" s="1"/>
  <c r="A2727" i="2" s="1"/>
  <c r="A2728" i="2" s="1"/>
  <c r="A2729" i="2" s="1"/>
  <c r="A2730" i="2" s="1"/>
  <c r="A2731" i="2" s="1"/>
  <c r="A2732" i="2" s="1"/>
  <c r="A2733" i="2" s="1"/>
  <c r="A2734" i="2" s="1"/>
  <c r="A2735" i="2" s="1"/>
  <c r="A2736" i="2" s="1"/>
  <c r="A2737" i="2" s="1"/>
  <c r="A2738" i="2" s="1"/>
  <c r="A2739" i="2" s="1"/>
  <c r="A2740" i="2" s="1"/>
  <c r="A2741" i="2" s="1"/>
  <c r="A2742" i="2" s="1"/>
  <c r="A2743" i="2" s="1"/>
  <c r="A2744" i="2" s="1"/>
  <c r="A2745" i="2" s="1"/>
  <c r="A2746" i="2" s="1"/>
  <c r="A2747" i="2" s="1"/>
  <c r="A2748" i="2" s="1"/>
  <c r="A2749" i="2" s="1"/>
  <c r="A2750" i="2" s="1"/>
  <c r="A2751" i="2" s="1"/>
  <c r="A2752" i="2" s="1"/>
  <c r="A2753" i="2" s="1"/>
  <c r="A2754" i="2" s="1"/>
  <c r="A2755" i="2" s="1"/>
  <c r="A2756" i="2" s="1"/>
  <c r="A2757" i="2" s="1"/>
  <c r="A2758" i="2" s="1"/>
  <c r="A2759" i="2" s="1"/>
  <c r="A2760" i="2" s="1"/>
  <c r="A2761" i="2" s="1"/>
  <c r="A2762" i="2" s="1"/>
  <c r="A2763" i="2" s="1"/>
  <c r="A2764" i="2" s="1"/>
  <c r="A2765" i="2" s="1"/>
  <c r="A2766" i="2" s="1"/>
  <c r="A2767" i="2" s="1"/>
  <c r="A2768" i="2" s="1"/>
  <c r="A2769" i="2" s="1"/>
  <c r="A2770" i="2" s="1"/>
  <c r="A2771" i="2" s="1"/>
  <c r="A2772" i="2" s="1"/>
  <c r="A2773" i="2" s="1"/>
  <c r="A2774" i="2" s="1"/>
  <c r="A2775" i="2" s="1"/>
  <c r="A2776" i="2" s="1"/>
  <c r="A2777" i="2" s="1"/>
  <c r="A2778" i="2" s="1"/>
  <c r="A2779" i="2" s="1"/>
  <c r="A2780" i="2" s="1"/>
  <c r="A2781" i="2" s="1"/>
  <c r="A2782" i="2" s="1"/>
  <c r="A2783" i="2" s="1"/>
  <c r="A2784" i="2" s="1"/>
  <c r="A2785" i="2" s="1"/>
  <c r="A2786" i="2" s="1"/>
  <c r="A2787" i="2" s="1"/>
  <c r="A2788" i="2" s="1"/>
  <c r="A2789" i="2" s="1"/>
  <c r="A2790" i="2" s="1"/>
  <c r="A2791" i="2" s="1"/>
  <c r="A2792" i="2" s="1"/>
  <c r="A2793" i="2" s="1"/>
  <c r="A2794" i="2" s="1"/>
  <c r="A2795" i="2" s="1"/>
  <c r="A2796" i="2" s="1"/>
  <c r="A2797" i="2" s="1"/>
  <c r="A2798" i="2" s="1"/>
  <c r="A2799" i="2" s="1"/>
  <c r="A2800" i="2" s="1"/>
  <c r="A2801" i="2" s="1"/>
  <c r="A2802" i="2" s="1"/>
  <c r="A2803" i="2" s="1"/>
  <c r="A2804" i="2" s="1"/>
  <c r="A2805" i="2" s="1"/>
  <c r="A2806" i="2" s="1"/>
  <c r="A2807" i="2" s="1"/>
  <c r="A2808" i="2" s="1"/>
  <c r="A2809" i="2" s="1"/>
  <c r="A2810" i="2" s="1"/>
  <c r="A2811" i="2" s="1"/>
  <c r="A2812" i="2" s="1"/>
  <c r="A2813" i="2" s="1"/>
  <c r="A2814" i="2" s="1"/>
  <c r="A2815" i="2" s="1"/>
  <c r="A2816" i="2" s="1"/>
  <c r="A2817" i="2" s="1"/>
  <c r="A2818" i="2" s="1"/>
  <c r="A2819" i="2" s="1"/>
  <c r="A2820" i="2" s="1"/>
  <c r="A2821" i="2" s="1"/>
  <c r="A2822" i="2" s="1"/>
  <c r="A2823" i="2" s="1"/>
  <c r="A2824" i="2" s="1"/>
  <c r="A2825" i="2" s="1"/>
  <c r="A2826" i="2" s="1"/>
  <c r="A2827" i="2" s="1"/>
  <c r="A2828" i="2" s="1"/>
  <c r="A2829" i="2" s="1"/>
  <c r="A2830" i="2" s="1"/>
  <c r="A2831" i="2" s="1"/>
  <c r="A2832" i="2" s="1"/>
  <c r="A2833" i="2" s="1"/>
  <c r="A2834" i="2" s="1"/>
  <c r="A2835" i="2" s="1"/>
  <c r="A2836" i="2" s="1"/>
  <c r="A2837" i="2" s="1"/>
  <c r="A2838" i="2" s="1"/>
  <c r="A2839" i="2" s="1"/>
  <c r="A2840" i="2" s="1"/>
  <c r="A2841" i="2" s="1"/>
  <c r="A2842" i="2" s="1"/>
  <c r="A2843" i="2" s="1"/>
  <c r="A2844" i="2" s="1"/>
  <c r="A2845" i="2" s="1"/>
  <c r="A2846" i="2" s="1"/>
  <c r="A2847" i="2" s="1"/>
  <c r="A2848" i="2" s="1"/>
  <c r="A2849" i="2" s="1"/>
  <c r="A2850" i="2" s="1"/>
  <c r="A2851" i="2" s="1"/>
  <c r="A2852" i="2" s="1"/>
  <c r="A2853" i="2" s="1"/>
  <c r="A2854" i="2" s="1"/>
  <c r="A2855" i="2" s="1"/>
  <c r="A2856" i="2" s="1"/>
  <c r="A2857" i="2" s="1"/>
  <c r="A2858" i="2" s="1"/>
  <c r="A2859" i="2" s="1"/>
  <c r="A2860" i="2" s="1"/>
  <c r="A2861" i="2" s="1"/>
  <c r="A2862" i="2" s="1"/>
  <c r="A2863" i="2" s="1"/>
  <c r="A2864" i="2" s="1"/>
  <c r="A2865" i="2" s="1"/>
  <c r="A2866" i="2" s="1"/>
  <c r="A2867" i="2" s="1"/>
  <c r="A2868" i="2" s="1"/>
  <c r="A2869" i="2" s="1"/>
  <c r="A2870" i="2" s="1"/>
  <c r="A2871" i="2" s="1"/>
  <c r="A2872" i="2" s="1"/>
  <c r="A2873" i="2" s="1"/>
  <c r="A2874" i="2" s="1"/>
  <c r="A2875" i="2" s="1"/>
  <c r="A2876" i="2" s="1"/>
  <c r="A2877" i="2" s="1"/>
  <c r="A2878" i="2" s="1"/>
  <c r="A2879" i="2" s="1"/>
  <c r="A2880" i="2" s="1"/>
  <c r="A2881" i="2" s="1"/>
  <c r="A2882" i="2" s="1"/>
  <c r="A2883" i="2" s="1"/>
  <c r="A2884" i="2" s="1"/>
  <c r="A2885" i="2" s="1"/>
  <c r="A2886" i="2" s="1"/>
  <c r="A2887" i="2" s="1"/>
  <c r="A2888" i="2" s="1"/>
  <c r="A2889" i="2" s="1"/>
  <c r="A2890" i="2" s="1"/>
  <c r="A2891" i="2" s="1"/>
  <c r="A2892" i="2" s="1"/>
  <c r="A2893" i="2" s="1"/>
  <c r="A2894" i="2" s="1"/>
  <c r="A2895" i="2" s="1"/>
  <c r="A2896" i="2" s="1"/>
  <c r="A2897" i="2" s="1"/>
  <c r="A2898" i="2" s="1"/>
  <c r="A2899" i="2" s="1"/>
  <c r="A2900" i="2" s="1"/>
  <c r="A2901" i="2" s="1"/>
  <c r="A2902" i="2" s="1"/>
  <c r="A2903" i="2" s="1"/>
  <c r="A2904" i="2" s="1"/>
  <c r="A2905" i="2" s="1"/>
  <c r="A2906" i="2" s="1"/>
  <c r="A2907" i="2" s="1"/>
  <c r="A2908" i="2" s="1"/>
  <c r="A2909" i="2" s="1"/>
  <c r="A2910" i="2" s="1"/>
  <c r="A2911" i="2" s="1"/>
  <c r="A2912" i="2" s="1"/>
  <c r="A2913" i="2" s="1"/>
  <c r="A2914" i="2" s="1"/>
  <c r="A2915" i="2" s="1"/>
  <c r="A2916" i="2" s="1"/>
  <c r="A2917" i="2" s="1"/>
  <c r="A2918" i="2" s="1"/>
  <c r="A2919" i="2" s="1"/>
  <c r="A2920" i="2" s="1"/>
  <c r="A2921" i="2" s="1"/>
  <c r="A2922" i="2" s="1"/>
  <c r="A2923" i="2" s="1"/>
  <c r="A2924" i="2" s="1"/>
  <c r="A2925" i="2" s="1"/>
  <c r="A2926" i="2" s="1"/>
  <c r="A2927" i="2" s="1"/>
  <c r="A2928" i="2" s="1"/>
  <c r="A2929" i="2" s="1"/>
  <c r="A2930" i="2" s="1"/>
  <c r="A2931" i="2" s="1"/>
  <c r="A2932" i="2" s="1"/>
  <c r="A2933" i="2" s="1"/>
  <c r="A2934" i="2" s="1"/>
  <c r="A2935" i="2" s="1"/>
  <c r="A2936" i="2" s="1"/>
  <c r="A2937" i="2" s="1"/>
  <c r="A2938" i="2" s="1"/>
  <c r="A2939" i="2" s="1"/>
  <c r="A2940" i="2" s="1"/>
  <c r="A2941" i="2" s="1"/>
  <c r="A2942" i="2" s="1"/>
  <c r="A2943" i="2" s="1"/>
  <c r="A2944" i="2" s="1"/>
  <c r="A2945" i="2" s="1"/>
  <c r="A2946" i="2" s="1"/>
  <c r="A2947" i="2" s="1"/>
  <c r="A2948" i="2" s="1"/>
  <c r="A2949" i="2" s="1"/>
  <c r="A2950" i="2" s="1"/>
  <c r="A2951" i="2" s="1"/>
  <c r="A2952" i="2" s="1"/>
  <c r="A2953" i="2" s="1"/>
  <c r="A2954" i="2" s="1"/>
  <c r="A2955" i="2" s="1"/>
  <c r="A2956" i="2" s="1"/>
  <c r="A2957" i="2" s="1"/>
  <c r="A2958" i="2" s="1"/>
  <c r="A2959" i="2" s="1"/>
  <c r="A2960" i="2" s="1"/>
  <c r="A2961" i="2" s="1"/>
  <c r="A2962" i="2" s="1"/>
  <c r="A2963" i="2" s="1"/>
  <c r="A2964" i="2" s="1"/>
  <c r="A2965" i="2" s="1"/>
  <c r="A2966" i="2" s="1"/>
  <c r="A2967" i="2" s="1"/>
  <c r="A2968" i="2" s="1"/>
  <c r="A2969" i="2" s="1"/>
  <c r="A2970" i="2" s="1"/>
  <c r="A2971" i="2" s="1"/>
  <c r="A2972" i="2" s="1"/>
  <c r="A2973" i="2" s="1"/>
  <c r="A2974" i="2" s="1"/>
  <c r="A2975" i="2" s="1"/>
  <c r="A2976" i="2" s="1"/>
  <c r="A2977" i="2" s="1"/>
  <c r="A2978" i="2" s="1"/>
  <c r="A2979" i="2" s="1"/>
  <c r="A2980" i="2" s="1"/>
  <c r="A2981" i="2" s="1"/>
  <c r="A2982" i="2" s="1"/>
  <c r="A2983" i="2" s="1"/>
  <c r="A2984" i="2" s="1"/>
  <c r="A2985" i="2" s="1"/>
  <c r="A2986" i="2" s="1"/>
  <c r="A2987" i="2" s="1"/>
  <c r="A2988" i="2" s="1"/>
  <c r="A2989" i="2" s="1"/>
  <c r="A2990" i="2" s="1"/>
  <c r="A2991" i="2" s="1"/>
  <c r="A2992" i="2" s="1"/>
  <c r="A2993" i="2" s="1"/>
  <c r="A2994" i="2" s="1"/>
  <c r="A2995" i="2" s="1"/>
  <c r="A2996" i="2" s="1"/>
  <c r="A2997" i="2" s="1"/>
  <c r="A2998" i="2" s="1"/>
  <c r="A2999" i="2" s="1"/>
  <c r="A3000" i="2" s="1"/>
  <c r="A3001" i="2" s="1"/>
  <c r="A3002" i="2" s="1"/>
  <c r="A3003" i="2" s="1"/>
  <c r="A3004" i="2" s="1"/>
  <c r="A3005" i="2" s="1"/>
  <c r="A3006" i="2" s="1"/>
  <c r="A3007" i="2" s="1"/>
  <c r="A3008" i="2" s="1"/>
  <c r="A3009" i="2" s="1"/>
  <c r="A3010" i="2" s="1"/>
  <c r="A3011" i="2" s="1"/>
  <c r="A3012" i="2" s="1"/>
  <c r="A3013" i="2" s="1"/>
  <c r="A3014" i="2" s="1"/>
  <c r="A3015" i="2" s="1"/>
  <c r="A3016" i="2" s="1"/>
  <c r="A3017" i="2" s="1"/>
  <c r="A3018" i="2" s="1"/>
  <c r="A3019" i="2" s="1"/>
  <c r="A3020" i="2" s="1"/>
  <c r="A3021" i="2" s="1"/>
  <c r="A3022" i="2" s="1"/>
  <c r="A3023" i="2" s="1"/>
  <c r="A3024" i="2" s="1"/>
  <c r="A3025" i="2" s="1"/>
  <c r="A3026" i="2" s="1"/>
  <c r="A3027" i="2" s="1"/>
  <c r="A3028" i="2" s="1"/>
  <c r="A3029" i="2" s="1"/>
  <c r="A3030" i="2" s="1"/>
  <c r="A3031" i="2" s="1"/>
  <c r="A3032" i="2" s="1"/>
  <c r="A3033" i="2" s="1"/>
  <c r="A3034" i="2" s="1"/>
  <c r="A3035" i="2" s="1"/>
  <c r="A3036" i="2" s="1"/>
  <c r="A3037" i="2" s="1"/>
  <c r="A3038" i="2" s="1"/>
  <c r="A3039" i="2" s="1"/>
  <c r="A3040" i="2" s="1"/>
  <c r="A3041" i="2" s="1"/>
  <c r="A3042" i="2" s="1"/>
  <c r="A3043" i="2" s="1"/>
  <c r="A3044" i="2" s="1"/>
  <c r="A3045" i="2" s="1"/>
  <c r="A3046" i="2" s="1"/>
  <c r="A3047" i="2" s="1"/>
  <c r="A3048" i="2" s="1"/>
  <c r="A3049" i="2" s="1"/>
  <c r="A3050" i="2" s="1"/>
  <c r="A3051" i="2" s="1"/>
  <c r="A3052" i="2" s="1"/>
  <c r="A3053" i="2" s="1"/>
  <c r="A3054" i="2" s="1"/>
  <c r="A3055" i="2" s="1"/>
  <c r="A3056" i="2" s="1"/>
  <c r="A3057" i="2" s="1"/>
  <c r="A3058" i="2" s="1"/>
  <c r="A3059" i="2" s="1"/>
  <c r="A3060" i="2" s="1"/>
  <c r="A3061" i="2" s="1"/>
  <c r="A3062" i="2" s="1"/>
  <c r="A3063" i="2" s="1"/>
  <c r="A3064" i="2" s="1"/>
  <c r="A3065" i="2" s="1"/>
  <c r="A3066" i="2" s="1"/>
  <c r="A3067" i="2" s="1"/>
  <c r="A3068" i="2" s="1"/>
  <c r="A3069" i="2" s="1"/>
  <c r="A3070" i="2" s="1"/>
  <c r="A3071" i="2" s="1"/>
  <c r="A3072" i="2" s="1"/>
  <c r="A3073" i="2" s="1"/>
  <c r="A3074" i="2" s="1"/>
  <c r="A3075" i="2" s="1"/>
  <c r="A3076" i="2" s="1"/>
  <c r="A3077" i="2" s="1"/>
  <c r="A3078" i="2" s="1"/>
  <c r="A3079" i="2" s="1"/>
  <c r="A3080" i="2" s="1"/>
  <c r="A3081" i="2" s="1"/>
  <c r="A3082" i="2" s="1"/>
  <c r="A3083" i="2" s="1"/>
  <c r="A3084" i="2" s="1"/>
  <c r="A3085" i="2" s="1"/>
  <c r="A3086" i="2" s="1"/>
  <c r="A3087" i="2" s="1"/>
  <c r="A3088" i="2" s="1"/>
  <c r="A3089" i="2" s="1"/>
  <c r="A3090" i="2" s="1"/>
  <c r="A3091" i="2" s="1"/>
  <c r="A3092" i="2" s="1"/>
  <c r="A3093" i="2" s="1"/>
  <c r="A3094" i="2" s="1"/>
  <c r="A3095" i="2" s="1"/>
  <c r="A3096" i="2" s="1"/>
  <c r="A3097" i="2" s="1"/>
  <c r="A3098" i="2" s="1"/>
  <c r="A3099" i="2" s="1"/>
  <c r="A3100" i="2" s="1"/>
  <c r="A3101" i="2" s="1"/>
  <c r="A3102" i="2" s="1"/>
  <c r="A3103" i="2" s="1"/>
  <c r="A3104" i="2" s="1"/>
  <c r="A3105" i="2" s="1"/>
  <c r="A3106" i="2" s="1"/>
  <c r="A3107" i="2" s="1"/>
  <c r="A3108" i="2" s="1"/>
  <c r="A3109" i="2" s="1"/>
  <c r="A3110" i="2" s="1"/>
  <c r="A3111" i="2" s="1"/>
  <c r="A3112" i="2" s="1"/>
  <c r="A3113" i="2" s="1"/>
  <c r="A3114" i="2" s="1"/>
  <c r="A3115" i="2" s="1"/>
  <c r="A3116" i="2" s="1"/>
  <c r="A3117" i="2" s="1"/>
  <c r="A3118" i="2" s="1"/>
  <c r="A3119" i="2" s="1"/>
  <c r="A3120" i="2" s="1"/>
  <c r="A3121" i="2" s="1"/>
  <c r="A3122" i="2" s="1"/>
  <c r="A3123" i="2" s="1"/>
  <c r="A3124" i="2" s="1"/>
  <c r="A3125" i="2" s="1"/>
  <c r="A3126" i="2" s="1"/>
  <c r="A3127" i="2" s="1"/>
  <c r="A3128" i="2" s="1"/>
  <c r="A3129" i="2" s="1"/>
  <c r="A3130" i="2" s="1"/>
  <c r="A3131" i="2" s="1"/>
  <c r="A3132" i="2" s="1"/>
  <c r="A3133" i="2" s="1"/>
  <c r="A3134" i="2" s="1"/>
  <c r="A3135" i="2" s="1"/>
  <c r="A3136" i="2" s="1"/>
  <c r="A3137" i="2" s="1"/>
  <c r="A3138" i="2" s="1"/>
  <c r="A3139" i="2" s="1"/>
  <c r="A3140" i="2" s="1"/>
  <c r="A3141" i="2" s="1"/>
  <c r="A3142" i="2" s="1"/>
  <c r="A3143" i="2" s="1"/>
  <c r="A3144" i="2" s="1"/>
  <c r="A3145" i="2" s="1"/>
  <c r="A3146" i="2" s="1"/>
  <c r="A3147" i="2" s="1"/>
  <c r="A3148" i="2" s="1"/>
  <c r="A3149" i="2" s="1"/>
  <c r="A3150" i="2" s="1"/>
  <c r="A3151" i="2" s="1"/>
  <c r="A3152" i="2" s="1"/>
  <c r="A3153" i="2" s="1"/>
  <c r="A3154" i="2" s="1"/>
  <c r="A3155" i="2" s="1"/>
  <c r="A3156" i="2" s="1"/>
  <c r="A3157" i="2" s="1"/>
  <c r="A3158" i="2" s="1"/>
  <c r="A3159" i="2" s="1"/>
  <c r="A3160" i="2" s="1"/>
  <c r="A3161" i="2" s="1"/>
  <c r="A3162" i="2" s="1"/>
  <c r="A3163" i="2" s="1"/>
  <c r="A3164" i="2" s="1"/>
  <c r="A3165" i="2" s="1"/>
  <c r="A3166" i="2" s="1"/>
  <c r="A3167" i="2" s="1"/>
  <c r="A3168" i="2" s="1"/>
  <c r="A3169" i="2" s="1"/>
  <c r="A3170" i="2" s="1"/>
  <c r="A3171" i="2" s="1"/>
  <c r="A3172" i="2" s="1"/>
  <c r="A3173" i="2" s="1"/>
  <c r="A3174" i="2" s="1"/>
  <c r="A3175" i="2" s="1"/>
  <c r="A3176" i="2" s="1"/>
  <c r="A3177" i="2" s="1"/>
  <c r="A3178" i="2" s="1"/>
  <c r="A3179" i="2" s="1"/>
  <c r="A3180" i="2" s="1"/>
  <c r="A3181" i="2" s="1"/>
  <c r="A3182" i="2" s="1"/>
  <c r="A3183" i="2" s="1"/>
  <c r="A3184" i="2" s="1"/>
  <c r="A3185" i="2" s="1"/>
  <c r="A3186" i="2" s="1"/>
  <c r="A3187" i="2" s="1"/>
  <c r="A3188" i="2" s="1"/>
  <c r="A3189" i="2" s="1"/>
  <c r="A3190" i="2" s="1"/>
  <c r="A3191" i="2" s="1"/>
  <c r="A3192" i="2" s="1"/>
  <c r="A3193" i="2" s="1"/>
  <c r="A3194" i="2" s="1"/>
  <c r="A3195" i="2" s="1"/>
  <c r="A3196" i="2" s="1"/>
  <c r="A3197" i="2" s="1"/>
  <c r="A3198" i="2" s="1"/>
  <c r="A3199" i="2" s="1"/>
  <c r="A3200" i="2" s="1"/>
  <c r="A3201" i="2" s="1"/>
  <c r="A3202" i="2" s="1"/>
  <c r="A3203" i="2" s="1"/>
  <c r="A3204" i="2" s="1"/>
  <c r="A3205" i="2" s="1"/>
  <c r="A3206" i="2" s="1"/>
  <c r="A3207" i="2" s="1"/>
  <c r="A3208" i="2" s="1"/>
  <c r="A3209" i="2" s="1"/>
  <c r="A3210" i="2" s="1"/>
  <c r="A3211" i="2" s="1"/>
  <c r="A3212" i="2" s="1"/>
  <c r="A3213" i="2" s="1"/>
  <c r="A3214" i="2" s="1"/>
  <c r="A3215" i="2" s="1"/>
  <c r="A3216" i="2" s="1"/>
  <c r="A3217" i="2" s="1"/>
  <c r="A3218" i="2" s="1"/>
  <c r="A3219" i="2" s="1"/>
  <c r="A3220" i="2" s="1"/>
  <c r="A3221" i="2" s="1"/>
  <c r="A3222" i="2" s="1"/>
  <c r="A3223" i="2" s="1"/>
  <c r="A3224" i="2" s="1"/>
  <c r="A3225" i="2" s="1"/>
  <c r="A3226" i="2" s="1"/>
  <c r="A3227" i="2" s="1"/>
  <c r="A3228" i="2" s="1"/>
  <c r="A3229" i="2" s="1"/>
  <c r="A3230" i="2" s="1"/>
  <c r="A3231" i="2" s="1"/>
  <c r="A3232" i="2" s="1"/>
  <c r="A3233" i="2" s="1"/>
  <c r="A3234" i="2" s="1"/>
  <c r="A3235" i="2" s="1"/>
  <c r="A3236" i="2" s="1"/>
  <c r="A3237" i="2" s="1"/>
  <c r="A3238" i="2" s="1"/>
  <c r="A3239" i="2" s="1"/>
  <c r="A3240" i="2" s="1"/>
  <c r="A3241" i="2" s="1"/>
  <c r="A3242" i="2" s="1"/>
  <c r="A3243" i="2" s="1"/>
  <c r="A3244" i="2" s="1"/>
  <c r="A3245" i="2" s="1"/>
  <c r="A3246" i="2" s="1"/>
  <c r="A3247" i="2" s="1"/>
  <c r="A3248" i="2" s="1"/>
  <c r="A3249" i="2" s="1"/>
  <c r="A3250" i="2" s="1"/>
  <c r="A3251" i="2" s="1"/>
  <c r="A3252" i="2" s="1"/>
  <c r="A3253" i="2" s="1"/>
  <c r="A3254" i="2" s="1"/>
  <c r="A3255" i="2" s="1"/>
  <c r="A3256" i="2" s="1"/>
  <c r="A3257" i="2" s="1"/>
  <c r="A3258" i="2" s="1"/>
  <c r="A3259" i="2" s="1"/>
  <c r="A3260" i="2" s="1"/>
  <c r="A3261" i="2" s="1"/>
  <c r="A3262" i="2" s="1"/>
  <c r="A3263" i="2" s="1"/>
  <c r="A3264" i="2" s="1"/>
  <c r="A3265" i="2" s="1"/>
  <c r="A3266" i="2" s="1"/>
  <c r="A3267" i="2" s="1"/>
  <c r="A3268" i="2" s="1"/>
  <c r="A3269" i="2" s="1"/>
  <c r="A3270" i="2" s="1"/>
  <c r="A3271" i="2" s="1"/>
  <c r="A3272" i="2" s="1"/>
  <c r="A3273" i="2" s="1"/>
  <c r="A3274" i="2" s="1"/>
  <c r="A3275" i="2" s="1"/>
  <c r="A3276" i="2" s="1"/>
  <c r="A3277" i="2" s="1"/>
  <c r="A3278" i="2" s="1"/>
  <c r="A3279" i="2" s="1"/>
  <c r="A3280" i="2" s="1"/>
  <c r="A3281" i="2" s="1"/>
  <c r="A3282" i="2" s="1"/>
  <c r="A3283" i="2" s="1"/>
  <c r="A3284" i="2" s="1"/>
  <c r="A3285" i="2" s="1"/>
  <c r="A3286" i="2" s="1"/>
  <c r="A3287" i="2" s="1"/>
  <c r="A3288" i="2" s="1"/>
  <c r="A3289" i="2" s="1"/>
  <c r="A3290" i="2" s="1"/>
  <c r="A3291" i="2" s="1"/>
  <c r="A3292" i="2" s="1"/>
  <c r="A3293" i="2" s="1"/>
  <c r="A3294" i="2" s="1"/>
  <c r="A3295" i="2" s="1"/>
  <c r="A3296" i="2" s="1"/>
  <c r="A3297" i="2" s="1"/>
  <c r="A3298" i="2" s="1"/>
  <c r="A3299" i="2" s="1"/>
  <c r="A3300" i="2" s="1"/>
  <c r="A3301" i="2" s="1"/>
  <c r="A3302" i="2" s="1"/>
  <c r="A3303" i="2" s="1"/>
  <c r="A3304" i="2" s="1"/>
  <c r="A3305" i="2" s="1"/>
  <c r="A3306" i="2" s="1"/>
  <c r="A3307" i="2" s="1"/>
  <c r="A3308" i="2" s="1"/>
  <c r="A3309" i="2" s="1"/>
  <c r="A3310" i="2" s="1"/>
  <c r="A3311" i="2" s="1"/>
  <c r="A3312" i="2" s="1"/>
  <c r="A3313" i="2" s="1"/>
  <c r="A3314" i="2" s="1"/>
  <c r="A3315" i="2" s="1"/>
  <c r="A3316" i="2" s="1"/>
  <c r="A3317" i="2" s="1"/>
  <c r="A3318" i="2" s="1"/>
  <c r="A3319" i="2" s="1"/>
  <c r="A3320" i="2" s="1"/>
  <c r="A3321" i="2" s="1"/>
  <c r="A3322" i="2" s="1"/>
  <c r="A3323" i="2" s="1"/>
  <c r="A3324" i="2" s="1"/>
  <c r="A3325" i="2" s="1"/>
  <c r="A3326" i="2" s="1"/>
  <c r="A3327" i="2" s="1"/>
  <c r="A3328" i="2" s="1"/>
  <c r="A3329" i="2" s="1"/>
  <c r="A3330" i="2" s="1"/>
  <c r="A3331" i="2" s="1"/>
  <c r="A3332" i="2" s="1"/>
  <c r="A3333" i="2" s="1"/>
  <c r="A3334" i="2" s="1"/>
  <c r="A3335" i="2" s="1"/>
  <c r="A3336" i="2" s="1"/>
  <c r="A3337" i="2" s="1"/>
  <c r="A3338" i="2" s="1"/>
  <c r="A3339" i="2" s="1"/>
  <c r="A3340" i="2" s="1"/>
  <c r="A3341" i="2" s="1"/>
  <c r="A3342" i="2" s="1"/>
  <c r="A3343" i="2" s="1"/>
  <c r="A3344" i="2" s="1"/>
  <c r="A3345" i="2" s="1"/>
  <c r="A3346" i="2" s="1"/>
  <c r="A3347" i="2" s="1"/>
  <c r="A3348" i="2" s="1"/>
  <c r="A3349" i="2" s="1"/>
  <c r="A3350" i="2" s="1"/>
  <c r="A3351" i="2" s="1"/>
  <c r="A3352" i="2" s="1"/>
  <c r="A3353" i="2" s="1"/>
  <c r="A3354" i="2" s="1"/>
  <c r="A3355" i="2" s="1"/>
  <c r="A3356" i="2" s="1"/>
  <c r="A3357" i="2" s="1"/>
  <c r="A3358" i="2" s="1"/>
  <c r="A3359" i="2" s="1"/>
  <c r="A3360" i="2" s="1"/>
  <c r="A3361" i="2" s="1"/>
  <c r="A3362" i="2" s="1"/>
  <c r="A3363" i="2" s="1"/>
  <c r="A3364" i="2" s="1"/>
  <c r="A3365" i="2" s="1"/>
  <c r="A3366" i="2" s="1"/>
  <c r="A3367" i="2" s="1"/>
  <c r="A3368" i="2" s="1"/>
  <c r="A3369" i="2" s="1"/>
  <c r="A3370" i="2" s="1"/>
  <c r="A3371" i="2" s="1"/>
  <c r="A3372" i="2" s="1"/>
  <c r="A3373" i="2" s="1"/>
  <c r="A3374" i="2" s="1"/>
  <c r="A3375" i="2" s="1"/>
  <c r="A3376" i="2" s="1"/>
  <c r="A3377" i="2" s="1"/>
  <c r="A3378" i="2" s="1"/>
  <c r="A3379" i="2" s="1"/>
  <c r="A3380" i="2" s="1"/>
  <c r="A3381" i="2" s="1"/>
  <c r="A3382" i="2" s="1"/>
  <c r="A3383" i="2" s="1"/>
  <c r="A3384" i="2" s="1"/>
  <c r="A3385" i="2" s="1"/>
  <c r="A3386" i="2" s="1"/>
  <c r="A3387" i="2" s="1"/>
  <c r="A3388" i="2" s="1"/>
  <c r="A3389" i="2" s="1"/>
  <c r="A3390" i="2" s="1"/>
  <c r="A3391" i="2" s="1"/>
  <c r="A3392" i="2" s="1"/>
  <c r="A3393" i="2" s="1"/>
  <c r="A3394" i="2" s="1"/>
  <c r="A3395" i="2" s="1"/>
  <c r="A3396" i="2" s="1"/>
  <c r="A3397" i="2" s="1"/>
  <c r="A3398" i="2" s="1"/>
  <c r="A3399" i="2" s="1"/>
  <c r="A3400" i="2" s="1"/>
  <c r="A3401" i="2" s="1"/>
  <c r="A3402" i="2" s="1"/>
  <c r="A3403" i="2" s="1"/>
  <c r="A3404" i="2" s="1"/>
  <c r="A3405" i="2" s="1"/>
  <c r="A3406" i="2" s="1"/>
  <c r="A3407" i="2" s="1"/>
  <c r="A3408" i="2" s="1"/>
  <c r="A3409" i="2" s="1"/>
  <c r="A3410" i="2" s="1"/>
  <c r="A3411" i="2" s="1"/>
  <c r="A3412" i="2" s="1"/>
  <c r="A3413" i="2" s="1"/>
  <c r="A3414" i="2" s="1"/>
  <c r="A3415" i="2" s="1"/>
  <c r="A3416" i="2" s="1"/>
  <c r="A3417" i="2" s="1"/>
  <c r="A3418" i="2" s="1"/>
  <c r="A3419" i="2" s="1"/>
  <c r="A3420" i="2" s="1"/>
  <c r="A3421" i="2" s="1"/>
  <c r="A3422" i="2" s="1"/>
  <c r="A3423" i="2" s="1"/>
  <c r="A3424" i="2" s="1"/>
  <c r="A3425" i="2" s="1"/>
  <c r="A3426" i="2" s="1"/>
  <c r="A3427" i="2" s="1"/>
  <c r="A3428" i="2" s="1"/>
  <c r="A3429" i="2" s="1"/>
  <c r="A3430" i="2" s="1"/>
  <c r="A3431" i="2" s="1"/>
  <c r="A3432" i="2" s="1"/>
  <c r="A3433" i="2" s="1"/>
  <c r="A3434" i="2" s="1"/>
  <c r="A3435" i="2" s="1"/>
  <c r="A3436" i="2" s="1"/>
  <c r="A3437" i="2" s="1"/>
  <c r="A3438" i="2" s="1"/>
  <c r="A3439" i="2" s="1"/>
  <c r="A3440" i="2" s="1"/>
  <c r="A3441" i="2" s="1"/>
  <c r="A3442" i="2" s="1"/>
  <c r="A3443" i="2" s="1"/>
  <c r="A3444" i="2" s="1"/>
  <c r="A3445" i="2" s="1"/>
  <c r="A3446" i="2" s="1"/>
  <c r="A3447" i="2" s="1"/>
  <c r="A3448" i="2" s="1"/>
  <c r="A3449" i="2" s="1"/>
  <c r="A3450" i="2" s="1"/>
  <c r="A3451" i="2" s="1"/>
  <c r="A3452" i="2" s="1"/>
  <c r="A3453" i="2" s="1"/>
  <c r="A3454" i="2" s="1"/>
  <c r="A3455" i="2" s="1"/>
  <c r="A3456" i="2" s="1"/>
  <c r="A3457" i="2" s="1"/>
  <c r="A3458" i="2" s="1"/>
  <c r="A3459" i="2" s="1"/>
  <c r="A3460" i="2" s="1"/>
  <c r="A3461" i="2" s="1"/>
  <c r="A3462" i="2" s="1"/>
  <c r="A3463" i="2" s="1"/>
  <c r="A3464" i="2" s="1"/>
  <c r="A3465" i="2" s="1"/>
  <c r="A3466" i="2" s="1"/>
  <c r="A3467" i="2" s="1"/>
  <c r="A3468" i="2" s="1"/>
  <c r="A3469" i="2" s="1"/>
  <c r="A3470" i="2" s="1"/>
  <c r="A3471" i="2" s="1"/>
  <c r="A3472" i="2" s="1"/>
  <c r="A3473" i="2" s="1"/>
  <c r="A3474" i="2" s="1"/>
  <c r="A3475" i="2" s="1"/>
  <c r="A3476" i="2" s="1"/>
  <c r="A3477" i="2" s="1"/>
  <c r="A3478" i="2" s="1"/>
  <c r="A3479" i="2" s="1"/>
  <c r="A3480" i="2" s="1"/>
  <c r="A3481" i="2" s="1"/>
  <c r="A3482" i="2" s="1"/>
  <c r="A3483" i="2" s="1"/>
  <c r="A3484" i="2" s="1"/>
  <c r="A3485" i="2" s="1"/>
  <c r="A3486" i="2" s="1"/>
  <c r="A3487" i="2" s="1"/>
  <c r="A3488" i="2" s="1"/>
  <c r="A3489" i="2" s="1"/>
  <c r="A3490" i="2" s="1"/>
  <c r="A3491" i="2" s="1"/>
  <c r="A3492" i="2" s="1"/>
  <c r="A3493" i="2" s="1"/>
  <c r="A3494" i="2" s="1"/>
  <c r="A3495" i="2" s="1"/>
  <c r="A3496" i="2" s="1"/>
  <c r="A3497" i="2" s="1"/>
  <c r="A3498" i="2" s="1"/>
  <c r="A3499" i="2" s="1"/>
  <c r="A3500" i="2" s="1"/>
  <c r="A3501" i="2" s="1"/>
  <c r="A3502" i="2" s="1"/>
  <c r="A3503" i="2" s="1"/>
  <c r="A3504" i="2" s="1"/>
  <c r="A3505" i="2" s="1"/>
  <c r="A3506" i="2" s="1"/>
  <c r="A3507" i="2" s="1"/>
  <c r="A3508" i="2" s="1"/>
  <c r="A3509" i="2" s="1"/>
  <c r="A3510" i="2" s="1"/>
  <c r="A3511" i="2" s="1"/>
  <c r="A3512" i="2" s="1"/>
  <c r="A3513" i="2" s="1"/>
  <c r="A3514" i="2" s="1"/>
  <c r="A3515" i="2" s="1"/>
  <c r="A3516" i="2" s="1"/>
  <c r="A3517" i="2" s="1"/>
  <c r="A3518" i="2" s="1"/>
  <c r="A3519" i="2" s="1"/>
  <c r="A3520" i="2" s="1"/>
  <c r="A3521" i="2" s="1"/>
  <c r="A3522" i="2" s="1"/>
  <c r="A3523" i="2" s="1"/>
  <c r="A3524" i="2" s="1"/>
  <c r="A3525" i="2" s="1"/>
  <c r="A3526" i="2" s="1"/>
  <c r="A3527" i="2" s="1"/>
  <c r="A3528" i="2" s="1"/>
  <c r="A3529" i="2" s="1"/>
  <c r="A3530" i="2" s="1"/>
  <c r="A3531" i="2" s="1"/>
  <c r="A3532" i="2" s="1"/>
  <c r="A3533" i="2" s="1"/>
  <c r="A3534" i="2" s="1"/>
  <c r="A3535" i="2" s="1"/>
  <c r="A3536" i="2" s="1"/>
  <c r="A3537" i="2" s="1"/>
  <c r="A3538" i="2" s="1"/>
  <c r="A3539" i="2" s="1"/>
  <c r="A3540" i="2" s="1"/>
  <c r="A3541" i="2" s="1"/>
  <c r="A3542" i="2" s="1"/>
  <c r="A3543" i="2" s="1"/>
  <c r="A3544" i="2" s="1"/>
  <c r="A3545" i="2" s="1"/>
  <c r="A3546" i="2" s="1"/>
  <c r="A3547" i="2" s="1"/>
  <c r="A3548" i="2" s="1"/>
  <c r="A3549" i="2" s="1"/>
  <c r="A3550" i="2" s="1"/>
  <c r="A3551" i="2" s="1"/>
  <c r="A3552" i="2" s="1"/>
  <c r="A3553" i="2" s="1"/>
  <c r="A3554" i="2" s="1"/>
  <c r="A3555" i="2" s="1"/>
  <c r="A3556" i="2" s="1"/>
  <c r="A3557" i="2" s="1"/>
  <c r="A3558" i="2" s="1"/>
  <c r="A3559" i="2" s="1"/>
  <c r="A3560" i="2" s="1"/>
  <c r="A3561" i="2" s="1"/>
  <c r="A3562" i="2" s="1"/>
  <c r="A3563" i="2" s="1"/>
  <c r="A3564" i="2" s="1"/>
  <c r="A3565" i="2" s="1"/>
  <c r="A3566" i="2" s="1"/>
  <c r="A3567" i="2" s="1"/>
  <c r="A3568" i="2" s="1"/>
  <c r="A3569" i="2" s="1"/>
  <c r="A3570" i="2" s="1"/>
  <c r="A3571" i="2" s="1"/>
  <c r="A3572" i="2" s="1"/>
  <c r="A3573" i="2" s="1"/>
  <c r="A3574" i="2" s="1"/>
  <c r="A3575" i="2" s="1"/>
  <c r="A3576" i="2" s="1"/>
  <c r="A3577" i="2" s="1"/>
  <c r="A3578" i="2" s="1"/>
  <c r="A3579" i="2" s="1"/>
  <c r="A3580" i="2" s="1"/>
  <c r="A3581" i="2" s="1"/>
  <c r="A3582" i="2" s="1"/>
  <c r="A3583" i="2" s="1"/>
  <c r="A3584" i="2" s="1"/>
  <c r="A3585" i="2" s="1"/>
  <c r="A3586" i="2" s="1"/>
  <c r="A3587" i="2" s="1"/>
  <c r="A3588" i="2" s="1"/>
  <c r="A3589" i="2" s="1"/>
  <c r="A3590" i="2" s="1"/>
  <c r="A3591" i="2" s="1"/>
  <c r="A3592" i="2" s="1"/>
  <c r="A3593" i="2" s="1"/>
  <c r="A3594" i="2" s="1"/>
  <c r="A3595" i="2" s="1"/>
  <c r="A3596" i="2" s="1"/>
  <c r="A3597" i="2" s="1"/>
  <c r="A3598" i="2" s="1"/>
  <c r="A3599" i="2" s="1"/>
  <c r="A3600" i="2" s="1"/>
  <c r="A3601" i="2" s="1"/>
  <c r="A3602" i="2" s="1"/>
  <c r="A3603" i="2" s="1"/>
  <c r="A3604" i="2" s="1"/>
  <c r="A3605" i="2" s="1"/>
  <c r="A3606" i="2" s="1"/>
  <c r="A3607" i="2" s="1"/>
  <c r="A3608" i="2" s="1"/>
  <c r="A3609" i="2" s="1"/>
  <c r="A3610" i="2" s="1"/>
  <c r="A3611" i="2" s="1"/>
  <c r="A3612" i="2" s="1"/>
  <c r="A3613" i="2" s="1"/>
  <c r="A3614" i="2" s="1"/>
  <c r="A3615" i="2" s="1"/>
  <c r="A3616" i="2" s="1"/>
  <c r="A3617" i="2" s="1"/>
  <c r="A3618" i="2" s="1"/>
  <c r="A3619" i="2" s="1"/>
  <c r="A3620" i="2" s="1"/>
  <c r="A3621" i="2" s="1"/>
  <c r="A3622" i="2" s="1"/>
  <c r="A3623" i="2" s="1"/>
  <c r="A3624" i="2" s="1"/>
  <c r="A3625" i="2" s="1"/>
  <c r="A3626" i="2" s="1"/>
  <c r="A3627" i="2" s="1"/>
  <c r="A3628" i="2" s="1"/>
  <c r="A3629" i="2" s="1"/>
  <c r="A3630" i="2" s="1"/>
  <c r="A3631" i="2" s="1"/>
  <c r="A3632" i="2" s="1"/>
  <c r="A3633" i="2" s="1"/>
  <c r="A3634" i="2" s="1"/>
  <c r="A3635" i="2" s="1"/>
  <c r="A3636" i="2" s="1"/>
  <c r="A3637" i="2" s="1"/>
  <c r="A3638" i="2" s="1"/>
  <c r="A3639" i="2" s="1"/>
  <c r="A3640" i="2" s="1"/>
  <c r="A3641" i="2" s="1"/>
  <c r="A3642" i="2" s="1"/>
  <c r="A3643" i="2" s="1"/>
  <c r="A3644" i="2" s="1"/>
  <c r="A3645" i="2" s="1"/>
  <c r="A3646" i="2" s="1"/>
  <c r="A3647" i="2" s="1"/>
  <c r="A3648" i="2" s="1"/>
  <c r="A3649" i="2" s="1"/>
  <c r="A3650" i="2" s="1"/>
  <c r="D1148" i="2"/>
  <c r="D1149" i="2" s="1"/>
  <c r="D1150" i="2" s="1"/>
  <c r="D1151" i="2" s="1"/>
  <c r="D1032" i="2"/>
  <c r="D1033" i="2" s="1"/>
  <c r="D1034" i="2" s="1"/>
  <c r="D1035" i="2" s="1"/>
  <c r="D916" i="2"/>
  <c r="D917" i="2" s="1"/>
  <c r="D918" i="2" s="1"/>
  <c r="D919" i="2" s="1"/>
  <c r="D800" i="2"/>
  <c r="D801" i="2" s="1"/>
  <c r="D802" i="2" s="1"/>
  <c r="D803" i="2" s="1"/>
  <c r="D680" i="2"/>
  <c r="D681" i="2" s="1"/>
  <c r="D682" i="2" s="1"/>
  <c r="D683" i="2" s="1"/>
  <c r="D564" i="2"/>
  <c r="D565" i="2" s="1"/>
  <c r="D566" i="2" s="1"/>
  <c r="D567" i="2" s="1"/>
  <c r="D444" i="2"/>
  <c r="D445" i="2" s="1"/>
  <c r="D446" i="2" s="1"/>
  <c r="D447" i="2" s="1"/>
  <c r="D328" i="2"/>
  <c r="D329" i="2" s="1"/>
  <c r="D330" i="2" s="1"/>
  <c r="D331" i="2" s="1"/>
  <c r="D208" i="2"/>
  <c r="D209" i="2" s="1"/>
  <c r="D210" i="2" s="1"/>
  <c r="D211" i="2" s="1"/>
  <c r="C4795" i="2" l="1"/>
  <c r="C4796" i="2" s="1"/>
  <c r="C4797" i="2" s="1"/>
  <c r="C4798" i="2" s="1"/>
  <c r="C4799" i="2" s="1"/>
  <c r="C4800" i="2" s="1"/>
  <c r="C4801" i="2" s="1"/>
  <c r="C4802" i="2" s="1"/>
  <c r="C4803" i="2" s="1"/>
  <c r="C4804" i="2" s="1"/>
  <c r="C4805" i="2" s="1"/>
  <c r="C4806" i="2" s="1"/>
  <c r="C4807" i="2" s="1"/>
  <c r="C4808" i="2" s="1"/>
  <c r="C4809" i="2" s="1"/>
  <c r="C4810" i="2" s="1"/>
  <c r="C4811" i="2" s="1"/>
  <c r="C4812" i="2" s="1"/>
  <c r="C4813" i="2" s="1"/>
  <c r="C4814" i="2" s="1"/>
  <c r="C4815" i="2" s="1"/>
  <c r="C4816" i="2" s="1"/>
  <c r="C4817" i="2" s="1"/>
  <c r="C4818" i="2" s="1"/>
  <c r="C4819" i="2" s="1"/>
  <c r="C4820" i="2" s="1"/>
  <c r="C4821" i="2" s="1"/>
  <c r="C4822" i="2" s="1"/>
  <c r="C4823" i="2" s="1"/>
  <c r="C4824" i="2" s="1"/>
  <c r="C4825" i="2" s="1"/>
  <c r="C4826" i="2" s="1"/>
  <c r="C4827" i="2" s="1"/>
  <c r="C4828" i="2" s="1"/>
  <c r="C4829" i="2" s="1"/>
  <c r="C4830" i="2" s="1"/>
  <c r="C4831" i="2" s="1"/>
  <c r="C4832" i="2" s="1"/>
  <c r="C4833" i="2" s="1"/>
  <c r="C4834" i="2" s="1"/>
  <c r="C4835" i="2" s="1"/>
  <c r="C4836" i="2" s="1"/>
  <c r="C4837" i="2" s="1"/>
  <c r="C4838" i="2" s="1"/>
  <c r="C4839" i="2" s="1"/>
  <c r="C4840" i="2" s="1"/>
  <c r="C4841" i="2" s="1"/>
  <c r="C4842" i="2" s="1"/>
  <c r="C4843" i="2" s="1"/>
  <c r="C4844" i="2" s="1"/>
  <c r="C4845" i="2" s="1"/>
  <c r="C4846" i="2" s="1"/>
  <c r="C4847" i="2" s="1"/>
  <c r="C4848" i="2" s="1"/>
  <c r="C4849" i="2" s="1"/>
  <c r="C4850" i="2" s="1"/>
  <c r="C4851" i="2" s="1"/>
  <c r="C4852" i="2" s="1"/>
  <c r="C4853" i="2" s="1"/>
  <c r="C4854" i="2" s="1"/>
  <c r="C4855" i="2" s="1"/>
  <c r="C4856" i="2" s="1"/>
  <c r="C4857" i="2" s="1"/>
  <c r="C4858" i="2" s="1"/>
  <c r="C4859" i="2" s="1"/>
  <c r="C4860" i="2" s="1"/>
  <c r="C4861" i="2" s="1"/>
  <c r="C4862" i="2" s="1"/>
  <c r="C4863" i="2" s="1"/>
  <c r="C4864" i="2" s="1"/>
  <c r="C4865" i="2" s="1"/>
  <c r="C4866" i="2" s="1"/>
  <c r="C4867" i="2" s="1"/>
  <c r="C4868" i="2" s="1"/>
  <c r="C4869" i="2" s="1"/>
  <c r="C4870" i="2" s="1"/>
  <c r="C4871" i="2" s="1"/>
  <c r="C4872" i="2" s="1"/>
  <c r="C4873" i="2" s="1"/>
  <c r="C4874" i="2" s="1"/>
  <c r="C4875" i="2" s="1"/>
  <c r="C4876" i="2" s="1"/>
  <c r="C4877" i="2" s="1"/>
  <c r="C4878" i="2" s="1"/>
  <c r="C4879" i="2" s="1"/>
  <c r="C4880" i="2" s="1"/>
  <c r="C4881" i="2" s="1"/>
  <c r="C4882" i="2" s="1"/>
  <c r="C4883" i="2" s="1"/>
  <c r="C4884" i="2" s="1"/>
  <c r="C4885" i="2" s="1"/>
  <c r="C4886" i="2" s="1"/>
  <c r="C4887" i="2" s="1"/>
  <c r="C4888" i="2" s="1"/>
  <c r="C4889" i="2" s="1"/>
  <c r="C4890" i="2" s="1"/>
  <c r="C4891" i="2" s="1"/>
  <c r="C4892" i="2" s="1"/>
  <c r="C4893" i="2" s="1"/>
  <c r="C4894" i="2" s="1"/>
  <c r="C4895" i="2" s="1"/>
  <c r="C4896" i="2" s="1"/>
  <c r="C4897" i="2" s="1"/>
  <c r="C4898" i="2" s="1"/>
  <c r="C4899" i="2" s="1"/>
  <c r="C4900" i="2" s="1"/>
  <c r="C4901" i="2" s="1"/>
  <c r="C4902" i="2" s="1"/>
  <c r="C4903" i="2" s="1"/>
  <c r="C4904" i="2" s="1"/>
  <c r="C4905" i="2" s="1"/>
  <c r="C4906" i="2" s="1"/>
  <c r="C4907" i="2" s="1"/>
  <c r="C4908" i="2" s="1"/>
  <c r="C4909" i="2" s="1"/>
  <c r="C4910" i="2" s="1"/>
  <c r="C4911" i="2" s="1"/>
  <c r="C4912" i="2" s="1"/>
  <c r="C4913" i="2" s="1"/>
  <c r="C4914" i="2" s="1"/>
  <c r="C4915" i="2" s="1"/>
  <c r="C4916" i="2" s="1"/>
  <c r="C4917" i="2" s="1"/>
  <c r="C4918" i="2" s="1"/>
  <c r="C4919" i="2" s="1"/>
  <c r="C4920" i="2" s="1"/>
  <c r="C4921" i="2" s="1"/>
  <c r="C4922" i="2" s="1"/>
  <c r="C4923" i="2" s="1"/>
  <c r="C4924" i="2" s="1"/>
  <c r="C4925" i="2" s="1"/>
  <c r="C4926" i="2" s="1"/>
  <c r="C4927" i="2" s="1"/>
  <c r="C4928" i="2" s="1"/>
  <c r="C4929" i="2" s="1"/>
  <c r="C4930" i="2" s="1"/>
  <c r="C4931" i="2" s="1"/>
  <c r="C4932" i="2" s="1"/>
  <c r="C4933" i="2" s="1"/>
  <c r="C4934" i="2" s="1"/>
  <c r="C4935" i="2" s="1"/>
  <c r="C4936" i="2" s="1"/>
  <c r="C4937" i="2" s="1"/>
  <c r="C4938" i="2" s="1"/>
  <c r="C4939" i="2" s="1"/>
  <c r="C4940" i="2" s="1"/>
  <c r="C4941" i="2" s="1"/>
  <c r="C4942" i="2" s="1"/>
  <c r="C4943" i="2" s="1"/>
  <c r="C4944" i="2" s="1"/>
  <c r="C4945" i="2" s="1"/>
  <c r="C4946" i="2" s="1"/>
  <c r="C4947" i="2" s="1"/>
  <c r="C4948" i="2" s="1"/>
  <c r="C4949" i="2" s="1"/>
  <c r="C4950" i="2" s="1"/>
  <c r="C4951" i="2" s="1"/>
  <c r="C4952" i="2" s="1"/>
  <c r="C4953" i="2" s="1"/>
  <c r="C4954" i="2" s="1"/>
  <c r="C4955" i="2" s="1"/>
  <c r="C4956" i="2" s="1"/>
  <c r="C4957" i="2" s="1"/>
  <c r="C4958" i="2" s="1"/>
  <c r="C4959" i="2" s="1"/>
  <c r="C4960" i="2" s="1"/>
  <c r="C4961" i="2" s="1"/>
  <c r="C4962" i="2" s="1"/>
  <c r="C4963" i="2" s="1"/>
  <c r="C4964" i="2" s="1"/>
  <c r="C4965" i="2" s="1"/>
  <c r="C4966" i="2" s="1"/>
  <c r="C4967" i="2" s="1"/>
  <c r="C4968" i="2" s="1"/>
  <c r="C4969" i="2" s="1"/>
  <c r="C4970" i="2" s="1"/>
  <c r="C4971" i="2" s="1"/>
  <c r="C4972" i="2" s="1"/>
  <c r="C4973" i="2" s="1"/>
  <c r="C4974" i="2" s="1"/>
  <c r="C4975" i="2" s="1"/>
  <c r="C4976" i="2" s="1"/>
  <c r="C4977" i="2" s="1"/>
  <c r="C4978" i="2" s="1"/>
  <c r="C4979" i="2" s="1"/>
  <c r="C4980" i="2" s="1"/>
  <c r="C4981" i="2" s="1"/>
  <c r="C4982" i="2" s="1"/>
  <c r="C4983" i="2" s="1"/>
  <c r="C4984" i="2" s="1"/>
  <c r="C4985" i="2" s="1"/>
  <c r="C4986" i="2" s="1"/>
  <c r="C4987" i="2" s="1"/>
  <c r="C4988" i="2" s="1"/>
  <c r="C4989" i="2" s="1"/>
  <c r="C4990" i="2" s="1"/>
  <c r="C4991" i="2" s="1"/>
  <c r="C4992" i="2" s="1"/>
  <c r="C4993" i="2" s="1"/>
  <c r="C4994" i="2" s="1"/>
  <c r="C4995" i="2" s="1"/>
  <c r="C4996" i="2" s="1"/>
  <c r="C4997" i="2" s="1"/>
  <c r="C4998" i="2" s="1"/>
  <c r="B4795" i="2"/>
  <c r="B4796" i="2" s="1"/>
  <c r="B4797" i="2" s="1"/>
  <c r="B4798" i="2" s="1"/>
  <c r="B4799" i="2" s="1"/>
  <c r="B4800" i="2" s="1"/>
  <c r="B4801" i="2" s="1"/>
  <c r="B4802" i="2" s="1"/>
  <c r="B4803" i="2" s="1"/>
  <c r="B4804" i="2" s="1"/>
  <c r="B4805" i="2" s="1"/>
  <c r="B4806" i="2" s="1"/>
  <c r="B4807" i="2" s="1"/>
  <c r="B4808" i="2" s="1"/>
  <c r="B4809" i="2" s="1"/>
  <c r="B4810" i="2" s="1"/>
  <c r="B4811" i="2" s="1"/>
  <c r="B4812" i="2" s="1"/>
  <c r="B4813" i="2" s="1"/>
  <c r="B4814" i="2" s="1"/>
  <c r="B4815" i="2" s="1"/>
  <c r="B4816" i="2" s="1"/>
  <c r="B4817" i="2" s="1"/>
  <c r="B4818" i="2" s="1"/>
  <c r="B4819" i="2" s="1"/>
  <c r="B4820" i="2" s="1"/>
  <c r="B4821" i="2" s="1"/>
  <c r="B4822" i="2" s="1"/>
  <c r="B4823" i="2" s="1"/>
  <c r="B4824" i="2" s="1"/>
  <c r="B4825" i="2" s="1"/>
  <c r="B4826" i="2" s="1"/>
  <c r="B4827" i="2" s="1"/>
  <c r="B4828" i="2" s="1"/>
  <c r="B4829" i="2" s="1"/>
  <c r="B4830" i="2" s="1"/>
  <c r="B4831" i="2" s="1"/>
  <c r="B4832" i="2" s="1"/>
  <c r="B4833" i="2" s="1"/>
  <c r="B4834" i="2" s="1"/>
  <c r="B4835" i="2" s="1"/>
  <c r="B4836" i="2" s="1"/>
  <c r="B4837" i="2" s="1"/>
  <c r="B4838" i="2" s="1"/>
  <c r="B4839" i="2" s="1"/>
  <c r="B4840" i="2" s="1"/>
  <c r="B4841" i="2" s="1"/>
  <c r="B4842" i="2" s="1"/>
  <c r="B4843" i="2" s="1"/>
  <c r="B4844" i="2" s="1"/>
  <c r="B4845" i="2" s="1"/>
  <c r="B4846" i="2" s="1"/>
  <c r="B4847" i="2" s="1"/>
  <c r="B4848" i="2" s="1"/>
  <c r="B4849" i="2" s="1"/>
  <c r="B4850" i="2" s="1"/>
  <c r="B4851" i="2" s="1"/>
  <c r="B4852" i="2" s="1"/>
  <c r="B4853" i="2" s="1"/>
  <c r="B4854" i="2" s="1"/>
  <c r="B4855" i="2" s="1"/>
  <c r="B4856" i="2" s="1"/>
  <c r="B4857" i="2" s="1"/>
  <c r="B4858" i="2" s="1"/>
  <c r="B4859" i="2" s="1"/>
  <c r="B4860" i="2" s="1"/>
  <c r="B4861" i="2" s="1"/>
  <c r="B4862" i="2" s="1"/>
  <c r="B4863" i="2" s="1"/>
  <c r="B4864" i="2" s="1"/>
  <c r="B4865" i="2" s="1"/>
  <c r="B4866" i="2" s="1"/>
  <c r="B4867" i="2" s="1"/>
  <c r="B4868" i="2" s="1"/>
  <c r="B4869" i="2" s="1"/>
  <c r="B4870" i="2" s="1"/>
  <c r="B4871" i="2" s="1"/>
  <c r="B4872" i="2" s="1"/>
  <c r="B4873" i="2" s="1"/>
  <c r="B4874" i="2" s="1"/>
  <c r="B4875" i="2" s="1"/>
  <c r="B4876" i="2" s="1"/>
  <c r="B4877" i="2" s="1"/>
  <c r="B4878" i="2" s="1"/>
  <c r="B4879" i="2" s="1"/>
  <c r="B4880" i="2" s="1"/>
  <c r="B4881" i="2" s="1"/>
  <c r="B4882" i="2" s="1"/>
  <c r="B4883" i="2" s="1"/>
  <c r="B4884" i="2" s="1"/>
  <c r="B4885" i="2" s="1"/>
  <c r="B4886" i="2" s="1"/>
  <c r="B4887" i="2" s="1"/>
  <c r="B4888" i="2" s="1"/>
  <c r="B4889" i="2" s="1"/>
  <c r="B4890" i="2" s="1"/>
  <c r="B4891" i="2" s="1"/>
  <c r="B4892" i="2" s="1"/>
  <c r="B4893" i="2" s="1"/>
  <c r="B4894" i="2" s="1"/>
  <c r="B4895" i="2" s="1"/>
  <c r="B4896" i="2" s="1"/>
  <c r="B4897" i="2" s="1"/>
  <c r="B4898" i="2" s="1"/>
  <c r="B4899" i="2" s="1"/>
  <c r="B4900" i="2" s="1"/>
  <c r="B4901" i="2" s="1"/>
  <c r="B4902" i="2" s="1"/>
  <c r="B4903" i="2" s="1"/>
  <c r="B4904" i="2" s="1"/>
  <c r="B4905" i="2" s="1"/>
  <c r="B4906" i="2" s="1"/>
  <c r="B4907" i="2" s="1"/>
  <c r="B4908" i="2" s="1"/>
  <c r="B4909" i="2" s="1"/>
  <c r="B4910" i="2" s="1"/>
  <c r="B4911" i="2" s="1"/>
  <c r="B4912" i="2" s="1"/>
  <c r="B4913" i="2" s="1"/>
  <c r="B4914" i="2" s="1"/>
  <c r="B4915" i="2" s="1"/>
  <c r="B4916" i="2" s="1"/>
  <c r="B4917" i="2" s="1"/>
  <c r="B4918" i="2" s="1"/>
  <c r="B4919" i="2" s="1"/>
  <c r="B4920" i="2" s="1"/>
  <c r="B4921" i="2" s="1"/>
  <c r="B4922" i="2" s="1"/>
  <c r="B4923" i="2" s="1"/>
  <c r="B4924" i="2" s="1"/>
  <c r="B4925" i="2" s="1"/>
  <c r="B4926" i="2" s="1"/>
  <c r="B4927" i="2" s="1"/>
  <c r="B4928" i="2" s="1"/>
  <c r="B4929" i="2" s="1"/>
  <c r="B4930" i="2" s="1"/>
  <c r="B4931" i="2" s="1"/>
  <c r="B4932" i="2" s="1"/>
  <c r="B4933" i="2" s="1"/>
  <c r="B4934" i="2" s="1"/>
  <c r="B4935" i="2" s="1"/>
  <c r="B4936" i="2" s="1"/>
  <c r="B4937" i="2" s="1"/>
  <c r="B4938" i="2" s="1"/>
  <c r="B4939" i="2" s="1"/>
  <c r="B4940" i="2" s="1"/>
  <c r="B4941" i="2" s="1"/>
  <c r="B4942" i="2" s="1"/>
  <c r="B4943" i="2" s="1"/>
  <c r="B4944" i="2" s="1"/>
  <c r="B4945" i="2" s="1"/>
  <c r="B4946" i="2" s="1"/>
  <c r="B4947" i="2" s="1"/>
  <c r="B4948" i="2" s="1"/>
  <c r="B4949" i="2" s="1"/>
  <c r="B4950" i="2" s="1"/>
  <c r="B4951" i="2" s="1"/>
  <c r="B4952" i="2" s="1"/>
  <c r="B4953" i="2" s="1"/>
  <c r="B4954" i="2" s="1"/>
  <c r="B4955" i="2" s="1"/>
  <c r="B4956" i="2" s="1"/>
  <c r="B4957" i="2" s="1"/>
  <c r="B4958" i="2" s="1"/>
  <c r="B4959" i="2" s="1"/>
  <c r="B4960" i="2" s="1"/>
  <c r="B4961" i="2" s="1"/>
  <c r="B4962" i="2" s="1"/>
  <c r="B4963" i="2" s="1"/>
  <c r="B4964" i="2" s="1"/>
  <c r="B4965" i="2" s="1"/>
  <c r="B4966" i="2" s="1"/>
  <c r="B4967" i="2" s="1"/>
  <c r="B4968" i="2" s="1"/>
  <c r="B4969" i="2" s="1"/>
  <c r="B4970" i="2" s="1"/>
  <c r="B4971" i="2" s="1"/>
  <c r="B4972" i="2" s="1"/>
  <c r="B4973" i="2" s="1"/>
  <c r="B4974" i="2" s="1"/>
  <c r="B4975" i="2" s="1"/>
  <c r="B4976" i="2" s="1"/>
  <c r="B4977" i="2" s="1"/>
  <c r="B4978" i="2" s="1"/>
  <c r="B4979" i="2" s="1"/>
  <c r="B4980" i="2" s="1"/>
  <c r="B4981" i="2" s="1"/>
  <c r="B4982" i="2" s="1"/>
  <c r="B4983" i="2" s="1"/>
  <c r="B4984" i="2" s="1"/>
  <c r="B4985" i="2" s="1"/>
  <c r="B4986" i="2" s="1"/>
  <c r="B4987" i="2" s="1"/>
  <c r="B4988" i="2" s="1"/>
  <c r="B4989" i="2" s="1"/>
  <c r="B4990" i="2" s="1"/>
  <c r="B4991" i="2" s="1"/>
  <c r="B4992" i="2" s="1"/>
  <c r="B4993" i="2" s="1"/>
  <c r="B4994" i="2" s="1"/>
  <c r="B4995" i="2" s="1"/>
  <c r="B4996" i="2" s="1"/>
  <c r="B4997" i="2" s="1"/>
  <c r="B4998" i="2" s="1"/>
  <c r="D5652" i="2"/>
  <c r="D5653" i="2" s="1"/>
  <c r="D5654" i="2" s="1"/>
  <c r="D5655" i="2" s="1"/>
  <c r="D5532" i="2"/>
  <c r="D5533" i="2" s="1"/>
  <c r="D5534" i="2" s="1"/>
  <c r="D5535" i="2" s="1"/>
  <c r="D5416" i="2"/>
  <c r="D5417" i="2" s="1"/>
  <c r="D5418" i="2" s="1"/>
  <c r="D5419" i="2" s="1"/>
  <c r="D5296" i="2"/>
  <c r="D5297" i="2" s="1"/>
  <c r="D5298" i="2" s="1"/>
  <c r="D5299" i="2" s="1"/>
  <c r="D5176" i="2"/>
  <c r="D5177" i="2" s="1"/>
  <c r="D5178" i="2" s="1"/>
  <c r="D5179" i="2" s="1"/>
  <c r="A3651" i="2"/>
  <c r="A3652" i="2" s="1"/>
  <c r="A3653" i="2" s="1"/>
  <c r="A3654" i="2" s="1"/>
  <c r="A3655" i="2" s="1"/>
  <c r="A3656" i="2" s="1"/>
  <c r="A3657" i="2" s="1"/>
  <c r="A3658" i="2" s="1"/>
  <c r="A3659" i="2" s="1"/>
  <c r="A3660" i="2" s="1"/>
  <c r="A3661" i="2" s="1"/>
  <c r="A3662" i="2" s="1"/>
  <c r="A3663" i="2" s="1"/>
  <c r="A3664" i="2" s="1"/>
  <c r="A3665" i="2" s="1"/>
  <c r="A3666" i="2" s="1"/>
  <c r="A3667" i="2" s="1"/>
  <c r="A3668" i="2" s="1"/>
  <c r="A3669" i="2" s="1"/>
  <c r="A3670" i="2" s="1"/>
  <c r="A3671" i="2" s="1"/>
  <c r="A3672" i="2" s="1"/>
  <c r="A3673" i="2" s="1"/>
  <c r="A3674" i="2" s="1"/>
  <c r="A3675" i="2" s="1"/>
  <c r="A3676" i="2" s="1"/>
  <c r="A3677" i="2" s="1"/>
  <c r="A3678" i="2" s="1"/>
  <c r="A3679" i="2" s="1"/>
  <c r="A3680" i="2" s="1"/>
  <c r="A3681" i="2" s="1"/>
  <c r="A3682" i="2" s="1"/>
  <c r="A3683" i="2" s="1"/>
  <c r="A3684" i="2" s="1"/>
  <c r="A3685" i="2" s="1"/>
  <c r="A3686" i="2" s="1"/>
  <c r="A3687" i="2" s="1"/>
  <c r="A3688" i="2" s="1"/>
  <c r="A3689" i="2" s="1"/>
  <c r="A3690" i="2" s="1"/>
  <c r="A3691" i="2" s="1"/>
  <c r="A3692" i="2" s="1"/>
  <c r="A3693" i="2" s="1"/>
  <c r="A3694" i="2" s="1"/>
  <c r="A3695" i="2" s="1"/>
  <c r="A3696" i="2" s="1"/>
  <c r="A3697" i="2" s="1"/>
  <c r="A3698" i="2" s="1"/>
  <c r="A3699" i="2" s="1"/>
  <c r="A3700" i="2" s="1"/>
  <c r="A3701" i="2" s="1"/>
  <c r="A3702" i="2" s="1"/>
  <c r="A3703" i="2" s="1"/>
  <c r="A3704" i="2" s="1"/>
  <c r="A3705" i="2" s="1"/>
  <c r="A3706" i="2" s="1"/>
  <c r="A3707" i="2" s="1"/>
  <c r="A3708" i="2" s="1"/>
  <c r="A3709" i="2" s="1"/>
  <c r="A3710" i="2" s="1"/>
  <c r="A3711" i="2" s="1"/>
  <c r="A3712" i="2" s="1"/>
  <c r="A3713" i="2" s="1"/>
  <c r="A3714" i="2" s="1"/>
  <c r="A3715" i="2" s="1"/>
  <c r="A3716" i="2" s="1"/>
  <c r="A3717" i="2" s="1"/>
  <c r="A3718" i="2" s="1"/>
  <c r="A3719" i="2" s="1"/>
  <c r="A3720" i="2" s="1"/>
  <c r="A3721" i="2" s="1"/>
  <c r="A3722" i="2" s="1"/>
  <c r="A3723" i="2" s="1"/>
  <c r="A3724" i="2" s="1"/>
  <c r="A3725" i="2" s="1"/>
  <c r="A3726" i="2" s="1"/>
  <c r="A3727" i="2" s="1"/>
  <c r="A3728" i="2" s="1"/>
  <c r="A3729" i="2" s="1"/>
  <c r="A3730" i="2" s="1"/>
  <c r="A3731" i="2" s="1"/>
  <c r="A3732" i="2" s="1"/>
  <c r="A3733" i="2" s="1"/>
  <c r="A3734" i="2" s="1"/>
  <c r="A3735" i="2" s="1"/>
  <c r="A3736" i="2" s="1"/>
  <c r="A3737" i="2" s="1"/>
  <c r="A3738" i="2" s="1"/>
  <c r="A3739" i="2" s="1"/>
  <c r="A3740" i="2" s="1"/>
  <c r="A3741" i="2" s="1"/>
  <c r="A3742" i="2" s="1"/>
  <c r="A3743" i="2" s="1"/>
  <c r="A3744" i="2" s="1"/>
  <c r="A3745" i="2" s="1"/>
  <c r="A3746" i="2" s="1"/>
  <c r="A3747" i="2" s="1"/>
  <c r="A3748" i="2" s="1"/>
  <c r="A3749" i="2" s="1"/>
  <c r="A3750" i="2" s="1"/>
  <c r="A3751" i="2" s="1"/>
  <c r="A3752" i="2" s="1"/>
  <c r="A3753" i="2" s="1"/>
  <c r="A3754" i="2" s="1"/>
  <c r="A3755" i="2" s="1"/>
  <c r="A3756" i="2" s="1"/>
  <c r="A3757" i="2" s="1"/>
  <c r="A3758" i="2" s="1"/>
  <c r="A3759" i="2" s="1"/>
  <c r="A3760" i="2" s="1"/>
  <c r="A3761" i="2" s="1"/>
  <c r="A3762" i="2" s="1"/>
  <c r="A3763" i="2" s="1"/>
  <c r="A3764" i="2" s="1"/>
  <c r="A3765" i="2" s="1"/>
  <c r="A3766" i="2" s="1"/>
  <c r="A3767" i="2" s="1"/>
  <c r="A3768" i="2" s="1"/>
  <c r="A3769" i="2" s="1"/>
  <c r="A3770" i="2" s="1"/>
  <c r="D20" i="2"/>
  <c r="D21" i="2" s="1"/>
  <c r="D22" i="2" s="1"/>
  <c r="D5056" i="2"/>
  <c r="D5057" i="2" s="1"/>
  <c r="D5058" i="2" s="1"/>
  <c r="D5059" i="2" s="1"/>
  <c r="D4940" i="2"/>
  <c r="D4941" i="2" s="1"/>
  <c r="D4942" i="2" s="1"/>
  <c r="D4943" i="2" s="1"/>
  <c r="D4820" i="2"/>
  <c r="D4821" i="2" s="1"/>
  <c r="D4822" i="2" s="1"/>
  <c r="D4823" i="2" s="1"/>
  <c r="D4704" i="2"/>
  <c r="D4705" i="2" s="1"/>
  <c r="D4706" i="2" s="1"/>
  <c r="D4707" i="2" s="1"/>
  <c r="D4584" i="2"/>
  <c r="D4585" i="2" s="1"/>
  <c r="D4586" i="2" s="1"/>
  <c r="D4587" i="2" s="1"/>
  <c r="D4468" i="2"/>
  <c r="D4469" i="2" s="1"/>
  <c r="D4470" i="2" s="1"/>
  <c r="D4471" i="2" s="1"/>
  <c r="D4348" i="2"/>
  <c r="D4349" i="2" s="1"/>
  <c r="D4350" i="2" s="1"/>
  <c r="D4351" i="2" s="1"/>
  <c r="D4232" i="2"/>
  <c r="D4233" i="2" s="1"/>
  <c r="D4234" i="2" s="1"/>
  <c r="D4235" i="2" s="1"/>
  <c r="D4112" i="2"/>
  <c r="D4113" i="2" s="1"/>
  <c r="D4114" i="2" s="1"/>
  <c r="D4115" i="2" s="1"/>
  <c r="D3996" i="2"/>
  <c r="D3997" i="2" s="1"/>
  <c r="D3998" i="2" s="1"/>
  <c r="D3999" i="2" s="1"/>
  <c r="D3876" i="2"/>
  <c r="D3877" i="2" s="1"/>
  <c r="D3878" i="2" s="1"/>
  <c r="D3879" i="2" s="1"/>
  <c r="D3760" i="2"/>
  <c r="D3761" i="2" s="1"/>
  <c r="D3762" i="2" s="1"/>
  <c r="D3763" i="2" s="1"/>
  <c r="D3640" i="2"/>
  <c r="D3641" i="2" s="1"/>
  <c r="D3642" i="2" s="1"/>
  <c r="D3643" i="2" s="1"/>
  <c r="D3524" i="2"/>
  <c r="D3525" i="2" s="1"/>
  <c r="D3526" i="2" s="1"/>
  <c r="D3527" i="2" s="1"/>
  <c r="D3404" i="2"/>
  <c r="D3405" i="2" s="1"/>
  <c r="D3406" i="2" s="1"/>
  <c r="D3407" i="2" s="1"/>
  <c r="D3288" i="2"/>
  <c r="D3289" i="2" s="1"/>
  <c r="D3290" i="2" s="1"/>
  <c r="D3291" i="2" s="1"/>
  <c r="D3168" i="2"/>
  <c r="D3169" i="2" s="1"/>
  <c r="D3170" i="2" s="1"/>
  <c r="D3171" i="2" s="1"/>
  <c r="D3052" i="2"/>
  <c r="D3053" i="2" s="1"/>
  <c r="D3054" i="2" s="1"/>
  <c r="D3055" i="2" s="1"/>
  <c r="D2932" i="2"/>
  <c r="D2933" i="2" s="1"/>
  <c r="D2934" i="2" s="1"/>
  <c r="D2935" i="2" s="1"/>
  <c r="D2816" i="2"/>
  <c r="D2817" i="2" s="1"/>
  <c r="D2818" i="2" s="1"/>
  <c r="D2819" i="2" s="1"/>
  <c r="D2696" i="2"/>
  <c r="D2697" i="2" s="1"/>
  <c r="D2698" i="2" s="1"/>
  <c r="D2699" i="2" s="1"/>
  <c r="D2580" i="2"/>
  <c r="D2581" i="2" s="1"/>
  <c r="D2582" i="2" s="1"/>
  <c r="D2583" i="2" s="1"/>
  <c r="D2460" i="2"/>
  <c r="D2461" i="2" s="1"/>
  <c r="D2462" i="2" s="1"/>
  <c r="D2463" i="2" s="1"/>
  <c r="D2336" i="2"/>
  <c r="D2337" i="2" s="1"/>
  <c r="D2338" i="2" s="1"/>
  <c r="D2339" i="2" s="1"/>
  <c r="D2216" i="2"/>
  <c r="D2217" i="2" s="1"/>
  <c r="D2218" i="2" s="1"/>
  <c r="D2219" i="2" s="1"/>
  <c r="D2100" i="2"/>
  <c r="D2101" i="2" s="1"/>
  <c r="D2102" i="2" s="1"/>
  <c r="D2103" i="2" s="1"/>
  <c r="D1980" i="2"/>
  <c r="D1981" i="2" s="1"/>
  <c r="D1982" i="2" s="1"/>
  <c r="D1983" i="2" s="1"/>
  <c r="D1864" i="2"/>
  <c r="D1865" i="2" s="1"/>
  <c r="D1866" i="2" s="1"/>
  <c r="D1867" i="2" s="1"/>
  <c r="D1744" i="2"/>
  <c r="D1745" i="2" s="1"/>
  <c r="D1746" i="2" s="1"/>
  <c r="D1747" i="2" s="1"/>
  <c r="D1628" i="2"/>
  <c r="D1629" i="2" s="1"/>
  <c r="D1630" i="2" s="1"/>
  <c r="D1631" i="2" s="1"/>
  <c r="D1508" i="2"/>
  <c r="D1509" i="2" s="1"/>
  <c r="D1510" i="2" s="1"/>
  <c r="D1511" i="2" s="1"/>
  <c r="D1392" i="2"/>
  <c r="D1393" i="2" s="1"/>
  <c r="D1394" i="2" s="1"/>
  <c r="D1395" i="2" s="1"/>
  <c r="D1272" i="2"/>
  <c r="D1273" i="2" s="1"/>
  <c r="D1274" i="2" s="1"/>
  <c r="D1275" i="2" s="1"/>
  <c r="D1152" i="2"/>
  <c r="D1153" i="2" s="1"/>
  <c r="D1154" i="2" s="1"/>
  <c r="D1155" i="2" s="1"/>
  <c r="D1036" i="2"/>
  <c r="D1037" i="2" s="1"/>
  <c r="D1038" i="2" s="1"/>
  <c r="D1039" i="2" s="1"/>
  <c r="D920" i="2"/>
  <c r="D921" i="2" s="1"/>
  <c r="D922" i="2" s="1"/>
  <c r="D923" i="2" s="1"/>
  <c r="D804" i="2"/>
  <c r="D805" i="2" s="1"/>
  <c r="D806" i="2" s="1"/>
  <c r="D807" i="2" s="1"/>
  <c r="D684" i="2"/>
  <c r="D685" i="2" s="1"/>
  <c r="D686" i="2" s="1"/>
  <c r="D687" i="2" s="1"/>
  <c r="D568" i="2"/>
  <c r="D569" i="2" s="1"/>
  <c r="D570" i="2" s="1"/>
  <c r="D571" i="2" s="1"/>
  <c r="D448" i="2"/>
  <c r="D449" i="2" s="1"/>
  <c r="D450" i="2" s="1"/>
  <c r="D451" i="2" s="1"/>
  <c r="D332" i="2"/>
  <c r="D333" i="2" s="1"/>
  <c r="D334" i="2" s="1"/>
  <c r="D335" i="2" s="1"/>
  <c r="D212" i="2"/>
  <c r="D213" i="2" s="1"/>
  <c r="D214" i="2" s="1"/>
  <c r="D215" i="2" s="1"/>
  <c r="B4999" i="2" l="1"/>
  <c r="B5000" i="2" s="1"/>
  <c r="B5001" i="2" s="1"/>
  <c r="B5002" i="2" s="1"/>
  <c r="B5003" i="2" s="1"/>
  <c r="B5004" i="2" s="1"/>
  <c r="B5005" i="2" s="1"/>
  <c r="B5006" i="2" s="1"/>
  <c r="B5007" i="2" s="1"/>
  <c r="B5008" i="2" s="1"/>
  <c r="B5009" i="2" s="1"/>
  <c r="B5010" i="2" s="1"/>
  <c r="B5011" i="2" s="1"/>
  <c r="B5012" i="2" s="1"/>
  <c r="B5013" i="2" s="1"/>
  <c r="B5014" i="2" s="1"/>
  <c r="B5015" i="2" s="1"/>
  <c r="B5016" i="2" s="1"/>
  <c r="B5017" i="2" s="1"/>
  <c r="B5018" i="2" s="1"/>
  <c r="B5019" i="2" s="1"/>
  <c r="B5020" i="2" s="1"/>
  <c r="B5021" i="2" s="1"/>
  <c r="B5022" i="2" s="1"/>
  <c r="B5023" i="2" s="1"/>
  <c r="B5024" i="2" s="1"/>
  <c r="B5025" i="2" s="1"/>
  <c r="B5026" i="2" s="1"/>
  <c r="B5027" i="2" s="1"/>
  <c r="B5028" i="2" s="1"/>
  <c r="B5029" i="2" s="1"/>
  <c r="B5030" i="2" s="1"/>
  <c r="B5031" i="2" s="1"/>
  <c r="B5032" i="2" s="1"/>
  <c r="B5033" i="2" s="1"/>
  <c r="B5034" i="2" s="1"/>
  <c r="B5035" i="2" s="1"/>
  <c r="B5036" i="2" s="1"/>
  <c r="B5037" i="2" s="1"/>
  <c r="B5038" i="2" s="1"/>
  <c r="B5039" i="2" s="1"/>
  <c r="B5040" i="2" s="1"/>
  <c r="B5041" i="2" s="1"/>
  <c r="B5042" i="2" s="1"/>
  <c r="B5043" i="2" s="1"/>
  <c r="B5044" i="2" s="1"/>
  <c r="B5045" i="2" s="1"/>
  <c r="B5046" i="2" s="1"/>
  <c r="B5047" i="2" s="1"/>
  <c r="B5048" i="2" s="1"/>
  <c r="B5049" i="2" s="1"/>
  <c r="B5050" i="2" s="1"/>
  <c r="B5051" i="2" s="1"/>
  <c r="B5052" i="2" s="1"/>
  <c r="B5053" i="2" s="1"/>
  <c r="B5054" i="2" s="1"/>
  <c r="B5055" i="2" s="1"/>
  <c r="B5056" i="2" s="1"/>
  <c r="B5057" i="2" s="1"/>
  <c r="B5058" i="2" s="1"/>
  <c r="B5059" i="2" s="1"/>
  <c r="B5060" i="2" s="1"/>
  <c r="B5061" i="2" s="1"/>
  <c r="B5062" i="2" s="1"/>
  <c r="B5063" i="2" s="1"/>
  <c r="B5064" i="2" s="1"/>
  <c r="B5065" i="2" s="1"/>
  <c r="B5066" i="2" s="1"/>
  <c r="B5067" i="2" s="1"/>
  <c r="B5068" i="2" s="1"/>
  <c r="B5069" i="2" s="1"/>
  <c r="B5070" i="2" s="1"/>
  <c r="B5071" i="2" s="1"/>
  <c r="B5072" i="2" s="1"/>
  <c r="B5073" i="2" s="1"/>
  <c r="B5074" i="2" s="1"/>
  <c r="B5075" i="2" s="1"/>
  <c r="B5076" i="2" s="1"/>
  <c r="B5077" i="2" s="1"/>
  <c r="B5078" i="2" s="1"/>
  <c r="B5079" i="2" s="1"/>
  <c r="B5080" i="2" s="1"/>
  <c r="B5081" i="2" s="1"/>
  <c r="B5082" i="2" s="1"/>
  <c r="B5083" i="2" s="1"/>
  <c r="B5084" i="2" s="1"/>
  <c r="B5085" i="2" s="1"/>
  <c r="B5086" i="2" s="1"/>
  <c r="B5087" i="2" s="1"/>
  <c r="B5088" i="2" s="1"/>
  <c r="B5089" i="2" s="1"/>
  <c r="B5090" i="2" s="1"/>
  <c r="B5091" i="2" s="1"/>
  <c r="B5092" i="2" s="1"/>
  <c r="B5093" i="2" s="1"/>
  <c r="B5094" i="2" s="1"/>
  <c r="B5095" i="2" s="1"/>
  <c r="B5096" i="2" s="1"/>
  <c r="B5097" i="2" s="1"/>
  <c r="B5098" i="2" s="1"/>
  <c r="B5099" i="2" s="1"/>
  <c r="B5100" i="2" s="1"/>
  <c r="B5101" i="2" s="1"/>
  <c r="B5102" i="2" s="1"/>
  <c r="B5103" i="2" s="1"/>
  <c r="B5104" i="2" s="1"/>
  <c r="B5105" i="2" s="1"/>
  <c r="B5106" i="2" s="1"/>
  <c r="B5107" i="2" s="1"/>
  <c r="B5108" i="2" s="1"/>
  <c r="B5109" i="2" s="1"/>
  <c r="B5110" i="2" s="1"/>
  <c r="B5111" i="2" s="1"/>
  <c r="B5112" i="2" s="1"/>
  <c r="B5113" i="2" s="1"/>
  <c r="B5114" i="2" s="1"/>
  <c r="B5115" i="2" s="1"/>
  <c r="B5116" i="2" s="1"/>
  <c r="B5117" i="2" s="1"/>
  <c r="B5118" i="2" s="1"/>
  <c r="B5119" i="2" s="1"/>
  <c r="B5120" i="2" s="1"/>
  <c r="B5121" i="2" s="1"/>
  <c r="B5122" i="2" s="1"/>
  <c r="B5123" i="2" s="1"/>
  <c r="B5124" i="2" s="1"/>
  <c r="B5125" i="2" s="1"/>
  <c r="B5126" i="2" s="1"/>
  <c r="B5127" i="2" s="1"/>
  <c r="B5128" i="2" s="1"/>
  <c r="B5129" i="2" s="1"/>
  <c r="B5130" i="2" s="1"/>
  <c r="B5131" i="2" s="1"/>
  <c r="B5132" i="2" s="1"/>
  <c r="B5133" i="2" s="1"/>
  <c r="B5134" i="2" s="1"/>
  <c r="B5135" i="2" s="1"/>
  <c r="B5136" i="2" s="1"/>
  <c r="B5137" i="2" s="1"/>
  <c r="B5138" i="2" s="1"/>
  <c r="B5139" i="2" s="1"/>
  <c r="B5140" i="2" s="1"/>
  <c r="B5141" i="2" s="1"/>
  <c r="B5142" i="2" s="1"/>
  <c r="B5143" i="2" s="1"/>
  <c r="B5144" i="2" s="1"/>
  <c r="B5145" i="2" s="1"/>
  <c r="B5146" i="2" s="1"/>
  <c r="B5147" i="2" s="1"/>
  <c r="B5148" i="2" s="1"/>
  <c r="B5149" i="2" s="1"/>
  <c r="B5150" i="2" s="1"/>
  <c r="B5151" i="2" s="1"/>
  <c r="B5152" i="2" s="1"/>
  <c r="B5153" i="2" s="1"/>
  <c r="B5154" i="2" s="1"/>
  <c r="B5155" i="2" s="1"/>
  <c r="B5156" i="2" s="1"/>
  <c r="B5157" i="2" s="1"/>
  <c r="B5158" i="2" s="1"/>
  <c r="B5159" i="2" s="1"/>
  <c r="B5160" i="2" s="1"/>
  <c r="B5161" i="2" s="1"/>
  <c r="B5162" i="2" s="1"/>
  <c r="B5163" i="2" s="1"/>
  <c r="B5164" i="2" s="1"/>
  <c r="B5165" i="2" s="1"/>
  <c r="B5166" i="2" s="1"/>
  <c r="B5167" i="2" s="1"/>
  <c r="B5168" i="2" s="1"/>
  <c r="B5169" i="2" s="1"/>
  <c r="B5170" i="2" s="1"/>
  <c r="B5171" i="2" s="1"/>
  <c r="B5172" i="2" s="1"/>
  <c r="B5173" i="2" s="1"/>
  <c r="B5174" i="2" s="1"/>
  <c r="B5175" i="2" s="1"/>
  <c r="B5176" i="2" s="1"/>
  <c r="B5177" i="2" s="1"/>
  <c r="B5178" i="2" s="1"/>
  <c r="B5179" i="2" s="1"/>
  <c r="B5180" i="2" s="1"/>
  <c r="B5181" i="2" s="1"/>
  <c r="B5182" i="2" s="1"/>
  <c r="B5183" i="2" s="1"/>
  <c r="B5184" i="2" s="1"/>
  <c r="B5185" i="2" s="1"/>
  <c r="B5186" i="2" s="1"/>
  <c r="B5187" i="2" s="1"/>
  <c r="B5188" i="2" s="1"/>
  <c r="B5189" i="2" s="1"/>
  <c r="B5190" i="2" s="1"/>
  <c r="B5191" i="2" s="1"/>
  <c r="B5192" i="2" s="1"/>
  <c r="B5193" i="2" s="1"/>
  <c r="B5194" i="2" s="1"/>
  <c r="B5195" i="2" s="1"/>
  <c r="B5196" i="2" s="1"/>
  <c r="B5197" i="2" s="1"/>
  <c r="B5198" i="2" s="1"/>
  <c r="B5199" i="2" s="1"/>
  <c r="B5200" i="2" s="1"/>
  <c r="B5201" i="2" s="1"/>
  <c r="B5202" i="2" s="1"/>
  <c r="B5203" i="2" s="1"/>
  <c r="B5204" i="2" s="1"/>
  <c r="B5205" i="2" s="1"/>
  <c r="B5206" i="2" s="1"/>
  <c r="B5207" i="2" s="1"/>
  <c r="B5208" i="2" s="1"/>
  <c r="B5209" i="2" s="1"/>
  <c r="B5210" i="2" s="1"/>
  <c r="B5211" i="2" s="1"/>
  <c r="B5212" i="2" s="1"/>
  <c r="B5213" i="2" s="1"/>
  <c r="B5214" i="2" s="1"/>
  <c r="B5215" i="2" s="1"/>
  <c r="B5216" i="2" s="1"/>
  <c r="B5217" i="2" s="1"/>
  <c r="B5218" i="2" s="1"/>
  <c r="B5219" i="2" s="1"/>
  <c r="B5220" i="2" s="1"/>
  <c r="B5221" i="2" s="1"/>
  <c r="B5222" i="2" s="1"/>
  <c r="B5223" i="2" s="1"/>
  <c r="B5224" i="2" s="1"/>
  <c r="B5225" i="2" s="1"/>
  <c r="B5226" i="2" s="1"/>
  <c r="B5227" i="2" s="1"/>
  <c r="B5228" i="2" s="1"/>
  <c r="B5229" i="2" s="1"/>
  <c r="B5230" i="2" s="1"/>
  <c r="B5231" i="2" s="1"/>
  <c r="B5232" i="2" s="1"/>
  <c r="B5233" i="2" s="1"/>
  <c r="B5234" i="2" s="1"/>
  <c r="B5235" i="2" s="1"/>
  <c r="B5236" i="2" s="1"/>
  <c r="B5237" i="2" s="1"/>
  <c r="B5238" i="2" s="1"/>
  <c r="B5239" i="2" s="1"/>
  <c r="B5240" i="2" s="1"/>
  <c r="B5241" i="2" s="1"/>
  <c r="B5242" i="2" s="1"/>
  <c r="B5243" i="2" s="1"/>
  <c r="B5244" i="2" s="1"/>
  <c r="B5245" i="2" s="1"/>
  <c r="B5246" i="2" s="1"/>
  <c r="B5247" i="2" s="1"/>
  <c r="B5248" i="2" s="1"/>
  <c r="B5249" i="2" s="1"/>
  <c r="B5250" i="2" s="1"/>
  <c r="B5251" i="2" s="1"/>
  <c r="B5252" i="2" s="1"/>
  <c r="B5253" i="2" s="1"/>
  <c r="B5254" i="2" s="1"/>
  <c r="B5255" i="2" s="1"/>
  <c r="B5256" i="2" s="1"/>
  <c r="B5257" i="2" s="1"/>
  <c r="B5258" i="2" s="1"/>
  <c r="B5259" i="2" s="1"/>
  <c r="B5260" i="2" s="1"/>
  <c r="B5261" i="2" s="1"/>
  <c r="B5262" i="2" s="1"/>
  <c r="B5263" i="2" s="1"/>
  <c r="B5264" i="2" s="1"/>
  <c r="B5265" i="2" s="1"/>
  <c r="B5266" i="2" s="1"/>
  <c r="B5267" i="2" s="1"/>
  <c r="B5268" i="2" s="1"/>
  <c r="B5269" i="2" s="1"/>
  <c r="B5270" i="2" s="1"/>
  <c r="B5271" i="2" s="1"/>
  <c r="B5272" i="2" s="1"/>
  <c r="B5273" i="2" s="1"/>
  <c r="B5274" i="2" s="1"/>
  <c r="B5275" i="2" s="1"/>
  <c r="B5276" i="2" s="1"/>
  <c r="B5277" i="2" s="1"/>
  <c r="B5278" i="2" s="1"/>
  <c r="B5279" i="2" s="1"/>
  <c r="B5280" i="2" s="1"/>
  <c r="B5281" i="2" s="1"/>
  <c r="B5282" i="2" s="1"/>
  <c r="B5283" i="2" s="1"/>
  <c r="B5284" i="2" s="1"/>
  <c r="B5285" i="2" s="1"/>
  <c r="B5286" i="2" s="1"/>
  <c r="B5287" i="2" s="1"/>
  <c r="B5288" i="2" s="1"/>
  <c r="B5289" i="2" s="1"/>
  <c r="B5290" i="2" s="1"/>
  <c r="B5291" i="2" s="1"/>
  <c r="B5292" i="2" s="1"/>
  <c r="B5293" i="2" s="1"/>
  <c r="B5294" i="2" s="1"/>
  <c r="B5295" i="2" s="1"/>
  <c r="B5296" i="2" s="1"/>
  <c r="B5297" i="2" s="1"/>
  <c r="B5298" i="2" s="1"/>
  <c r="B5299" i="2" s="1"/>
  <c r="B5300" i="2" s="1"/>
  <c r="B5301" i="2" s="1"/>
  <c r="B5302" i="2" s="1"/>
  <c r="B5303" i="2" s="1"/>
  <c r="B5304" i="2" s="1"/>
  <c r="B5305" i="2" s="1"/>
  <c r="B5306" i="2" s="1"/>
  <c r="B5307" i="2" s="1"/>
  <c r="B5308" i="2" s="1"/>
  <c r="B5309" i="2" s="1"/>
  <c r="B5310" i="2" s="1"/>
  <c r="B5311" i="2" s="1"/>
  <c r="B5312" i="2" s="1"/>
  <c r="B5313" i="2" s="1"/>
  <c r="B5314" i="2" s="1"/>
  <c r="B5315" i="2" s="1"/>
  <c r="B5316" i="2" s="1"/>
  <c r="B5317" i="2" s="1"/>
  <c r="B5318" i="2" s="1"/>
  <c r="B5319" i="2" s="1"/>
  <c r="B5320" i="2" s="1"/>
  <c r="B5321" i="2" s="1"/>
  <c r="B5322" i="2" s="1"/>
  <c r="B5323" i="2" s="1"/>
  <c r="B5324" i="2" s="1"/>
  <c r="B5325" i="2" s="1"/>
  <c r="B5326" i="2" s="1"/>
  <c r="B5327" i="2" s="1"/>
  <c r="B5328" i="2" s="1"/>
  <c r="B5329" i="2" s="1"/>
  <c r="B5330" i="2" s="1"/>
  <c r="B5331" i="2" s="1"/>
  <c r="B5332" i="2" s="1"/>
  <c r="B5333" i="2" s="1"/>
  <c r="B5334" i="2" s="1"/>
  <c r="B5335" i="2" s="1"/>
  <c r="B5336" i="2" s="1"/>
  <c r="B5337" i="2" s="1"/>
  <c r="B5338" i="2" s="1"/>
  <c r="B5339" i="2" s="1"/>
  <c r="B5340" i="2" s="1"/>
  <c r="B5341" i="2" s="1"/>
  <c r="B5342" i="2" s="1"/>
  <c r="B5343" i="2" s="1"/>
  <c r="B5344" i="2" s="1"/>
  <c r="B5345" i="2" s="1"/>
  <c r="B5346" i="2" s="1"/>
  <c r="B5347" i="2" s="1"/>
  <c r="B5348" i="2" s="1"/>
  <c r="B5349" i="2" s="1"/>
  <c r="B5350" i="2" s="1"/>
  <c r="B5351" i="2" s="1"/>
  <c r="B5352" i="2" s="1"/>
  <c r="B5353" i="2" s="1"/>
  <c r="B5354" i="2" s="1"/>
  <c r="B5355" i="2" s="1"/>
  <c r="B5356" i="2" s="1"/>
  <c r="B5357" i="2" s="1"/>
  <c r="B5358" i="2" s="1"/>
  <c r="B5359" i="2" s="1"/>
  <c r="B5360" i="2" s="1"/>
  <c r="B5361" i="2" s="1"/>
  <c r="B5362" i="2" s="1"/>
  <c r="B5363" i="2" s="1"/>
  <c r="B5364" i="2" s="1"/>
  <c r="B5365" i="2" s="1"/>
  <c r="B5366" i="2" s="1"/>
  <c r="B5367" i="2" s="1"/>
  <c r="B5368" i="2" s="1"/>
  <c r="B5369" i="2" s="1"/>
  <c r="B5370" i="2" s="1"/>
  <c r="B5371" i="2" s="1"/>
  <c r="B5372" i="2" s="1"/>
  <c r="B5373" i="2" s="1"/>
  <c r="B5374" i="2" s="1"/>
  <c r="B5375" i="2" s="1"/>
  <c r="B5376" i="2" s="1"/>
  <c r="B5377" i="2" s="1"/>
  <c r="B5378" i="2" s="1"/>
  <c r="B5379" i="2" s="1"/>
  <c r="B5380" i="2" s="1"/>
  <c r="B5381" i="2" s="1"/>
  <c r="B5382" i="2" s="1"/>
  <c r="B5383" i="2" s="1"/>
  <c r="B5384" i="2" s="1"/>
  <c r="B5385" i="2" s="1"/>
  <c r="B5386" i="2" s="1"/>
  <c r="B5387" i="2" s="1"/>
  <c r="B5388" i="2" s="1"/>
  <c r="B5389" i="2" s="1"/>
  <c r="B5390" i="2" s="1"/>
  <c r="B5391" i="2" s="1"/>
  <c r="B5392" i="2" s="1"/>
  <c r="B5393" i="2" s="1"/>
  <c r="B5394" i="2" s="1"/>
  <c r="B5395" i="2" s="1"/>
  <c r="B5396" i="2" s="1"/>
  <c r="B5397" i="2" s="1"/>
  <c r="B5398" i="2" s="1"/>
  <c r="B5399" i="2" s="1"/>
  <c r="B5400" i="2" s="1"/>
  <c r="B5401" i="2" s="1"/>
  <c r="B5402" i="2" s="1"/>
  <c r="B5403" i="2" s="1"/>
  <c r="B5404" i="2" s="1"/>
  <c r="B5405" i="2" s="1"/>
  <c r="B5406" i="2" s="1"/>
  <c r="B5407" i="2" s="1"/>
  <c r="B5408" i="2" s="1"/>
  <c r="B5409" i="2" s="1"/>
  <c r="B5410" i="2" s="1"/>
  <c r="B5411" i="2" s="1"/>
  <c r="B5412" i="2" s="1"/>
  <c r="B5413" i="2" s="1"/>
  <c r="B5414" i="2" s="1"/>
  <c r="B5415" i="2" s="1"/>
  <c r="B5416" i="2" s="1"/>
  <c r="B5417" i="2" s="1"/>
  <c r="B5418" i="2" s="1"/>
  <c r="B5419" i="2" s="1"/>
  <c r="B5420" i="2" s="1"/>
  <c r="B5421" i="2" s="1"/>
  <c r="B5422" i="2" s="1"/>
  <c r="B5423" i="2" s="1"/>
  <c r="B5424" i="2" s="1"/>
  <c r="B5425" i="2" s="1"/>
  <c r="B5426" i="2" s="1"/>
  <c r="B5427" i="2" s="1"/>
  <c r="B5428" i="2" s="1"/>
  <c r="B5429" i="2" s="1"/>
  <c r="B5430" i="2" s="1"/>
  <c r="B5431" i="2" s="1"/>
  <c r="B5432" i="2" s="1"/>
  <c r="B5433" i="2" s="1"/>
  <c r="B5434" i="2" s="1"/>
  <c r="B5435" i="2" s="1"/>
  <c r="B5436" i="2" s="1"/>
  <c r="B5437" i="2" s="1"/>
  <c r="B5438" i="2" s="1"/>
  <c r="B5439" i="2" s="1"/>
  <c r="B5440" i="2" s="1"/>
  <c r="B5441" i="2" s="1"/>
  <c r="B5442" i="2" s="1"/>
  <c r="B5443" i="2" s="1"/>
  <c r="B5444" i="2" s="1"/>
  <c r="B5445" i="2" s="1"/>
  <c r="B5446" i="2" s="1"/>
  <c r="B5447" i="2" s="1"/>
  <c r="B5448" i="2" s="1"/>
  <c r="B5449" i="2" s="1"/>
  <c r="B5450" i="2" s="1"/>
  <c r="B5451" i="2" s="1"/>
  <c r="B5452" i="2" s="1"/>
  <c r="B5453" i="2" s="1"/>
  <c r="B5454" i="2" s="1"/>
  <c r="B5455" i="2" s="1"/>
  <c r="B5456" i="2" s="1"/>
  <c r="B5457" i="2" s="1"/>
  <c r="B5458" i="2" s="1"/>
  <c r="B5459" i="2" s="1"/>
  <c r="B5460" i="2" s="1"/>
  <c r="B5461" i="2" s="1"/>
  <c r="B5462" i="2" s="1"/>
  <c r="B5463" i="2" s="1"/>
  <c r="B5464" i="2" s="1"/>
  <c r="B5465" i="2" s="1"/>
  <c r="B5466" i="2" s="1"/>
  <c r="B5467" i="2" s="1"/>
  <c r="B5468" i="2" s="1"/>
  <c r="B5469" i="2" s="1"/>
  <c r="B5470" i="2" s="1"/>
  <c r="B5471" i="2" s="1"/>
  <c r="B5472" i="2" s="1"/>
  <c r="B5473" i="2" s="1"/>
  <c r="B5474" i="2" s="1"/>
  <c r="B5475" i="2" s="1"/>
  <c r="B5476" i="2" s="1"/>
  <c r="B5477" i="2" s="1"/>
  <c r="B5478" i="2" s="1"/>
  <c r="B5479" i="2" s="1"/>
  <c r="B5480" i="2" s="1"/>
  <c r="B5481" i="2" s="1"/>
  <c r="B5482" i="2" s="1"/>
  <c r="B5483" i="2" s="1"/>
  <c r="B5484" i="2" s="1"/>
  <c r="B5485" i="2" s="1"/>
  <c r="B5486" i="2" s="1"/>
  <c r="B5487" i="2" s="1"/>
  <c r="B5488" i="2" s="1"/>
  <c r="B5489" i="2" s="1"/>
  <c r="B5490" i="2" s="1"/>
  <c r="B5491" i="2" s="1"/>
  <c r="B5492" i="2" s="1"/>
  <c r="B5493" i="2" s="1"/>
  <c r="B5494" i="2" s="1"/>
  <c r="B5495" i="2" s="1"/>
  <c r="B5496" i="2" s="1"/>
  <c r="B5497" i="2" s="1"/>
  <c r="B5498" i="2" s="1"/>
  <c r="B5499" i="2" s="1"/>
  <c r="B5500" i="2" s="1"/>
  <c r="B5501" i="2" s="1"/>
  <c r="B5502" i="2" s="1"/>
  <c r="B5503" i="2" s="1"/>
  <c r="B5504" i="2" s="1"/>
  <c r="B5505" i="2" s="1"/>
  <c r="B5506" i="2" s="1"/>
  <c r="B5507" i="2" s="1"/>
  <c r="B5508" i="2" s="1"/>
  <c r="B5509" i="2" s="1"/>
  <c r="B5510" i="2" s="1"/>
  <c r="B5511" i="2" s="1"/>
  <c r="B5512" i="2" s="1"/>
  <c r="B5513" i="2" s="1"/>
  <c r="B5514" i="2" s="1"/>
  <c r="B5515" i="2" s="1"/>
  <c r="B5516" i="2" s="1"/>
  <c r="B5517" i="2" s="1"/>
  <c r="B5518" i="2" s="1"/>
  <c r="B5519" i="2" s="1"/>
  <c r="B5520" i="2" s="1"/>
  <c r="B5521" i="2" s="1"/>
  <c r="B5522" i="2" s="1"/>
  <c r="B5523" i="2" s="1"/>
  <c r="B5524" i="2" s="1"/>
  <c r="B5525" i="2" s="1"/>
  <c r="B5526" i="2" s="1"/>
  <c r="B5527" i="2" s="1"/>
  <c r="B5528" i="2" s="1"/>
  <c r="B5529" i="2" s="1"/>
  <c r="B5530" i="2" s="1"/>
  <c r="B5531" i="2" s="1"/>
  <c r="B5532" i="2" s="1"/>
  <c r="B5533" i="2" s="1"/>
  <c r="B5534" i="2" s="1"/>
  <c r="B5535" i="2" s="1"/>
  <c r="B5536" i="2" s="1"/>
  <c r="B5537" i="2" s="1"/>
  <c r="B5538" i="2" s="1"/>
  <c r="B5539" i="2" s="1"/>
  <c r="B5540" i="2" s="1"/>
  <c r="B5541" i="2" s="1"/>
  <c r="B5542" i="2" s="1"/>
  <c r="B5543" i="2" s="1"/>
  <c r="B5544" i="2" s="1"/>
  <c r="B5545" i="2" s="1"/>
  <c r="B5546" i="2" s="1"/>
  <c r="B5547" i="2" s="1"/>
  <c r="B5548" i="2" s="1"/>
  <c r="B5549" i="2" s="1"/>
  <c r="B5550" i="2" s="1"/>
  <c r="B5551" i="2" s="1"/>
  <c r="B5552" i="2" s="1"/>
  <c r="B5553" i="2" s="1"/>
  <c r="B5554" i="2" s="1"/>
  <c r="B5555" i="2" s="1"/>
  <c r="B5556" i="2" s="1"/>
  <c r="B5557" i="2" s="1"/>
  <c r="B5558" i="2" s="1"/>
  <c r="B5559" i="2" s="1"/>
  <c r="B5560" i="2" s="1"/>
  <c r="B5561" i="2" s="1"/>
  <c r="B5562" i="2" s="1"/>
  <c r="B5563" i="2" s="1"/>
  <c r="B5564" i="2" s="1"/>
  <c r="B5565" i="2" s="1"/>
  <c r="B5566" i="2" s="1"/>
  <c r="B5567" i="2" s="1"/>
  <c r="B5568" i="2" s="1"/>
  <c r="B5569" i="2" s="1"/>
  <c r="B5570" i="2" s="1"/>
  <c r="B5571" i="2" s="1"/>
  <c r="B5572" i="2" s="1"/>
  <c r="B5573" i="2" s="1"/>
  <c r="B5574" i="2" s="1"/>
  <c r="B5575" i="2" s="1"/>
  <c r="B5576" i="2" s="1"/>
  <c r="B5577" i="2" s="1"/>
  <c r="B5578" i="2" s="1"/>
  <c r="B5579" i="2" s="1"/>
  <c r="B5580" i="2" s="1"/>
  <c r="B5581" i="2" s="1"/>
  <c r="B5582" i="2" s="1"/>
  <c r="B5583" i="2" s="1"/>
  <c r="B5584" i="2" s="1"/>
  <c r="B5585" i="2" s="1"/>
  <c r="B5586" i="2" s="1"/>
  <c r="B5587" i="2" s="1"/>
  <c r="B5588" i="2" s="1"/>
  <c r="B5589" i="2" s="1"/>
  <c r="B5590" i="2" s="1"/>
  <c r="B5591" i="2" s="1"/>
  <c r="B5592" i="2" s="1"/>
  <c r="B5593" i="2" s="1"/>
  <c r="B5594" i="2" s="1"/>
  <c r="B5595" i="2" s="1"/>
  <c r="B5596" i="2" s="1"/>
  <c r="B5597" i="2" s="1"/>
  <c r="B5598" i="2" s="1"/>
  <c r="B5599" i="2" s="1"/>
  <c r="B5600" i="2" s="1"/>
  <c r="B5601" i="2" s="1"/>
  <c r="B5602" i="2" s="1"/>
  <c r="B5603" i="2" s="1"/>
  <c r="B5604" i="2" s="1"/>
  <c r="B5605" i="2" s="1"/>
  <c r="B5606" i="2" s="1"/>
  <c r="B5607" i="2" s="1"/>
  <c r="B5608" i="2" s="1"/>
  <c r="B5609" i="2" s="1"/>
  <c r="B5610" i="2" s="1"/>
  <c r="B5611" i="2" s="1"/>
  <c r="B5612" i="2" s="1"/>
  <c r="B5613" i="2" s="1"/>
  <c r="B5614" i="2" s="1"/>
  <c r="B5615" i="2" s="1"/>
  <c r="B5616" i="2" s="1"/>
  <c r="B5617" i="2" s="1"/>
  <c r="B5618" i="2" s="1"/>
  <c r="B5619" i="2" s="1"/>
  <c r="B5620" i="2" s="1"/>
  <c r="B5621" i="2" s="1"/>
  <c r="B5622" i="2" s="1"/>
  <c r="B5623" i="2" s="1"/>
  <c r="B5624" i="2" s="1"/>
  <c r="B5625" i="2" s="1"/>
  <c r="B5626" i="2" s="1"/>
  <c r="B5627" i="2" s="1"/>
  <c r="B5628" i="2" s="1"/>
  <c r="B5629" i="2" s="1"/>
  <c r="B5630" i="2" s="1"/>
  <c r="B5631" i="2" s="1"/>
  <c r="B5632" i="2" s="1"/>
  <c r="B5633" i="2" s="1"/>
  <c r="B5634" i="2" s="1"/>
  <c r="B5635" i="2" s="1"/>
  <c r="B5636" i="2" s="1"/>
  <c r="B5637" i="2" s="1"/>
  <c r="B5638" i="2" s="1"/>
  <c r="B5639" i="2" s="1"/>
  <c r="B5640" i="2" s="1"/>
  <c r="B5641" i="2" s="1"/>
  <c r="B5642" i="2" s="1"/>
  <c r="B5643" i="2" s="1"/>
  <c r="B5644" i="2" s="1"/>
  <c r="B5645" i="2" s="1"/>
  <c r="B5646" i="2" s="1"/>
  <c r="B5647" i="2" s="1"/>
  <c r="B5648" i="2" s="1"/>
  <c r="B5649" i="2" s="1"/>
  <c r="B5650" i="2" s="1"/>
  <c r="B5651" i="2" s="1"/>
  <c r="B5652" i="2" s="1"/>
  <c r="B5653" i="2" s="1"/>
  <c r="B5654" i="2" s="1"/>
  <c r="B5655" i="2" s="1"/>
  <c r="B5656" i="2" s="1"/>
  <c r="B5657" i="2" s="1"/>
  <c r="B5658" i="2" s="1"/>
  <c r="B5659" i="2" s="1"/>
  <c r="B5660" i="2" s="1"/>
  <c r="B5661" i="2" s="1"/>
  <c r="B5662" i="2" s="1"/>
  <c r="B5663" i="2" s="1"/>
  <c r="B5664" i="2" s="1"/>
  <c r="B5665" i="2" s="1"/>
  <c r="B5666" i="2" s="1"/>
  <c r="B5667" i="2" s="1"/>
  <c r="B5668" i="2" s="1"/>
  <c r="B5669" i="2" s="1"/>
  <c r="B5670" i="2" s="1"/>
  <c r="B5671" i="2" s="1"/>
  <c r="B5672" i="2" s="1"/>
  <c r="B5673" i="2" s="1"/>
  <c r="B5674" i="2" s="1"/>
  <c r="B5675" i="2" s="1"/>
  <c r="B5676" i="2" s="1"/>
  <c r="B5677" i="2" s="1"/>
  <c r="B5678" i="2" s="1"/>
  <c r="B5679" i="2" s="1"/>
  <c r="B5680" i="2" s="1"/>
  <c r="B5681" i="2" s="1"/>
  <c r="B5682" i="2" s="1"/>
  <c r="B5683" i="2" s="1"/>
  <c r="B5684" i="2" s="1"/>
  <c r="B5685" i="2" s="1"/>
  <c r="B5686" i="2" s="1"/>
  <c r="C4999" i="2"/>
  <c r="C5000" i="2" s="1"/>
  <c r="C5001" i="2" s="1"/>
  <c r="C5002" i="2" s="1"/>
  <c r="C5003" i="2" s="1"/>
  <c r="C5004" i="2" s="1"/>
  <c r="C5005" i="2" s="1"/>
  <c r="C5006" i="2" s="1"/>
  <c r="C5007" i="2" s="1"/>
  <c r="C5008" i="2" s="1"/>
  <c r="C5009" i="2" s="1"/>
  <c r="C5010" i="2" s="1"/>
  <c r="C5011" i="2" s="1"/>
  <c r="C5012" i="2" s="1"/>
  <c r="C5013" i="2" s="1"/>
  <c r="C5014" i="2" s="1"/>
  <c r="C5015" i="2" s="1"/>
  <c r="C5016" i="2" s="1"/>
  <c r="C5017" i="2" s="1"/>
  <c r="C5018" i="2" s="1"/>
  <c r="C5019" i="2" s="1"/>
  <c r="C5020" i="2" s="1"/>
  <c r="C5021" i="2" s="1"/>
  <c r="C5022" i="2" s="1"/>
  <c r="C5023" i="2" s="1"/>
  <c r="C5024" i="2" s="1"/>
  <c r="C5025" i="2" s="1"/>
  <c r="C5026" i="2" s="1"/>
  <c r="C5027" i="2" s="1"/>
  <c r="C5028" i="2" s="1"/>
  <c r="C5029" i="2" s="1"/>
  <c r="C5030" i="2" s="1"/>
  <c r="C5031" i="2" s="1"/>
  <c r="C5032" i="2" s="1"/>
  <c r="C5033" i="2" s="1"/>
  <c r="C5034" i="2" s="1"/>
  <c r="C5035" i="2" s="1"/>
  <c r="C5036" i="2" s="1"/>
  <c r="C5037" i="2" s="1"/>
  <c r="C5038" i="2" s="1"/>
  <c r="C5039" i="2" s="1"/>
  <c r="C5040" i="2" s="1"/>
  <c r="C5041" i="2" s="1"/>
  <c r="C5042" i="2" s="1"/>
  <c r="C5043" i="2" s="1"/>
  <c r="C5044" i="2" s="1"/>
  <c r="C5045" i="2" s="1"/>
  <c r="C5046" i="2" s="1"/>
  <c r="C5047" i="2" s="1"/>
  <c r="C5048" i="2" s="1"/>
  <c r="C5049" i="2" s="1"/>
  <c r="C5050" i="2" s="1"/>
  <c r="C5051" i="2" s="1"/>
  <c r="C5052" i="2" s="1"/>
  <c r="C5053" i="2" s="1"/>
  <c r="C5054" i="2" s="1"/>
  <c r="C5055" i="2" s="1"/>
  <c r="C5056" i="2" s="1"/>
  <c r="C5057" i="2" s="1"/>
  <c r="C5058" i="2" s="1"/>
  <c r="C5059" i="2" s="1"/>
  <c r="C5060" i="2" s="1"/>
  <c r="C5061" i="2" s="1"/>
  <c r="C5062" i="2" s="1"/>
  <c r="C5063" i="2" s="1"/>
  <c r="C5064" i="2" s="1"/>
  <c r="C5065" i="2" s="1"/>
  <c r="C5066" i="2" s="1"/>
  <c r="C5067" i="2" s="1"/>
  <c r="C5068" i="2" s="1"/>
  <c r="C5069" i="2" s="1"/>
  <c r="C5070" i="2" s="1"/>
  <c r="C5071" i="2" s="1"/>
  <c r="C5072" i="2" s="1"/>
  <c r="C5073" i="2" s="1"/>
  <c r="C5074" i="2" s="1"/>
  <c r="C5075" i="2" s="1"/>
  <c r="C5076" i="2" s="1"/>
  <c r="C5077" i="2" s="1"/>
  <c r="C5078" i="2" s="1"/>
  <c r="C5079" i="2" s="1"/>
  <c r="C5080" i="2" s="1"/>
  <c r="C5081" i="2" s="1"/>
  <c r="C5082" i="2" s="1"/>
  <c r="C5083" i="2" s="1"/>
  <c r="C5084" i="2" s="1"/>
  <c r="C5085" i="2" s="1"/>
  <c r="C5086" i="2" s="1"/>
  <c r="C5087" i="2" s="1"/>
  <c r="C5088" i="2" s="1"/>
  <c r="C5089" i="2" s="1"/>
  <c r="C5090" i="2" s="1"/>
  <c r="C5091" i="2" s="1"/>
  <c r="C5092" i="2" s="1"/>
  <c r="C5093" i="2" s="1"/>
  <c r="C5094" i="2" s="1"/>
  <c r="C5095" i="2" s="1"/>
  <c r="C5096" i="2" s="1"/>
  <c r="C5097" i="2" s="1"/>
  <c r="C5098" i="2" s="1"/>
  <c r="C5099" i="2" s="1"/>
  <c r="C5100" i="2" s="1"/>
  <c r="C5101" i="2" s="1"/>
  <c r="C5102" i="2" s="1"/>
  <c r="C5103" i="2" s="1"/>
  <c r="C5104" i="2" s="1"/>
  <c r="C5105" i="2" s="1"/>
  <c r="C5106" i="2" s="1"/>
  <c r="C5107" i="2" s="1"/>
  <c r="C5108" i="2" s="1"/>
  <c r="C5109" i="2" s="1"/>
  <c r="C5110" i="2" s="1"/>
  <c r="C5111" i="2" s="1"/>
  <c r="C5112" i="2" s="1"/>
  <c r="C5113" i="2" s="1"/>
  <c r="C5114" i="2" s="1"/>
  <c r="C5115" i="2" s="1"/>
  <c r="C5116" i="2" s="1"/>
  <c r="C5117" i="2" s="1"/>
  <c r="C5118" i="2" s="1"/>
  <c r="C5119" i="2" s="1"/>
  <c r="C5120" i="2" s="1"/>
  <c r="C5121" i="2" s="1"/>
  <c r="C5122" i="2" s="1"/>
  <c r="C5123" i="2" s="1"/>
  <c r="C5124" i="2" s="1"/>
  <c r="C5125" i="2" s="1"/>
  <c r="C5126" i="2" s="1"/>
  <c r="C5127" i="2" s="1"/>
  <c r="C5128" i="2" s="1"/>
  <c r="C5129" i="2" s="1"/>
  <c r="C5130" i="2" s="1"/>
  <c r="C5131" i="2" s="1"/>
  <c r="C5132" i="2" s="1"/>
  <c r="C5133" i="2" s="1"/>
  <c r="C5134" i="2" s="1"/>
  <c r="C5135" i="2" s="1"/>
  <c r="C5136" i="2" s="1"/>
  <c r="C5137" i="2" s="1"/>
  <c r="C5138" i="2" s="1"/>
  <c r="C5139" i="2" s="1"/>
  <c r="C5140" i="2" s="1"/>
  <c r="C5141" i="2" s="1"/>
  <c r="C5142" i="2" s="1"/>
  <c r="C5143" i="2" s="1"/>
  <c r="C5144" i="2" s="1"/>
  <c r="C5145" i="2" s="1"/>
  <c r="C5146" i="2" s="1"/>
  <c r="C5147" i="2" s="1"/>
  <c r="C5148" i="2" s="1"/>
  <c r="C5149" i="2" s="1"/>
  <c r="C5150" i="2" s="1"/>
  <c r="C5151" i="2" s="1"/>
  <c r="C5152" i="2" s="1"/>
  <c r="C5153" i="2" s="1"/>
  <c r="C5154" i="2" s="1"/>
  <c r="C5155" i="2" s="1"/>
  <c r="C5156" i="2" s="1"/>
  <c r="C5157" i="2" s="1"/>
  <c r="C5158" i="2" s="1"/>
  <c r="C5159" i="2" s="1"/>
  <c r="C5160" i="2" s="1"/>
  <c r="C5161" i="2" s="1"/>
  <c r="C5162" i="2" s="1"/>
  <c r="C5163" i="2" s="1"/>
  <c r="C5164" i="2" s="1"/>
  <c r="C5165" i="2" s="1"/>
  <c r="C5166" i="2" s="1"/>
  <c r="C5167" i="2" s="1"/>
  <c r="C5168" i="2" s="1"/>
  <c r="C5169" i="2" s="1"/>
  <c r="C5170" i="2" s="1"/>
  <c r="C5171" i="2" s="1"/>
  <c r="C5172" i="2" s="1"/>
  <c r="C5173" i="2" s="1"/>
  <c r="C5174" i="2" s="1"/>
  <c r="C5175" i="2" s="1"/>
  <c r="C5176" i="2" s="1"/>
  <c r="C5177" i="2" s="1"/>
  <c r="C5178" i="2" s="1"/>
  <c r="C5179" i="2" s="1"/>
  <c r="C5180" i="2" s="1"/>
  <c r="C5181" i="2" s="1"/>
  <c r="C5182" i="2" s="1"/>
  <c r="C5183" i="2" s="1"/>
  <c r="C5184" i="2" s="1"/>
  <c r="C5185" i="2" s="1"/>
  <c r="C5186" i="2" s="1"/>
  <c r="C5187" i="2" s="1"/>
  <c r="C5188" i="2" s="1"/>
  <c r="C5189" i="2" s="1"/>
  <c r="C5190" i="2" s="1"/>
  <c r="C5191" i="2" s="1"/>
  <c r="C5192" i="2" s="1"/>
  <c r="C5193" i="2" s="1"/>
  <c r="C5194" i="2" s="1"/>
  <c r="C5195" i="2" s="1"/>
  <c r="C5196" i="2" s="1"/>
  <c r="C5197" i="2" s="1"/>
  <c r="C5198" i="2" s="1"/>
  <c r="C5199" i="2" s="1"/>
  <c r="C5200" i="2" s="1"/>
  <c r="C5201" i="2" s="1"/>
  <c r="C5202" i="2" s="1"/>
  <c r="C5203" i="2" s="1"/>
  <c r="C5204" i="2" s="1"/>
  <c r="C5205" i="2" s="1"/>
  <c r="C5206" i="2" s="1"/>
  <c r="C5207" i="2" s="1"/>
  <c r="C5208" i="2" s="1"/>
  <c r="C5209" i="2" s="1"/>
  <c r="C5210" i="2" s="1"/>
  <c r="C5211" i="2" s="1"/>
  <c r="C5212" i="2" s="1"/>
  <c r="C5213" i="2" s="1"/>
  <c r="C5214" i="2" s="1"/>
  <c r="C5215" i="2" s="1"/>
  <c r="C5216" i="2" s="1"/>
  <c r="C5217" i="2" s="1"/>
  <c r="C5218" i="2" s="1"/>
  <c r="C5219" i="2" s="1"/>
  <c r="C5220" i="2" s="1"/>
  <c r="C5221" i="2" s="1"/>
  <c r="C5222" i="2" s="1"/>
  <c r="C5223" i="2" s="1"/>
  <c r="C5224" i="2" s="1"/>
  <c r="C5225" i="2" s="1"/>
  <c r="C5226" i="2" s="1"/>
  <c r="C5227" i="2" s="1"/>
  <c r="C5228" i="2" s="1"/>
  <c r="C5229" i="2" s="1"/>
  <c r="C5230" i="2" s="1"/>
  <c r="C5231" i="2" s="1"/>
  <c r="C5232" i="2" s="1"/>
  <c r="C5233" i="2" s="1"/>
  <c r="C5234" i="2" s="1"/>
  <c r="C5235" i="2" s="1"/>
  <c r="C5236" i="2" s="1"/>
  <c r="C5237" i="2" s="1"/>
  <c r="C5238" i="2" s="1"/>
  <c r="C5239" i="2" s="1"/>
  <c r="C5240" i="2" s="1"/>
  <c r="C5241" i="2" s="1"/>
  <c r="C5242" i="2" s="1"/>
  <c r="C5243" i="2" s="1"/>
  <c r="C5244" i="2" s="1"/>
  <c r="C5245" i="2" s="1"/>
  <c r="C5246" i="2" s="1"/>
  <c r="C5247" i="2" s="1"/>
  <c r="C5248" i="2" s="1"/>
  <c r="C5249" i="2" s="1"/>
  <c r="C5250" i="2" s="1"/>
  <c r="C5251" i="2" s="1"/>
  <c r="C5252" i="2" s="1"/>
  <c r="C5253" i="2" s="1"/>
  <c r="C5254" i="2" s="1"/>
  <c r="C5255" i="2" s="1"/>
  <c r="C5256" i="2" s="1"/>
  <c r="C5257" i="2" s="1"/>
  <c r="C5258" i="2" s="1"/>
  <c r="C5259" i="2" s="1"/>
  <c r="C5260" i="2" s="1"/>
  <c r="C5261" i="2" s="1"/>
  <c r="C5262" i="2" s="1"/>
  <c r="C5263" i="2" s="1"/>
  <c r="C5264" i="2" s="1"/>
  <c r="C5265" i="2" s="1"/>
  <c r="C5266" i="2" s="1"/>
  <c r="C5267" i="2" s="1"/>
  <c r="C5268" i="2" s="1"/>
  <c r="C5269" i="2" s="1"/>
  <c r="C5270" i="2" s="1"/>
  <c r="C5271" i="2" s="1"/>
  <c r="C5272" i="2" s="1"/>
  <c r="C5273" i="2" s="1"/>
  <c r="C5274" i="2" s="1"/>
  <c r="C5275" i="2" s="1"/>
  <c r="C5276" i="2" s="1"/>
  <c r="C5277" i="2" s="1"/>
  <c r="C5278" i="2" s="1"/>
  <c r="C5279" i="2" s="1"/>
  <c r="C5280" i="2" s="1"/>
  <c r="C5281" i="2" s="1"/>
  <c r="C5282" i="2" s="1"/>
  <c r="C5283" i="2" s="1"/>
  <c r="C5284" i="2" s="1"/>
  <c r="C5285" i="2" s="1"/>
  <c r="C5286" i="2" s="1"/>
  <c r="C5287" i="2" s="1"/>
  <c r="C5288" i="2" s="1"/>
  <c r="C5289" i="2" s="1"/>
  <c r="C5290" i="2" s="1"/>
  <c r="C5291" i="2" s="1"/>
  <c r="C5292" i="2" s="1"/>
  <c r="C5293" i="2" s="1"/>
  <c r="C5294" i="2" s="1"/>
  <c r="C5295" i="2" s="1"/>
  <c r="C5296" i="2" s="1"/>
  <c r="C5297" i="2" s="1"/>
  <c r="C5298" i="2" s="1"/>
  <c r="C5299" i="2" s="1"/>
  <c r="C5300" i="2" s="1"/>
  <c r="C5301" i="2" s="1"/>
  <c r="C5302" i="2" s="1"/>
  <c r="C5303" i="2" s="1"/>
  <c r="C5304" i="2" s="1"/>
  <c r="C5305" i="2" s="1"/>
  <c r="C5306" i="2" s="1"/>
  <c r="C5307" i="2" s="1"/>
  <c r="C5308" i="2" s="1"/>
  <c r="C5309" i="2" s="1"/>
  <c r="C5310" i="2" s="1"/>
  <c r="C5311" i="2" s="1"/>
  <c r="C5312" i="2" s="1"/>
  <c r="C5313" i="2" s="1"/>
  <c r="C5314" i="2" s="1"/>
  <c r="C5315" i="2" s="1"/>
  <c r="C5316" i="2" s="1"/>
  <c r="C5317" i="2" s="1"/>
  <c r="C5318" i="2" s="1"/>
  <c r="C5319" i="2" s="1"/>
  <c r="C5320" i="2" s="1"/>
  <c r="C5321" i="2" s="1"/>
  <c r="C5322" i="2" s="1"/>
  <c r="C5323" i="2" s="1"/>
  <c r="C5324" i="2" s="1"/>
  <c r="C5325" i="2" s="1"/>
  <c r="C5326" i="2" s="1"/>
  <c r="C5327" i="2" s="1"/>
  <c r="C5328" i="2" s="1"/>
  <c r="C5329" i="2" s="1"/>
  <c r="C5330" i="2" s="1"/>
  <c r="C5331" i="2" s="1"/>
  <c r="C5332" i="2" s="1"/>
  <c r="C5333" i="2" s="1"/>
  <c r="C5334" i="2" s="1"/>
  <c r="C5335" i="2" s="1"/>
  <c r="C5336" i="2" s="1"/>
  <c r="C5337" i="2" s="1"/>
  <c r="C5338" i="2" s="1"/>
  <c r="C5339" i="2" s="1"/>
  <c r="C5340" i="2" s="1"/>
  <c r="C5341" i="2" s="1"/>
  <c r="C5342" i="2" s="1"/>
  <c r="C5343" i="2" s="1"/>
  <c r="C5344" i="2" s="1"/>
  <c r="C5345" i="2" s="1"/>
  <c r="C5346" i="2" s="1"/>
  <c r="C5347" i="2" s="1"/>
  <c r="C5348" i="2" s="1"/>
  <c r="C5349" i="2" s="1"/>
  <c r="C5350" i="2" s="1"/>
  <c r="C5351" i="2" s="1"/>
  <c r="C5352" i="2" s="1"/>
  <c r="C5353" i="2" s="1"/>
  <c r="C5354" i="2" s="1"/>
  <c r="C5355" i="2" s="1"/>
  <c r="C5356" i="2" s="1"/>
  <c r="C5357" i="2" s="1"/>
  <c r="C5358" i="2" s="1"/>
  <c r="C5359" i="2" s="1"/>
  <c r="C5360" i="2" s="1"/>
  <c r="C5361" i="2" s="1"/>
  <c r="C5362" i="2" s="1"/>
  <c r="C5363" i="2" s="1"/>
  <c r="C5364" i="2" s="1"/>
  <c r="C5365" i="2" s="1"/>
  <c r="C5366" i="2" s="1"/>
  <c r="C5367" i="2" s="1"/>
  <c r="C5368" i="2" s="1"/>
  <c r="C5369" i="2" s="1"/>
  <c r="C5370" i="2" s="1"/>
  <c r="C5371" i="2" s="1"/>
  <c r="C5372" i="2" s="1"/>
  <c r="C5373" i="2" s="1"/>
  <c r="C5374" i="2" s="1"/>
  <c r="C5375" i="2" s="1"/>
  <c r="C5376" i="2" s="1"/>
  <c r="C5377" i="2" s="1"/>
  <c r="C5378" i="2" s="1"/>
  <c r="C5379" i="2" s="1"/>
  <c r="C5380" i="2" s="1"/>
  <c r="C5381" i="2" s="1"/>
  <c r="C5382" i="2" s="1"/>
  <c r="C5383" i="2" s="1"/>
  <c r="C5384" i="2" s="1"/>
  <c r="C5385" i="2" s="1"/>
  <c r="C5386" i="2" s="1"/>
  <c r="C5387" i="2" s="1"/>
  <c r="C5388" i="2" s="1"/>
  <c r="C5389" i="2" s="1"/>
  <c r="C5390" i="2" s="1"/>
  <c r="C5391" i="2" s="1"/>
  <c r="C5392" i="2" s="1"/>
  <c r="C5393" i="2" s="1"/>
  <c r="C5394" i="2" s="1"/>
  <c r="C5395" i="2" s="1"/>
  <c r="C5396" i="2" s="1"/>
  <c r="C5397" i="2" s="1"/>
  <c r="C5398" i="2" s="1"/>
  <c r="C5399" i="2" s="1"/>
  <c r="C5400" i="2" s="1"/>
  <c r="C5401" i="2" s="1"/>
  <c r="C5402" i="2" s="1"/>
  <c r="C5403" i="2" s="1"/>
  <c r="C5404" i="2" s="1"/>
  <c r="C5405" i="2" s="1"/>
  <c r="C5406" i="2" s="1"/>
  <c r="C5407" i="2" s="1"/>
  <c r="C5408" i="2" s="1"/>
  <c r="C5409" i="2" s="1"/>
  <c r="C5410" i="2" s="1"/>
  <c r="C5411" i="2" s="1"/>
  <c r="C5412" i="2" s="1"/>
  <c r="C5413" i="2" s="1"/>
  <c r="C5414" i="2" s="1"/>
  <c r="C5415" i="2" s="1"/>
  <c r="C5416" i="2" s="1"/>
  <c r="C5417" i="2" s="1"/>
  <c r="C5418" i="2" s="1"/>
  <c r="C5419" i="2" s="1"/>
  <c r="C5420" i="2" s="1"/>
  <c r="C5421" i="2" s="1"/>
  <c r="C5422" i="2" s="1"/>
  <c r="C5423" i="2" s="1"/>
  <c r="C5424" i="2" s="1"/>
  <c r="C5425" i="2" s="1"/>
  <c r="C5426" i="2" s="1"/>
  <c r="C5427" i="2" s="1"/>
  <c r="C5428" i="2" s="1"/>
  <c r="C5429" i="2" s="1"/>
  <c r="C5430" i="2" s="1"/>
  <c r="C5431" i="2" s="1"/>
  <c r="C5432" i="2" s="1"/>
  <c r="C5433" i="2" s="1"/>
  <c r="C5434" i="2" s="1"/>
  <c r="C5435" i="2" s="1"/>
  <c r="C5436" i="2" s="1"/>
  <c r="C5437" i="2" s="1"/>
  <c r="C5438" i="2" s="1"/>
  <c r="C5439" i="2" s="1"/>
  <c r="C5440" i="2" s="1"/>
  <c r="C5441" i="2" s="1"/>
  <c r="C5442" i="2" s="1"/>
  <c r="C5443" i="2" s="1"/>
  <c r="C5444" i="2" s="1"/>
  <c r="C5445" i="2" s="1"/>
  <c r="C5446" i="2" s="1"/>
  <c r="C5447" i="2" s="1"/>
  <c r="C5448" i="2" s="1"/>
  <c r="C5449" i="2" s="1"/>
  <c r="C5450" i="2" s="1"/>
  <c r="C5451" i="2" s="1"/>
  <c r="C5452" i="2" s="1"/>
  <c r="C5453" i="2" s="1"/>
  <c r="C5454" i="2" s="1"/>
  <c r="C5455" i="2" s="1"/>
  <c r="C5456" i="2" s="1"/>
  <c r="C5457" i="2" s="1"/>
  <c r="C5458" i="2" s="1"/>
  <c r="C5459" i="2" s="1"/>
  <c r="C5460" i="2" s="1"/>
  <c r="C5461" i="2" s="1"/>
  <c r="C5462" i="2" s="1"/>
  <c r="C5463" i="2" s="1"/>
  <c r="C5464" i="2" s="1"/>
  <c r="C5465" i="2" s="1"/>
  <c r="C5466" i="2" s="1"/>
  <c r="C5467" i="2" s="1"/>
  <c r="C5468" i="2" s="1"/>
  <c r="C5469" i="2" s="1"/>
  <c r="C5470" i="2" s="1"/>
  <c r="C5471" i="2" s="1"/>
  <c r="C5472" i="2" s="1"/>
  <c r="C5473" i="2" s="1"/>
  <c r="C5474" i="2" s="1"/>
  <c r="C5475" i="2" s="1"/>
  <c r="C5476" i="2" s="1"/>
  <c r="C5477" i="2" s="1"/>
  <c r="C5478" i="2" s="1"/>
  <c r="C5479" i="2" s="1"/>
  <c r="C5480" i="2" s="1"/>
  <c r="C5481" i="2" s="1"/>
  <c r="C5482" i="2" s="1"/>
  <c r="C5483" i="2" s="1"/>
  <c r="C5484" i="2" s="1"/>
  <c r="C5485" i="2" s="1"/>
  <c r="C5486" i="2" s="1"/>
  <c r="C5487" i="2" s="1"/>
  <c r="C5488" i="2" s="1"/>
  <c r="C5489" i="2" s="1"/>
  <c r="C5490" i="2" s="1"/>
  <c r="C5491" i="2" s="1"/>
  <c r="C5492" i="2" s="1"/>
  <c r="C5493" i="2" s="1"/>
  <c r="C5494" i="2" s="1"/>
  <c r="C5495" i="2" s="1"/>
  <c r="C5496" i="2" s="1"/>
  <c r="C5497" i="2" s="1"/>
  <c r="C5498" i="2" s="1"/>
  <c r="C5499" i="2" s="1"/>
  <c r="C5500" i="2" s="1"/>
  <c r="C5501" i="2" s="1"/>
  <c r="C5502" i="2" s="1"/>
  <c r="C5503" i="2" s="1"/>
  <c r="C5504" i="2" s="1"/>
  <c r="C5505" i="2" s="1"/>
  <c r="C5506" i="2" s="1"/>
  <c r="C5507" i="2" s="1"/>
  <c r="C5508" i="2" s="1"/>
  <c r="C5509" i="2" s="1"/>
  <c r="C5510" i="2" s="1"/>
  <c r="C5511" i="2" s="1"/>
  <c r="C5512" i="2" s="1"/>
  <c r="C5513" i="2" s="1"/>
  <c r="C5514" i="2" s="1"/>
  <c r="C5515" i="2" s="1"/>
  <c r="C5516" i="2" s="1"/>
  <c r="C5517" i="2" s="1"/>
  <c r="C5518" i="2" s="1"/>
  <c r="C5519" i="2" s="1"/>
  <c r="C5520" i="2" s="1"/>
  <c r="C5521" i="2" s="1"/>
  <c r="C5522" i="2" s="1"/>
  <c r="C5523" i="2" s="1"/>
  <c r="C5524" i="2" s="1"/>
  <c r="C5525" i="2" s="1"/>
  <c r="C5526" i="2" s="1"/>
  <c r="C5527" i="2" s="1"/>
  <c r="C5528" i="2" s="1"/>
  <c r="C5529" i="2" s="1"/>
  <c r="C5530" i="2" s="1"/>
  <c r="C5531" i="2" s="1"/>
  <c r="C5532" i="2" s="1"/>
  <c r="C5533" i="2" s="1"/>
  <c r="C5534" i="2" s="1"/>
  <c r="C5535" i="2" s="1"/>
  <c r="C5536" i="2" s="1"/>
  <c r="C5537" i="2" s="1"/>
  <c r="C5538" i="2" s="1"/>
  <c r="C5539" i="2" s="1"/>
  <c r="C5540" i="2" s="1"/>
  <c r="C5541" i="2" s="1"/>
  <c r="C5542" i="2" s="1"/>
  <c r="C5543" i="2" s="1"/>
  <c r="C5544" i="2" s="1"/>
  <c r="C5545" i="2" s="1"/>
  <c r="C5546" i="2" s="1"/>
  <c r="C5547" i="2" s="1"/>
  <c r="C5548" i="2" s="1"/>
  <c r="C5549" i="2" s="1"/>
  <c r="C5550" i="2" s="1"/>
  <c r="C5551" i="2" s="1"/>
  <c r="C5552" i="2" s="1"/>
  <c r="C5553" i="2" s="1"/>
  <c r="C5554" i="2" s="1"/>
  <c r="C5555" i="2" s="1"/>
  <c r="C5556" i="2" s="1"/>
  <c r="C5557" i="2" s="1"/>
  <c r="C5558" i="2" s="1"/>
  <c r="C5559" i="2" s="1"/>
  <c r="C5560" i="2" s="1"/>
  <c r="C5561" i="2" s="1"/>
  <c r="C5562" i="2" s="1"/>
  <c r="C5563" i="2" s="1"/>
  <c r="C5564" i="2" s="1"/>
  <c r="C5565" i="2" s="1"/>
  <c r="C5566" i="2" s="1"/>
  <c r="C5567" i="2" s="1"/>
  <c r="C5568" i="2" s="1"/>
  <c r="C5569" i="2" s="1"/>
  <c r="C5570" i="2" s="1"/>
  <c r="C5571" i="2" s="1"/>
  <c r="C5572" i="2" s="1"/>
  <c r="C5573" i="2" s="1"/>
  <c r="C5574" i="2" s="1"/>
  <c r="C5575" i="2" s="1"/>
  <c r="C5576" i="2" s="1"/>
  <c r="C5577" i="2" s="1"/>
  <c r="C5578" i="2" s="1"/>
  <c r="C5579" i="2" s="1"/>
  <c r="C5580" i="2" s="1"/>
  <c r="C5581" i="2" s="1"/>
  <c r="C5582" i="2" s="1"/>
  <c r="C5583" i="2" s="1"/>
  <c r="C5584" i="2" s="1"/>
  <c r="C5585" i="2" s="1"/>
  <c r="C5586" i="2" s="1"/>
  <c r="C5587" i="2" s="1"/>
  <c r="C5588" i="2" s="1"/>
  <c r="C5589" i="2" s="1"/>
  <c r="C5590" i="2" s="1"/>
  <c r="C5591" i="2" s="1"/>
  <c r="C5592" i="2" s="1"/>
  <c r="C5593" i="2" s="1"/>
  <c r="C5594" i="2" s="1"/>
  <c r="C5595" i="2" s="1"/>
  <c r="C5596" i="2" s="1"/>
  <c r="C5597" i="2" s="1"/>
  <c r="C5598" i="2" s="1"/>
  <c r="C5599" i="2" s="1"/>
  <c r="C5600" i="2" s="1"/>
  <c r="C5601" i="2" s="1"/>
  <c r="C5602" i="2" s="1"/>
  <c r="C5603" i="2" s="1"/>
  <c r="C5604" i="2" s="1"/>
  <c r="C5605" i="2" s="1"/>
  <c r="C5606" i="2" s="1"/>
  <c r="C5607" i="2" s="1"/>
  <c r="C5608" i="2" s="1"/>
  <c r="C5609" i="2" s="1"/>
  <c r="C5610" i="2" s="1"/>
  <c r="C5611" i="2" s="1"/>
  <c r="C5612" i="2" s="1"/>
  <c r="C5613" i="2" s="1"/>
  <c r="C5614" i="2" s="1"/>
  <c r="C5615" i="2" s="1"/>
  <c r="C5616" i="2" s="1"/>
  <c r="C5617" i="2" s="1"/>
  <c r="C5618" i="2" s="1"/>
  <c r="C5619" i="2" s="1"/>
  <c r="C5620" i="2" s="1"/>
  <c r="C5621" i="2" s="1"/>
  <c r="C5622" i="2" s="1"/>
  <c r="C5623" i="2" s="1"/>
  <c r="C5624" i="2" s="1"/>
  <c r="C5625" i="2" s="1"/>
  <c r="C5626" i="2" s="1"/>
  <c r="C5627" i="2" s="1"/>
  <c r="C5628" i="2" s="1"/>
  <c r="C5629" i="2" s="1"/>
  <c r="C5630" i="2" s="1"/>
  <c r="C5631" i="2" s="1"/>
  <c r="C5632" i="2" s="1"/>
  <c r="C5633" i="2" s="1"/>
  <c r="C5634" i="2" s="1"/>
  <c r="C5635" i="2" s="1"/>
  <c r="C5636" i="2" s="1"/>
  <c r="C5637" i="2" s="1"/>
  <c r="C5638" i="2" s="1"/>
  <c r="C5639" i="2" s="1"/>
  <c r="C5640" i="2" s="1"/>
  <c r="C5641" i="2" s="1"/>
  <c r="C5642" i="2" s="1"/>
  <c r="C5643" i="2" s="1"/>
  <c r="C5644" i="2" s="1"/>
  <c r="C5645" i="2" s="1"/>
  <c r="C5646" i="2" s="1"/>
  <c r="C5647" i="2" s="1"/>
  <c r="C5648" i="2" s="1"/>
  <c r="C5649" i="2" s="1"/>
  <c r="C5650" i="2" s="1"/>
  <c r="C5651" i="2" s="1"/>
  <c r="C5652" i="2" s="1"/>
  <c r="C5653" i="2" s="1"/>
  <c r="C5654" i="2" s="1"/>
  <c r="C5655" i="2" s="1"/>
  <c r="C5656" i="2" s="1"/>
  <c r="C5657" i="2" s="1"/>
  <c r="C5658" i="2" s="1"/>
  <c r="C5659" i="2" s="1"/>
  <c r="C5660" i="2" s="1"/>
  <c r="C5661" i="2" s="1"/>
  <c r="C5662" i="2" s="1"/>
  <c r="C5663" i="2" s="1"/>
  <c r="C5664" i="2" s="1"/>
  <c r="C5665" i="2" s="1"/>
  <c r="C5666" i="2" s="1"/>
  <c r="C5667" i="2" s="1"/>
  <c r="C5668" i="2" s="1"/>
  <c r="C5669" i="2" s="1"/>
  <c r="C5670" i="2" s="1"/>
  <c r="C5671" i="2" s="1"/>
  <c r="C5672" i="2" s="1"/>
  <c r="C5673" i="2" s="1"/>
  <c r="C5674" i="2" s="1"/>
  <c r="C5675" i="2" s="1"/>
  <c r="C5676" i="2" s="1"/>
  <c r="C5677" i="2" s="1"/>
  <c r="C5678" i="2" s="1"/>
  <c r="C5679" i="2" s="1"/>
  <c r="C5680" i="2" s="1"/>
  <c r="C5681" i="2" s="1"/>
  <c r="C5682" i="2" s="1"/>
  <c r="C5683" i="2" s="1"/>
  <c r="C5684" i="2" s="1"/>
  <c r="C5685" i="2" s="1"/>
  <c r="C5686" i="2" s="1"/>
  <c r="D5656" i="2"/>
  <c r="D5657" i="2" s="1"/>
  <c r="D5658" i="2" s="1"/>
  <c r="D5659" i="2" s="1"/>
  <c r="D5536" i="2"/>
  <c r="D5537" i="2" s="1"/>
  <c r="D5538" i="2" s="1"/>
  <c r="D5539" i="2" s="1"/>
  <c r="D5420" i="2"/>
  <c r="D5421" i="2" s="1"/>
  <c r="D5422" i="2" s="1"/>
  <c r="D5423" i="2" s="1"/>
  <c r="D5300" i="2"/>
  <c r="D5301" i="2" s="1"/>
  <c r="D5302" i="2" s="1"/>
  <c r="D5303" i="2" s="1"/>
  <c r="D5180" i="2"/>
  <c r="D5181" i="2" s="1"/>
  <c r="D5182" i="2" s="1"/>
  <c r="D5183" i="2" s="1"/>
  <c r="A3771" i="2"/>
  <c r="A3772" i="2" s="1"/>
  <c r="A3773" i="2" s="1"/>
  <c r="A3774" i="2" s="1"/>
  <c r="A3775" i="2" s="1"/>
  <c r="A3776" i="2" s="1"/>
  <c r="A3777" i="2" s="1"/>
  <c r="A3778" i="2" s="1"/>
  <c r="A3779" i="2" s="1"/>
  <c r="A3780" i="2" s="1"/>
  <c r="A3781" i="2" s="1"/>
  <c r="A3782" i="2" s="1"/>
  <c r="A3783" i="2" s="1"/>
  <c r="A3784" i="2" s="1"/>
  <c r="A3785" i="2" s="1"/>
  <c r="A3786" i="2" s="1"/>
  <c r="A3787" i="2" s="1"/>
  <c r="A3788" i="2" s="1"/>
  <c r="A3789" i="2" s="1"/>
  <c r="A3790" i="2" s="1"/>
  <c r="A3791" i="2" s="1"/>
  <c r="A3792" i="2" s="1"/>
  <c r="A3793" i="2" s="1"/>
  <c r="A3794" i="2" s="1"/>
  <c r="A3795" i="2" s="1"/>
  <c r="A3796" i="2" s="1"/>
  <c r="A3797" i="2" s="1"/>
  <c r="A3798" i="2" s="1"/>
  <c r="A3799" i="2" s="1"/>
  <c r="A3800" i="2" s="1"/>
  <c r="A3801" i="2" s="1"/>
  <c r="A3802" i="2" s="1"/>
  <c r="A3803" i="2" s="1"/>
  <c r="A3804" i="2" s="1"/>
  <c r="A3805" i="2" s="1"/>
  <c r="A3806" i="2" s="1"/>
  <c r="A3807" i="2" s="1"/>
  <c r="A3808" i="2" s="1"/>
  <c r="A3809" i="2" s="1"/>
  <c r="A3810" i="2" s="1"/>
  <c r="A3811" i="2" s="1"/>
  <c r="A3812" i="2" s="1"/>
  <c r="A3813" i="2" s="1"/>
  <c r="A3814" i="2" s="1"/>
  <c r="A3815" i="2" s="1"/>
  <c r="A3816" i="2" s="1"/>
  <c r="A3817" i="2" s="1"/>
  <c r="A3818" i="2" s="1"/>
  <c r="A3819" i="2" s="1"/>
  <c r="A3820" i="2" s="1"/>
  <c r="A3821" i="2" s="1"/>
  <c r="A3822" i="2" s="1"/>
  <c r="A3823" i="2" s="1"/>
  <c r="A3824" i="2" s="1"/>
  <c r="A3825" i="2" s="1"/>
  <c r="A3826" i="2" s="1"/>
  <c r="A3827" i="2" s="1"/>
  <c r="A3828" i="2" s="1"/>
  <c r="A3829" i="2" s="1"/>
  <c r="A3830" i="2" s="1"/>
  <c r="A3831" i="2" s="1"/>
  <c r="A3832" i="2" s="1"/>
  <c r="A3833" i="2" s="1"/>
  <c r="A3834" i="2" s="1"/>
  <c r="A3835" i="2" s="1"/>
  <c r="A3836" i="2" s="1"/>
  <c r="A3837" i="2" s="1"/>
  <c r="A3838" i="2" s="1"/>
  <c r="A3839" i="2" s="1"/>
  <c r="A3840" i="2" s="1"/>
  <c r="A3841" i="2" s="1"/>
  <c r="A3842" i="2" s="1"/>
  <c r="A3843" i="2" s="1"/>
  <c r="A3844" i="2" s="1"/>
  <c r="A3845" i="2" s="1"/>
  <c r="A3846" i="2" s="1"/>
  <c r="A3847" i="2" s="1"/>
  <c r="A3848" i="2" s="1"/>
  <c r="A3849" i="2" s="1"/>
  <c r="A3850" i="2" s="1"/>
  <c r="A3851" i="2" s="1"/>
  <c r="A3852" i="2" s="1"/>
  <c r="A3853" i="2" s="1"/>
  <c r="A3854" i="2" s="1"/>
  <c r="A3855" i="2" s="1"/>
  <c r="A3856" i="2" s="1"/>
  <c r="A3857" i="2" s="1"/>
  <c r="A3858" i="2" s="1"/>
  <c r="A3859" i="2" s="1"/>
  <c r="A3860" i="2" s="1"/>
  <c r="A3861" i="2" s="1"/>
  <c r="A3862" i="2" s="1"/>
  <c r="A3863" i="2" s="1"/>
  <c r="A3864" i="2" s="1"/>
  <c r="A3865" i="2" s="1"/>
  <c r="A3866" i="2" s="1"/>
  <c r="A3867" i="2" s="1"/>
  <c r="A3868" i="2" s="1"/>
  <c r="A3869" i="2" s="1"/>
  <c r="A3870" i="2" s="1"/>
  <c r="A3871" i="2" s="1"/>
  <c r="A3872" i="2" s="1"/>
  <c r="A3873" i="2" s="1"/>
  <c r="A3874" i="2" s="1"/>
  <c r="A3875" i="2" s="1"/>
  <c r="A3876" i="2" s="1"/>
  <c r="A3877" i="2" s="1"/>
  <c r="A3878" i="2" s="1"/>
  <c r="A3879" i="2" s="1"/>
  <c r="A3880" i="2" s="1"/>
  <c r="A3881" i="2" s="1"/>
  <c r="A3882" i="2" s="1"/>
  <c r="A3883" i="2" s="1"/>
  <c r="A3884" i="2" s="1"/>
  <c r="A3885" i="2" s="1"/>
  <c r="A3886" i="2" s="1"/>
  <c r="A3887" i="2" s="1"/>
  <c r="A3888" i="2" s="1"/>
  <c r="A3889" i="2" s="1"/>
  <c r="A3890" i="2" s="1"/>
  <c r="A3891" i="2" s="1"/>
  <c r="A3892" i="2" s="1"/>
  <c r="A3893" i="2" s="1"/>
  <c r="A3894" i="2" s="1"/>
  <c r="A3895" i="2" s="1"/>
  <c r="A3896" i="2" s="1"/>
  <c r="A3897" i="2" s="1"/>
  <c r="A3898" i="2" s="1"/>
  <c r="A3899" i="2" s="1"/>
  <c r="A3900" i="2" s="1"/>
  <c r="A3901" i="2" s="1"/>
  <c r="A3902" i="2" s="1"/>
  <c r="A3903" i="2" s="1"/>
  <c r="A3904" i="2" s="1"/>
  <c r="A3905" i="2" s="1"/>
  <c r="A3906" i="2" s="1"/>
  <c r="A3907" i="2" s="1"/>
  <c r="A3908" i="2" s="1"/>
  <c r="A3909" i="2" s="1"/>
  <c r="A3910" i="2" s="1"/>
  <c r="A3911" i="2" s="1"/>
  <c r="A3912" i="2" s="1"/>
  <c r="A3913" i="2" s="1"/>
  <c r="A3914" i="2" s="1"/>
  <c r="A3915" i="2" s="1"/>
  <c r="A3916" i="2" s="1"/>
  <c r="A3917" i="2" s="1"/>
  <c r="A3918" i="2" s="1"/>
  <c r="A3919" i="2" s="1"/>
  <c r="A3920" i="2" s="1"/>
  <c r="A3921" i="2" s="1"/>
  <c r="A3922" i="2" s="1"/>
  <c r="A3923" i="2" s="1"/>
  <c r="A3924" i="2" s="1"/>
  <c r="A3925" i="2" s="1"/>
  <c r="A3926" i="2" s="1"/>
  <c r="A3927" i="2" s="1"/>
  <c r="A3928" i="2" s="1"/>
  <c r="A3929" i="2" s="1"/>
  <c r="A3930" i="2" s="1"/>
  <c r="A3931" i="2" s="1"/>
  <c r="A3932" i="2" s="1"/>
  <c r="A3933" i="2" s="1"/>
  <c r="A3934" i="2" s="1"/>
  <c r="A3935" i="2" s="1"/>
  <c r="A3936" i="2" s="1"/>
  <c r="A3937" i="2" s="1"/>
  <c r="A3938" i="2" s="1"/>
  <c r="A3939" i="2" s="1"/>
  <c r="A3940" i="2" s="1"/>
  <c r="A3941" i="2" s="1"/>
  <c r="A3942" i="2" s="1"/>
  <c r="A3943" i="2" s="1"/>
  <c r="A3944" i="2" s="1"/>
  <c r="A3945" i="2" s="1"/>
  <c r="A3946" i="2" s="1"/>
  <c r="A3947" i="2" s="1"/>
  <c r="A3948" i="2" s="1"/>
  <c r="A3949" i="2" s="1"/>
  <c r="A3950" i="2" s="1"/>
  <c r="A3951" i="2" s="1"/>
  <c r="A3952" i="2" s="1"/>
  <c r="A3953" i="2" s="1"/>
  <c r="A3954" i="2" s="1"/>
  <c r="A3955" i="2" s="1"/>
  <c r="A3956" i="2" s="1"/>
  <c r="A3957" i="2" s="1"/>
  <c r="A3958" i="2" s="1"/>
  <c r="A3959" i="2" s="1"/>
  <c r="A3960" i="2" s="1"/>
  <c r="A3961" i="2" s="1"/>
  <c r="A3962" i="2" s="1"/>
  <c r="A3963" i="2" s="1"/>
  <c r="A3964" i="2" s="1"/>
  <c r="A3965" i="2" s="1"/>
  <c r="A3966" i="2" s="1"/>
  <c r="A3967" i="2" s="1"/>
  <c r="A3968" i="2" s="1"/>
  <c r="A3969" i="2" s="1"/>
  <c r="A3970" i="2" s="1"/>
  <c r="A3971" i="2" s="1"/>
  <c r="A3972" i="2" s="1"/>
  <c r="A3973" i="2" s="1"/>
  <c r="A3974" i="2" s="1"/>
  <c r="A3975" i="2" s="1"/>
  <c r="A3976" i="2" s="1"/>
  <c r="A3977" i="2" s="1"/>
  <c r="A3978" i="2" s="1"/>
  <c r="A3979" i="2" s="1"/>
  <c r="A3980" i="2" s="1"/>
  <c r="A3981" i="2" s="1"/>
  <c r="A3982" i="2" s="1"/>
  <c r="A3983" i="2" s="1"/>
  <c r="A3984" i="2" s="1"/>
  <c r="A3985" i="2" s="1"/>
  <c r="A3986" i="2" s="1"/>
  <c r="A3987" i="2" s="1"/>
  <c r="A3988" i="2" s="1"/>
  <c r="A3989" i="2" s="1"/>
  <c r="A3990" i="2" s="1"/>
  <c r="A3991" i="2" s="1"/>
  <c r="A3992" i="2" s="1"/>
  <c r="A3993" i="2" s="1"/>
  <c r="A3994" i="2" s="1"/>
  <c r="A3995" i="2" s="1"/>
  <c r="A3996" i="2" s="1"/>
  <c r="A3997" i="2" s="1"/>
  <c r="A3998" i="2" s="1"/>
  <c r="A3999" i="2" s="1"/>
  <c r="A4000" i="2" s="1"/>
  <c r="A4001" i="2" s="1"/>
  <c r="A4002" i="2" s="1"/>
  <c r="A4003" i="2" s="1"/>
  <c r="A4004" i="2" s="1"/>
  <c r="A4005" i="2" s="1"/>
  <c r="A4006" i="2" s="1"/>
  <c r="A4007" i="2" s="1"/>
  <c r="A4008" i="2" s="1"/>
  <c r="A4009" i="2" s="1"/>
  <c r="A4010" i="2" s="1"/>
  <c r="A4011" i="2" s="1"/>
  <c r="A4012" i="2" s="1"/>
  <c r="A4013" i="2" s="1"/>
  <c r="A4014" i="2" s="1"/>
  <c r="A4015" i="2" s="1"/>
  <c r="A4016" i="2" s="1"/>
  <c r="A4017" i="2" s="1"/>
  <c r="A4018" i="2" s="1"/>
  <c r="A4019" i="2" s="1"/>
  <c r="A4020" i="2" s="1"/>
  <c r="A4021" i="2" s="1"/>
  <c r="A4022" i="2" s="1"/>
  <c r="A4023" i="2" s="1"/>
  <c r="A4024" i="2" s="1"/>
  <c r="A4025" i="2" s="1"/>
  <c r="A4026" i="2" s="1"/>
  <c r="A4027" i="2" s="1"/>
  <c r="A4028" i="2" s="1"/>
  <c r="A4029" i="2" s="1"/>
  <c r="A4030" i="2" s="1"/>
  <c r="A4031" i="2" s="1"/>
  <c r="A4032" i="2" s="1"/>
  <c r="A4033" i="2" s="1"/>
  <c r="A4034" i="2" s="1"/>
  <c r="A4035" i="2" s="1"/>
  <c r="A4036" i="2" s="1"/>
  <c r="A4037" i="2" s="1"/>
  <c r="A4038" i="2" s="1"/>
  <c r="A4039" i="2" s="1"/>
  <c r="A4040" i="2" s="1"/>
  <c r="A4041" i="2" s="1"/>
  <c r="A4042" i="2" s="1"/>
  <c r="A4043" i="2" s="1"/>
  <c r="A4044" i="2" s="1"/>
  <c r="A4045" i="2" s="1"/>
  <c r="A4046" i="2" s="1"/>
  <c r="A4047" i="2" s="1"/>
  <c r="A4048" i="2" s="1"/>
  <c r="A4049" i="2" s="1"/>
  <c r="A4050" i="2" s="1"/>
  <c r="A4051" i="2" s="1"/>
  <c r="A4052" i="2" s="1"/>
  <c r="A4053" i="2" s="1"/>
  <c r="A4054" i="2" s="1"/>
  <c r="A4055" i="2" s="1"/>
  <c r="A4056" i="2" s="1"/>
  <c r="A4057" i="2" s="1"/>
  <c r="A4058" i="2" s="1"/>
  <c r="A4059" i="2" s="1"/>
  <c r="A4060" i="2" s="1"/>
  <c r="A4061" i="2" s="1"/>
  <c r="A4062" i="2" s="1"/>
  <c r="A4063" i="2" s="1"/>
  <c r="A4064" i="2" s="1"/>
  <c r="A4065" i="2" s="1"/>
  <c r="A4066" i="2" s="1"/>
  <c r="A4067" i="2" s="1"/>
  <c r="A4068" i="2" s="1"/>
  <c r="A4069" i="2" s="1"/>
  <c r="A4070" i="2" s="1"/>
  <c r="A4071" i="2" s="1"/>
  <c r="A4072" i="2" s="1"/>
  <c r="A4073" i="2" s="1"/>
  <c r="A4074" i="2" s="1"/>
  <c r="A4075" i="2" s="1"/>
  <c r="A4076" i="2" s="1"/>
  <c r="A4077" i="2" s="1"/>
  <c r="A4078" i="2" s="1"/>
  <c r="A4079" i="2" s="1"/>
  <c r="A4080" i="2" s="1"/>
  <c r="A4081" i="2" s="1"/>
  <c r="A4082" i="2" s="1"/>
  <c r="A4083" i="2" s="1"/>
  <c r="A4084" i="2" s="1"/>
  <c r="A4085" i="2" s="1"/>
  <c r="A4086" i="2" s="1"/>
  <c r="A4087" i="2" s="1"/>
  <c r="A4088" i="2" s="1"/>
  <c r="A4089" i="2" s="1"/>
  <c r="A4090" i="2" s="1"/>
  <c r="A4091" i="2" s="1"/>
  <c r="A4092" i="2" s="1"/>
  <c r="A4093" i="2" s="1"/>
  <c r="A4094" i="2" s="1"/>
  <c r="A4095" i="2" s="1"/>
  <c r="A4096" i="2" s="1"/>
  <c r="A4097" i="2" s="1"/>
  <c r="A4098" i="2" s="1"/>
  <c r="A4099" i="2" s="1"/>
  <c r="A4100" i="2" s="1"/>
  <c r="A4101" i="2" s="1"/>
  <c r="A4102" i="2" s="1"/>
  <c r="A4103" i="2" s="1"/>
  <c r="A4104" i="2" s="1"/>
  <c r="A4105" i="2" s="1"/>
  <c r="A4106" i="2" s="1"/>
  <c r="A4107" i="2" s="1"/>
  <c r="A4108" i="2" s="1"/>
  <c r="A4109" i="2" s="1"/>
  <c r="A4110" i="2" s="1"/>
  <c r="A4111" i="2" s="1"/>
  <c r="A4112" i="2" s="1"/>
  <c r="A4113" i="2" s="1"/>
  <c r="A4114" i="2" s="1"/>
  <c r="A4115" i="2" s="1"/>
  <c r="A4116" i="2" s="1"/>
  <c r="A4117" i="2" s="1"/>
  <c r="A4118" i="2" s="1"/>
  <c r="A4119" i="2" s="1"/>
  <c r="A4120" i="2" s="1"/>
  <c r="A4121" i="2" s="1"/>
  <c r="A4122" i="2" s="1"/>
  <c r="A4123" i="2" s="1"/>
  <c r="A4124" i="2" s="1"/>
  <c r="A4125" i="2" s="1"/>
  <c r="A4126" i="2" s="1"/>
  <c r="A4127" i="2" s="1"/>
  <c r="A4128" i="2" s="1"/>
  <c r="A4129" i="2" s="1"/>
  <c r="A4130" i="2" s="1"/>
  <c r="A4131" i="2" s="1"/>
  <c r="A4132" i="2" s="1"/>
  <c r="A4133" i="2" s="1"/>
  <c r="A4134" i="2" s="1"/>
  <c r="A4135" i="2" s="1"/>
  <c r="A4136" i="2" s="1"/>
  <c r="A4137" i="2" s="1"/>
  <c r="A4138" i="2" s="1"/>
  <c r="A4139" i="2" s="1"/>
  <c r="A4140" i="2" s="1"/>
  <c r="A4141" i="2" s="1"/>
  <c r="A4142" i="2" s="1"/>
  <c r="A4143" i="2" s="1"/>
  <c r="A4144" i="2" s="1"/>
  <c r="A4145" i="2" s="1"/>
  <c r="A4146" i="2" s="1"/>
  <c r="A4147" i="2" s="1"/>
  <c r="A4148" i="2" s="1"/>
  <c r="A4149" i="2" s="1"/>
  <c r="A4150" i="2" s="1"/>
  <c r="A4151" i="2" s="1"/>
  <c r="A4152" i="2" s="1"/>
  <c r="A4153" i="2" s="1"/>
  <c r="A4154" i="2" s="1"/>
  <c r="A4155" i="2" s="1"/>
  <c r="A4156" i="2" s="1"/>
  <c r="A4157" i="2" s="1"/>
  <c r="A4158" i="2" s="1"/>
  <c r="A4159" i="2" s="1"/>
  <c r="A4160" i="2" s="1"/>
  <c r="A4161" i="2" s="1"/>
  <c r="A4162" i="2" s="1"/>
  <c r="A4163" i="2" s="1"/>
  <c r="A4164" i="2" s="1"/>
  <c r="A4165" i="2" s="1"/>
  <c r="A4166" i="2" s="1"/>
  <c r="A4167" i="2" s="1"/>
  <c r="A4168" i="2" s="1"/>
  <c r="A4169" i="2" s="1"/>
  <c r="A4170" i="2" s="1"/>
  <c r="A4171" i="2" s="1"/>
  <c r="A4172" i="2" s="1"/>
  <c r="A4173" i="2" s="1"/>
  <c r="A4174" i="2" s="1"/>
  <c r="A4175" i="2" s="1"/>
  <c r="A4176" i="2" s="1"/>
  <c r="A4177" i="2" s="1"/>
  <c r="A4178" i="2" s="1"/>
  <c r="A4179" i="2" s="1"/>
  <c r="A4180" i="2" s="1"/>
  <c r="A4181" i="2" s="1"/>
  <c r="A4182" i="2" s="1"/>
  <c r="A4183" i="2" s="1"/>
  <c r="A4184" i="2" s="1"/>
  <c r="A4185" i="2" s="1"/>
  <c r="A4186" i="2" s="1"/>
  <c r="A4187" i="2" s="1"/>
  <c r="A4188" i="2" s="1"/>
  <c r="A4189" i="2" s="1"/>
  <c r="A4190" i="2" s="1"/>
  <c r="A4191" i="2" s="1"/>
  <c r="A4192" i="2" s="1"/>
  <c r="A4193" i="2" s="1"/>
  <c r="A4194" i="2" s="1"/>
  <c r="A4195" i="2" s="1"/>
  <c r="A4196" i="2" s="1"/>
  <c r="A4197" i="2" s="1"/>
  <c r="A4198" i="2" s="1"/>
  <c r="A4199" i="2" s="1"/>
  <c r="A4200" i="2" s="1"/>
  <c r="A4201" i="2" s="1"/>
  <c r="A4202" i="2" s="1"/>
  <c r="A4203" i="2" s="1"/>
  <c r="A4204" i="2" s="1"/>
  <c r="A4205" i="2" s="1"/>
  <c r="A4206" i="2" s="1"/>
  <c r="A4207" i="2" s="1"/>
  <c r="A4208" i="2" s="1"/>
  <c r="A4209" i="2" s="1"/>
  <c r="A4210" i="2" s="1"/>
  <c r="A4211" i="2" s="1"/>
  <c r="A4212" i="2" s="1"/>
  <c r="A4213" i="2" s="1"/>
  <c r="A4214" i="2" s="1"/>
  <c r="A4215" i="2" s="1"/>
  <c r="A4216" i="2" s="1"/>
  <c r="A4217" i="2" s="1"/>
  <c r="A4218" i="2" s="1"/>
  <c r="A4219" i="2" s="1"/>
  <c r="A4220" i="2" s="1"/>
  <c r="A4221" i="2" s="1"/>
  <c r="A4222" i="2" s="1"/>
  <c r="A4223" i="2" s="1"/>
  <c r="A4224" i="2" s="1"/>
  <c r="A4225" i="2" s="1"/>
  <c r="A4226" i="2" s="1"/>
  <c r="A4227" i="2" s="1"/>
  <c r="A4228" i="2" s="1"/>
  <c r="A4229" i="2" s="1"/>
  <c r="A4230" i="2" s="1"/>
  <c r="A4231" i="2" s="1"/>
  <c r="A4232" i="2" s="1"/>
  <c r="A4233" i="2" s="1"/>
  <c r="A4234" i="2" s="1"/>
  <c r="A4235" i="2" s="1"/>
  <c r="A4236" i="2" s="1"/>
  <c r="A4237" i="2" s="1"/>
  <c r="A4238" i="2" s="1"/>
  <c r="A4239" i="2" s="1"/>
  <c r="A4240" i="2" s="1"/>
  <c r="A4241" i="2" s="1"/>
  <c r="A4242" i="2" s="1"/>
  <c r="A4243" i="2" s="1"/>
  <c r="A4244" i="2" s="1"/>
  <c r="A4245" i="2" s="1"/>
  <c r="A4246" i="2" s="1"/>
  <c r="A4247" i="2" s="1"/>
  <c r="A4248" i="2" s="1"/>
  <c r="A4249" i="2" s="1"/>
  <c r="A4250" i="2" s="1"/>
  <c r="A4251" i="2" s="1"/>
  <c r="A4252" i="2" s="1"/>
  <c r="A4253" i="2" s="1"/>
  <c r="A4254" i="2" s="1"/>
  <c r="A4255" i="2" s="1"/>
  <c r="A4256" i="2" s="1"/>
  <c r="A4257" i="2" s="1"/>
  <c r="A4258" i="2" s="1"/>
  <c r="A4259" i="2" s="1"/>
  <c r="A4260" i="2" s="1"/>
  <c r="A4261" i="2" s="1"/>
  <c r="A4262" i="2" s="1"/>
  <c r="A4263" i="2" s="1"/>
  <c r="A4264" i="2" s="1"/>
  <c r="A4265" i="2" s="1"/>
  <c r="A4266" i="2" s="1"/>
  <c r="A4267" i="2" s="1"/>
  <c r="A4268" i="2" s="1"/>
  <c r="A4269" i="2" s="1"/>
  <c r="A4270" i="2" s="1"/>
  <c r="A4271" i="2" s="1"/>
  <c r="A4272" i="2" s="1"/>
  <c r="A4273" i="2" s="1"/>
  <c r="A4274" i="2" s="1"/>
  <c r="A4275" i="2" s="1"/>
  <c r="A4276" i="2" s="1"/>
  <c r="A4277" i="2" s="1"/>
  <c r="A4278" i="2" s="1"/>
  <c r="A4279" i="2" s="1"/>
  <c r="A4280" i="2" s="1"/>
  <c r="A4281" i="2" s="1"/>
  <c r="A4282" i="2" s="1"/>
  <c r="A4283" i="2" s="1"/>
  <c r="A4284" i="2" s="1"/>
  <c r="A4285" i="2" s="1"/>
  <c r="A4286" i="2" s="1"/>
  <c r="A4287" i="2" s="1"/>
  <c r="A4288" i="2" s="1"/>
  <c r="A4289" i="2" s="1"/>
  <c r="A4290" i="2" s="1"/>
  <c r="A4291" i="2" s="1"/>
  <c r="A4292" i="2" s="1"/>
  <c r="A4293" i="2" s="1"/>
  <c r="A4294" i="2" s="1"/>
  <c r="A4295" i="2" s="1"/>
  <c r="A4296" i="2" s="1"/>
  <c r="A4297" i="2" s="1"/>
  <c r="A4298" i="2" s="1"/>
  <c r="A4299" i="2" s="1"/>
  <c r="A4300" i="2" s="1"/>
  <c r="A4301" i="2" s="1"/>
  <c r="A4302" i="2" s="1"/>
  <c r="A4303" i="2" s="1"/>
  <c r="A4304" i="2" s="1"/>
  <c r="A4305" i="2" s="1"/>
  <c r="A4306" i="2" s="1"/>
  <c r="A4307" i="2" s="1"/>
  <c r="A4308" i="2" s="1"/>
  <c r="A4309" i="2" s="1"/>
  <c r="A4310" i="2" s="1"/>
  <c r="A4311" i="2" s="1"/>
  <c r="A4312" i="2" s="1"/>
  <c r="A4313" i="2" s="1"/>
  <c r="A4314" i="2" s="1"/>
  <c r="A4315" i="2" s="1"/>
  <c r="A4316" i="2" s="1"/>
  <c r="A4317" i="2" s="1"/>
  <c r="A4318" i="2" s="1"/>
  <c r="A4319" i="2" s="1"/>
  <c r="A4320" i="2" s="1"/>
  <c r="A4321" i="2" s="1"/>
  <c r="A4322" i="2" s="1"/>
  <c r="A4323" i="2" s="1"/>
  <c r="A4324" i="2" s="1"/>
  <c r="A4325" i="2" s="1"/>
  <c r="A4326" i="2" s="1"/>
  <c r="A4327" i="2" s="1"/>
  <c r="A4328" i="2" s="1"/>
  <c r="A4329" i="2" s="1"/>
  <c r="A4330" i="2" s="1"/>
  <c r="A4331" i="2" s="1"/>
  <c r="A4332" i="2" s="1"/>
  <c r="A4333" i="2" s="1"/>
  <c r="A4334" i="2" s="1"/>
  <c r="A4335" i="2" s="1"/>
  <c r="A4336" i="2" s="1"/>
  <c r="A4337" i="2" s="1"/>
  <c r="A4338" i="2" s="1"/>
  <c r="A4339" i="2" s="1"/>
  <c r="A4340" i="2" s="1"/>
  <c r="A4341" i="2" s="1"/>
  <c r="A4342" i="2" s="1"/>
  <c r="A4343" i="2" s="1"/>
  <c r="A4344" i="2" s="1"/>
  <c r="A4345" i="2" s="1"/>
  <c r="A4346" i="2" s="1"/>
  <c r="A4347" i="2" s="1"/>
  <c r="A4348" i="2" s="1"/>
  <c r="A4349" i="2" s="1"/>
  <c r="A4350" i="2" s="1"/>
  <c r="A4351" i="2" s="1"/>
  <c r="A4352" i="2" s="1"/>
  <c r="A4353" i="2" s="1"/>
  <c r="A4354" i="2" s="1"/>
  <c r="A4355" i="2" s="1"/>
  <c r="A4356" i="2" s="1"/>
  <c r="A4357" i="2" s="1"/>
  <c r="A4358" i="2" s="1"/>
  <c r="A4359" i="2" s="1"/>
  <c r="A4360" i="2" s="1"/>
  <c r="A4361" i="2" s="1"/>
  <c r="A4362" i="2" s="1"/>
  <c r="A4363" i="2" s="1"/>
  <c r="A4364" i="2" s="1"/>
  <c r="A4365" i="2" s="1"/>
  <c r="A4366" i="2" s="1"/>
  <c r="A4367" i="2" s="1"/>
  <c r="A4368" i="2" s="1"/>
  <c r="A4369" i="2" s="1"/>
  <c r="A4370" i="2" s="1"/>
  <c r="A4371" i="2" s="1"/>
  <c r="A4372" i="2" s="1"/>
  <c r="A4373" i="2" s="1"/>
  <c r="A4374" i="2" s="1"/>
  <c r="A4375" i="2" s="1"/>
  <c r="A4376" i="2" s="1"/>
  <c r="A4377" i="2" s="1"/>
  <c r="A4378" i="2" s="1"/>
  <c r="A4379" i="2" s="1"/>
  <c r="A4380" i="2" s="1"/>
  <c r="A4381" i="2" s="1"/>
  <c r="A4382" i="2" s="1"/>
  <c r="A4383" i="2" s="1"/>
  <c r="A4384" i="2" s="1"/>
  <c r="A4385" i="2" s="1"/>
  <c r="A4386" i="2" s="1"/>
  <c r="A4387" i="2" s="1"/>
  <c r="A4388" i="2" s="1"/>
  <c r="A4389" i="2" s="1"/>
  <c r="A4390" i="2" s="1"/>
  <c r="A4391" i="2" s="1"/>
  <c r="A4392" i="2" s="1"/>
  <c r="A4393" i="2" s="1"/>
  <c r="A4394" i="2" s="1"/>
  <c r="A4395" i="2" s="1"/>
  <c r="A4396" i="2" s="1"/>
  <c r="A4397" i="2" s="1"/>
  <c r="A4398" i="2" s="1"/>
  <c r="A4399" i="2" s="1"/>
  <c r="A4400" i="2" s="1"/>
  <c r="A4401" i="2" s="1"/>
  <c r="A4402" i="2" s="1"/>
  <c r="A4403" i="2" s="1"/>
  <c r="A4404" i="2" s="1"/>
  <c r="A4405" i="2" s="1"/>
  <c r="A4406" i="2" s="1"/>
  <c r="A4407" i="2" s="1"/>
  <c r="A4408" i="2" s="1"/>
  <c r="A4409" i="2" s="1"/>
  <c r="A4410" i="2" s="1"/>
  <c r="A4411" i="2" s="1"/>
  <c r="A4412" i="2" s="1"/>
  <c r="A4413" i="2" s="1"/>
  <c r="A4414" i="2" s="1"/>
  <c r="A4415" i="2" s="1"/>
  <c r="A4416" i="2" s="1"/>
  <c r="A4417" i="2" s="1"/>
  <c r="A4418" i="2" s="1"/>
  <c r="A4419" i="2" s="1"/>
  <c r="A4420" i="2" s="1"/>
  <c r="A4421" i="2" s="1"/>
  <c r="A4422" i="2" s="1"/>
  <c r="A4423" i="2" s="1"/>
  <c r="A4424" i="2" s="1"/>
  <c r="A4425" i="2" s="1"/>
  <c r="A4426" i="2" s="1"/>
  <c r="A4427" i="2" s="1"/>
  <c r="A4428" i="2" s="1"/>
  <c r="A4429" i="2" s="1"/>
  <c r="A4430" i="2" s="1"/>
  <c r="A4431" i="2" s="1"/>
  <c r="A4432" i="2" s="1"/>
  <c r="A4433" i="2" s="1"/>
  <c r="A4434" i="2" s="1"/>
  <c r="A4435" i="2" s="1"/>
  <c r="A4436" i="2" s="1"/>
  <c r="A4437" i="2" s="1"/>
  <c r="A4438" i="2" s="1"/>
  <c r="A4439" i="2" s="1"/>
  <c r="A4440" i="2" s="1"/>
  <c r="A4441" i="2" s="1"/>
  <c r="A4442" i="2" s="1"/>
  <c r="A4443" i="2" s="1"/>
  <c r="A4444" i="2" s="1"/>
  <c r="A4445" i="2" s="1"/>
  <c r="A4446" i="2" s="1"/>
  <c r="A4447" i="2" s="1"/>
  <c r="A4448" i="2" s="1"/>
  <c r="A4449" i="2" s="1"/>
  <c r="A4450" i="2" s="1"/>
  <c r="A4451" i="2" s="1"/>
  <c r="A4452" i="2" s="1"/>
  <c r="A4453" i="2" s="1"/>
  <c r="A4454" i="2" s="1"/>
  <c r="A4455" i="2" s="1"/>
  <c r="A4456" i="2" s="1"/>
  <c r="A4457" i="2" s="1"/>
  <c r="A4458" i="2" s="1"/>
  <c r="A4459" i="2" s="1"/>
  <c r="A4460" i="2" s="1"/>
  <c r="A4461" i="2" s="1"/>
  <c r="A4462" i="2" s="1"/>
  <c r="A4463" i="2" s="1"/>
  <c r="A4464" i="2" s="1"/>
  <c r="A4465" i="2" s="1"/>
  <c r="A4466" i="2" s="1"/>
  <c r="A4467" i="2" s="1"/>
  <c r="A4468" i="2" s="1"/>
  <c r="A4469" i="2" s="1"/>
  <c r="A4470" i="2" s="1"/>
  <c r="A4471" i="2" s="1"/>
  <c r="A4472" i="2" s="1"/>
  <c r="A4473" i="2" s="1"/>
  <c r="A4474" i="2" s="1"/>
  <c r="A4475" i="2" s="1"/>
  <c r="A4476" i="2" s="1"/>
  <c r="A4477" i="2" s="1"/>
  <c r="A4478" i="2" s="1"/>
  <c r="A4479" i="2" s="1"/>
  <c r="A4480" i="2" s="1"/>
  <c r="A4481" i="2" s="1"/>
  <c r="A4482" i="2" s="1"/>
  <c r="A4483" i="2" s="1"/>
  <c r="A4484" i="2" s="1"/>
  <c r="A4485" i="2" s="1"/>
  <c r="A4486" i="2" s="1"/>
  <c r="A4487" i="2" s="1"/>
  <c r="A4488" i="2" s="1"/>
  <c r="A4489" i="2" s="1"/>
  <c r="A4490" i="2" s="1"/>
  <c r="A4491" i="2" s="1"/>
  <c r="A4492" i="2" s="1"/>
  <c r="A4493" i="2" s="1"/>
  <c r="A4494" i="2" s="1"/>
  <c r="A4495" i="2" s="1"/>
  <c r="A4496" i="2" s="1"/>
  <c r="A4497" i="2" s="1"/>
  <c r="A4498" i="2" s="1"/>
  <c r="A4499" i="2" s="1"/>
  <c r="A4500" i="2" s="1"/>
  <c r="A4501" i="2" s="1"/>
  <c r="A4502" i="2" s="1"/>
  <c r="A4503" i="2" s="1"/>
  <c r="A4504" i="2" s="1"/>
  <c r="A4505" i="2" s="1"/>
  <c r="A4506" i="2" s="1"/>
  <c r="A4507" i="2" s="1"/>
  <c r="A4508" i="2" s="1"/>
  <c r="A4509" i="2" s="1"/>
  <c r="A4510" i="2" s="1"/>
  <c r="A4511" i="2" s="1"/>
  <c r="A4512" i="2" s="1"/>
  <c r="A4513" i="2" s="1"/>
  <c r="A4514" i="2" s="1"/>
  <c r="A4515" i="2" s="1"/>
  <c r="A4516" i="2" s="1"/>
  <c r="A4517" i="2" s="1"/>
  <c r="A4518" i="2" s="1"/>
  <c r="A4519" i="2" s="1"/>
  <c r="A4520" i="2" s="1"/>
  <c r="A4521" i="2" s="1"/>
  <c r="A4522" i="2" s="1"/>
  <c r="A4523" i="2" s="1"/>
  <c r="A4524" i="2" s="1"/>
  <c r="A4525" i="2" s="1"/>
  <c r="A4526" i="2" s="1"/>
  <c r="A4527" i="2" s="1"/>
  <c r="A4528" i="2" s="1"/>
  <c r="A4529" i="2" s="1"/>
  <c r="A4530" i="2" s="1"/>
  <c r="A4531" i="2" s="1"/>
  <c r="A4532" i="2" s="1"/>
  <c r="A4533" i="2" s="1"/>
  <c r="A4534" i="2" s="1"/>
  <c r="A4535" i="2" s="1"/>
  <c r="A4536" i="2" s="1"/>
  <c r="A4537" i="2" s="1"/>
  <c r="A4538" i="2" s="1"/>
  <c r="A4539" i="2" s="1"/>
  <c r="A4540" i="2" s="1"/>
  <c r="A4541" i="2" s="1"/>
  <c r="A4542" i="2" s="1"/>
  <c r="A4543" i="2" s="1"/>
  <c r="A4544" i="2" s="1"/>
  <c r="A4545" i="2" s="1"/>
  <c r="A4546" i="2" s="1"/>
  <c r="A4547" i="2" s="1"/>
  <c r="A4548" i="2" s="1"/>
  <c r="A4549" i="2" s="1"/>
  <c r="A4550" i="2" s="1"/>
  <c r="A4551" i="2" s="1"/>
  <c r="A4552" i="2" s="1"/>
  <c r="A4553" i="2" s="1"/>
  <c r="A4554" i="2" s="1"/>
  <c r="A4555" i="2" s="1"/>
  <c r="A4556" i="2" s="1"/>
  <c r="A4557" i="2" s="1"/>
  <c r="A4558" i="2" s="1"/>
  <c r="A4559" i="2" s="1"/>
  <c r="A4560" i="2" s="1"/>
  <c r="A4561" i="2" s="1"/>
  <c r="A4562" i="2" s="1"/>
  <c r="A4563" i="2" s="1"/>
  <c r="A4564" i="2" s="1"/>
  <c r="A4565" i="2" s="1"/>
  <c r="A4566" i="2" s="1"/>
  <c r="A4567" i="2" s="1"/>
  <c r="A4568" i="2" s="1"/>
  <c r="A4569" i="2" s="1"/>
  <c r="A4570" i="2" s="1"/>
  <c r="A4571" i="2" s="1"/>
  <c r="A4572" i="2" s="1"/>
  <c r="A4573" i="2" s="1"/>
  <c r="A4574" i="2" s="1"/>
  <c r="A4575" i="2" s="1"/>
  <c r="A4576" i="2" s="1"/>
  <c r="A4577" i="2" s="1"/>
  <c r="A4578" i="2" s="1"/>
  <c r="A4579" i="2" s="1"/>
  <c r="A4580" i="2" s="1"/>
  <c r="A4581" i="2" s="1"/>
  <c r="A4582" i="2" s="1"/>
  <c r="A4583" i="2" s="1"/>
  <c r="A4584" i="2" s="1"/>
  <c r="A4585" i="2" s="1"/>
  <c r="A4586" i="2" s="1"/>
  <c r="A4587" i="2" s="1"/>
  <c r="A4588" i="2" s="1"/>
  <c r="A4589" i="2" s="1"/>
  <c r="A4590" i="2" s="1"/>
  <c r="A4591" i="2" s="1"/>
  <c r="A4592" i="2" s="1"/>
  <c r="A4593" i="2" s="1"/>
  <c r="A4594" i="2" s="1"/>
  <c r="A4595" i="2" s="1"/>
  <c r="A4596" i="2" s="1"/>
  <c r="A4597" i="2" s="1"/>
  <c r="A4598" i="2" s="1"/>
  <c r="A4599" i="2" s="1"/>
  <c r="A4600" i="2" s="1"/>
  <c r="A4601" i="2" s="1"/>
  <c r="A4602" i="2" s="1"/>
  <c r="A4603" i="2" s="1"/>
  <c r="A4604" i="2" s="1"/>
  <c r="A4605" i="2" s="1"/>
  <c r="A4606" i="2" s="1"/>
  <c r="A4607" i="2" s="1"/>
  <c r="A4608" i="2" s="1"/>
  <c r="A4609" i="2" s="1"/>
  <c r="A4610" i="2" s="1"/>
  <c r="A4611" i="2" s="1"/>
  <c r="A4612" i="2" s="1"/>
  <c r="A4613" i="2" s="1"/>
  <c r="A4614" i="2" s="1"/>
  <c r="A4615" i="2" s="1"/>
  <c r="A4616" i="2" s="1"/>
  <c r="A4617" i="2" s="1"/>
  <c r="A4618" i="2" s="1"/>
  <c r="A4619" i="2" s="1"/>
  <c r="A4620" i="2" s="1"/>
  <c r="A4621" i="2" s="1"/>
  <c r="A4622" i="2" s="1"/>
  <c r="A4623" i="2" s="1"/>
  <c r="A4624" i="2" s="1"/>
  <c r="A4625" i="2" s="1"/>
  <c r="A4626" i="2" s="1"/>
  <c r="A4627" i="2" s="1"/>
  <c r="A4628" i="2" s="1"/>
  <c r="A4629" i="2" s="1"/>
  <c r="A4630" i="2" s="1"/>
  <c r="A4631" i="2" s="1"/>
  <c r="A4632" i="2" s="1"/>
  <c r="A4633" i="2" s="1"/>
  <c r="A4634" i="2" s="1"/>
  <c r="A4635" i="2" s="1"/>
  <c r="A4636" i="2" s="1"/>
  <c r="A4637" i="2" s="1"/>
  <c r="A4638" i="2" s="1"/>
  <c r="A4639" i="2" s="1"/>
  <c r="A4640" i="2" s="1"/>
  <c r="A4641" i="2" s="1"/>
  <c r="A4642" i="2" s="1"/>
  <c r="A4643" i="2" s="1"/>
  <c r="A4644" i="2" s="1"/>
  <c r="A4645" i="2" s="1"/>
  <c r="A4646" i="2" s="1"/>
  <c r="A4647" i="2" s="1"/>
  <c r="A4648" i="2" s="1"/>
  <c r="A4649" i="2" s="1"/>
  <c r="A4650" i="2" s="1"/>
  <c r="A4651" i="2" s="1"/>
  <c r="A4652" i="2" s="1"/>
  <c r="A4653" i="2" s="1"/>
  <c r="A4654" i="2" s="1"/>
  <c r="A4655" i="2" s="1"/>
  <c r="A4656" i="2" s="1"/>
  <c r="A4657" i="2" s="1"/>
  <c r="A4658" i="2" s="1"/>
  <c r="A4659" i="2" s="1"/>
  <c r="A4660" i="2" s="1"/>
  <c r="A4661" i="2" s="1"/>
  <c r="A4662" i="2" s="1"/>
  <c r="A4663" i="2" s="1"/>
  <c r="A4664" i="2" s="1"/>
  <c r="A4665" i="2" s="1"/>
  <c r="A4666" i="2" s="1"/>
  <c r="A4667" i="2" s="1"/>
  <c r="A4668" i="2" s="1"/>
  <c r="A4669" i="2" s="1"/>
  <c r="A4670" i="2" s="1"/>
  <c r="A4671" i="2" s="1"/>
  <c r="A4672" i="2" s="1"/>
  <c r="A4673" i="2" s="1"/>
  <c r="A4674" i="2" s="1"/>
  <c r="A4675" i="2" s="1"/>
  <c r="A4676" i="2" s="1"/>
  <c r="A4677" i="2" s="1"/>
  <c r="A4678" i="2" s="1"/>
  <c r="A4679" i="2" s="1"/>
  <c r="A4680" i="2" s="1"/>
  <c r="A4681" i="2" s="1"/>
  <c r="A4682" i="2" s="1"/>
  <c r="A4683" i="2" s="1"/>
  <c r="A4684" i="2" s="1"/>
  <c r="A4685" i="2" s="1"/>
  <c r="A4686" i="2" s="1"/>
  <c r="A4687" i="2" s="1"/>
  <c r="A4688" i="2" s="1"/>
  <c r="A4689" i="2" s="1"/>
  <c r="A4690" i="2" s="1"/>
  <c r="A4691" i="2" s="1"/>
  <c r="A4692" i="2" s="1"/>
  <c r="A4693" i="2" s="1"/>
  <c r="A4694" i="2" s="1"/>
  <c r="A4695" i="2" s="1"/>
  <c r="A4696" i="2" s="1"/>
  <c r="A4697" i="2" s="1"/>
  <c r="A4698" i="2" s="1"/>
  <c r="A4699" i="2" s="1"/>
  <c r="A4700" i="2" s="1"/>
  <c r="A4701" i="2" s="1"/>
  <c r="A4702" i="2" s="1"/>
  <c r="A4703" i="2" s="1"/>
  <c r="A4704" i="2" s="1"/>
  <c r="A4705" i="2" s="1"/>
  <c r="A4706" i="2" s="1"/>
  <c r="A4707" i="2" s="1"/>
  <c r="A4708" i="2" s="1"/>
  <c r="A4709" i="2" s="1"/>
  <c r="A4710" i="2" s="1"/>
  <c r="A4711" i="2" s="1"/>
  <c r="A4712" i="2" s="1"/>
  <c r="A4713" i="2" s="1"/>
  <c r="A4714" i="2" s="1"/>
  <c r="A4715" i="2" s="1"/>
  <c r="A4716" i="2" s="1"/>
  <c r="A4717" i="2" s="1"/>
  <c r="A4718" i="2" s="1"/>
  <c r="A4719" i="2" s="1"/>
  <c r="A4720" i="2" s="1"/>
  <c r="A4721" i="2" s="1"/>
  <c r="A4722" i="2" s="1"/>
  <c r="A4723" i="2" s="1"/>
  <c r="A4724" i="2" s="1"/>
  <c r="A4725" i="2" s="1"/>
  <c r="A4726" i="2" s="1"/>
  <c r="A4727" i="2" s="1"/>
  <c r="A4728" i="2" s="1"/>
  <c r="A4729" i="2" s="1"/>
  <c r="A4730" i="2" s="1"/>
  <c r="A4731" i="2" s="1"/>
  <c r="A4732" i="2" s="1"/>
  <c r="A4733" i="2" s="1"/>
  <c r="A4734" i="2" s="1"/>
  <c r="A4735" i="2" s="1"/>
  <c r="A4736" i="2" s="1"/>
  <c r="A4737" i="2" s="1"/>
  <c r="A4738" i="2" s="1"/>
  <c r="A4739" i="2" s="1"/>
  <c r="A4740" i="2" s="1"/>
  <c r="A4741" i="2" s="1"/>
  <c r="A4742" i="2" s="1"/>
  <c r="A4743" i="2" s="1"/>
  <c r="A4744" i="2" s="1"/>
  <c r="A4745" i="2" s="1"/>
  <c r="A4746" i="2" s="1"/>
  <c r="A4747" i="2" s="1"/>
  <c r="A4748" i="2" s="1"/>
  <c r="A4749" i="2" s="1"/>
  <c r="A4750" i="2" s="1"/>
  <c r="A4751" i="2" s="1"/>
  <c r="A4752" i="2" s="1"/>
  <c r="A4753" i="2" s="1"/>
  <c r="A4754" i="2" s="1"/>
  <c r="A4755" i="2" s="1"/>
  <c r="A4756" i="2" s="1"/>
  <c r="A4757" i="2" s="1"/>
  <c r="A4758" i="2" s="1"/>
  <c r="A4759" i="2" s="1"/>
  <c r="A4760" i="2" s="1"/>
  <c r="A4761" i="2" s="1"/>
  <c r="A4762" i="2" s="1"/>
  <c r="A4763" i="2" s="1"/>
  <c r="A4764" i="2" s="1"/>
  <c r="A4765" i="2" s="1"/>
  <c r="A4766" i="2" s="1"/>
  <c r="A4767" i="2" s="1"/>
  <c r="A4768" i="2" s="1"/>
  <c r="A4769" i="2" s="1"/>
  <c r="A4770" i="2" s="1"/>
  <c r="A4771" i="2" s="1"/>
  <c r="A4772" i="2" s="1"/>
  <c r="A4773" i="2" s="1"/>
  <c r="A4774" i="2" s="1"/>
  <c r="A4775" i="2" s="1"/>
  <c r="A4776" i="2" s="1"/>
  <c r="A4777" i="2" s="1"/>
  <c r="A4778" i="2" s="1"/>
  <c r="A4779" i="2" s="1"/>
  <c r="A4780" i="2" s="1"/>
  <c r="A4781" i="2" s="1"/>
  <c r="A4782" i="2" s="1"/>
  <c r="A4783" i="2" s="1"/>
  <c r="A4784" i="2" s="1"/>
  <c r="A4785" i="2" s="1"/>
  <c r="A4786" i="2" s="1"/>
  <c r="A4787" i="2" s="1"/>
  <c r="A4788" i="2" s="1"/>
  <c r="A4789" i="2" s="1"/>
  <c r="A4790" i="2" s="1"/>
  <c r="A4791" i="2" s="1"/>
  <c r="A4792" i="2" s="1"/>
  <c r="A4793" i="2" s="1"/>
  <c r="A4794" i="2" s="1"/>
  <c r="D23" i="2"/>
  <c r="D5060" i="2"/>
  <c r="D5061" i="2" s="1"/>
  <c r="D5062" i="2" s="1"/>
  <c r="D5063" i="2" s="1"/>
  <c r="D4944" i="2"/>
  <c r="D4945" i="2" s="1"/>
  <c r="D4946" i="2" s="1"/>
  <c r="D4947" i="2" s="1"/>
  <c r="D4824" i="2"/>
  <c r="D4825" i="2" s="1"/>
  <c r="D4826" i="2" s="1"/>
  <c r="D4827" i="2" s="1"/>
  <c r="D4708" i="2"/>
  <c r="D4709" i="2" s="1"/>
  <c r="D4710" i="2" s="1"/>
  <c r="D4711" i="2" s="1"/>
  <c r="D4588" i="2"/>
  <c r="D4589" i="2" s="1"/>
  <c r="D4590" i="2" s="1"/>
  <c r="D4591" i="2" s="1"/>
  <c r="D4472" i="2"/>
  <c r="D4473" i="2" s="1"/>
  <c r="D4474" i="2" s="1"/>
  <c r="D4475" i="2" s="1"/>
  <c r="D4352" i="2"/>
  <c r="D4353" i="2" s="1"/>
  <c r="D4354" i="2" s="1"/>
  <c r="D4355" i="2" s="1"/>
  <c r="D4236" i="2"/>
  <c r="D4237" i="2" s="1"/>
  <c r="D4238" i="2" s="1"/>
  <c r="D4239" i="2" s="1"/>
  <c r="D4116" i="2"/>
  <c r="D4117" i="2" s="1"/>
  <c r="D4118" i="2" s="1"/>
  <c r="D4119" i="2" s="1"/>
  <c r="D4000" i="2"/>
  <c r="D4001" i="2" s="1"/>
  <c r="D4002" i="2" s="1"/>
  <c r="D4003" i="2" s="1"/>
  <c r="D3880" i="2"/>
  <c r="D3881" i="2" s="1"/>
  <c r="D3882" i="2" s="1"/>
  <c r="D3883" i="2" s="1"/>
  <c r="D3764" i="2"/>
  <c r="D3765" i="2" s="1"/>
  <c r="D3766" i="2" s="1"/>
  <c r="D3767" i="2" s="1"/>
  <c r="D3644" i="2"/>
  <c r="D3645" i="2" s="1"/>
  <c r="D3646" i="2" s="1"/>
  <c r="D3647" i="2" s="1"/>
  <c r="D3528" i="2"/>
  <c r="D3529" i="2" s="1"/>
  <c r="D3530" i="2" s="1"/>
  <c r="D3531" i="2" s="1"/>
  <c r="D3408" i="2"/>
  <c r="D3409" i="2" s="1"/>
  <c r="D3410" i="2" s="1"/>
  <c r="D3411" i="2" s="1"/>
  <c r="D3292" i="2"/>
  <c r="D3293" i="2" s="1"/>
  <c r="D3294" i="2" s="1"/>
  <c r="D3295" i="2" s="1"/>
  <c r="D3172" i="2"/>
  <c r="D3173" i="2" s="1"/>
  <c r="D3174" i="2" s="1"/>
  <c r="D3175" i="2" s="1"/>
  <c r="D3056" i="2"/>
  <c r="D3057" i="2" s="1"/>
  <c r="D3058" i="2" s="1"/>
  <c r="D3059" i="2" s="1"/>
  <c r="D2936" i="2"/>
  <c r="D2937" i="2" s="1"/>
  <c r="D2938" i="2" s="1"/>
  <c r="D2939" i="2" s="1"/>
  <c r="D2820" i="2"/>
  <c r="D2821" i="2" s="1"/>
  <c r="D2822" i="2" s="1"/>
  <c r="D2823" i="2" s="1"/>
  <c r="D2700" i="2"/>
  <c r="D2701" i="2" s="1"/>
  <c r="D2702" i="2" s="1"/>
  <c r="D2703" i="2" s="1"/>
  <c r="D2584" i="2"/>
  <c r="D2585" i="2" s="1"/>
  <c r="D2586" i="2" s="1"/>
  <c r="D2587" i="2" s="1"/>
  <c r="D2464" i="2"/>
  <c r="D2465" i="2" s="1"/>
  <c r="D2466" i="2" s="1"/>
  <c r="D2467" i="2" s="1"/>
  <c r="D2340" i="2"/>
  <c r="D2341" i="2" s="1"/>
  <c r="D2342" i="2" s="1"/>
  <c r="D2343" i="2" s="1"/>
  <c r="D2220" i="2"/>
  <c r="D2221" i="2" s="1"/>
  <c r="D2222" i="2" s="1"/>
  <c r="D2223" i="2" s="1"/>
  <c r="D2104" i="2"/>
  <c r="D2105" i="2" s="1"/>
  <c r="D2106" i="2" s="1"/>
  <c r="D2107" i="2" s="1"/>
  <c r="D1984" i="2"/>
  <c r="D1985" i="2" s="1"/>
  <c r="D1986" i="2" s="1"/>
  <c r="D1987" i="2" s="1"/>
  <c r="D1868" i="2"/>
  <c r="D1869" i="2" s="1"/>
  <c r="D1870" i="2" s="1"/>
  <c r="D1871" i="2" s="1"/>
  <c r="D1748" i="2"/>
  <c r="D1749" i="2" s="1"/>
  <c r="D1750" i="2" s="1"/>
  <c r="D1751" i="2" s="1"/>
  <c r="D1632" i="2"/>
  <c r="D1633" i="2" s="1"/>
  <c r="D1634" i="2" s="1"/>
  <c r="D1635" i="2" s="1"/>
  <c r="D1512" i="2"/>
  <c r="D1513" i="2" s="1"/>
  <c r="D1514" i="2" s="1"/>
  <c r="D1515" i="2" s="1"/>
  <c r="D1396" i="2"/>
  <c r="D1397" i="2" s="1"/>
  <c r="D1398" i="2" s="1"/>
  <c r="D1399" i="2" s="1"/>
  <c r="D1276" i="2"/>
  <c r="D1277" i="2" s="1"/>
  <c r="D1278" i="2" s="1"/>
  <c r="D1279" i="2" s="1"/>
  <c r="D1156" i="2"/>
  <c r="D1157" i="2" s="1"/>
  <c r="D1158" i="2" s="1"/>
  <c r="D1159" i="2" s="1"/>
  <c r="D1040" i="2"/>
  <c r="D1041" i="2" s="1"/>
  <c r="D1042" i="2" s="1"/>
  <c r="D1043" i="2" s="1"/>
  <c r="D924" i="2"/>
  <c r="D925" i="2" s="1"/>
  <c r="D926" i="2" s="1"/>
  <c r="D927" i="2" s="1"/>
  <c r="D808" i="2"/>
  <c r="D809" i="2" s="1"/>
  <c r="D810" i="2" s="1"/>
  <c r="D811" i="2" s="1"/>
  <c r="D688" i="2"/>
  <c r="D689" i="2" s="1"/>
  <c r="D690" i="2" s="1"/>
  <c r="D691" i="2" s="1"/>
  <c r="D572" i="2"/>
  <c r="D573" i="2" s="1"/>
  <c r="D574" i="2" s="1"/>
  <c r="D575" i="2" s="1"/>
  <c r="D452" i="2"/>
  <c r="D453" i="2" s="1"/>
  <c r="D454" i="2" s="1"/>
  <c r="D455" i="2" s="1"/>
  <c r="D336" i="2"/>
  <c r="D337" i="2" s="1"/>
  <c r="D338" i="2" s="1"/>
  <c r="D339" i="2" s="1"/>
  <c r="D216" i="2"/>
  <c r="D217" i="2" s="1"/>
  <c r="D218" i="2" s="1"/>
  <c r="D219" i="2" s="1"/>
  <c r="C5687" i="2" l="1"/>
  <c r="C5688" i="2" s="1"/>
  <c r="C5689" i="2" s="1"/>
  <c r="C5690" i="2" s="1"/>
  <c r="B5687" i="2"/>
  <c r="B5688" i="2" s="1"/>
  <c r="B5689" i="2" s="1"/>
  <c r="B5690" i="2" s="1"/>
  <c r="A4795" i="2"/>
  <c r="A4796" i="2" s="1"/>
  <c r="A4797" i="2" s="1"/>
  <c r="A4798" i="2" s="1"/>
  <c r="A4799" i="2" s="1"/>
  <c r="A4800" i="2" s="1"/>
  <c r="A4801" i="2" s="1"/>
  <c r="A4802" i="2" s="1"/>
  <c r="A4803" i="2" s="1"/>
  <c r="A4804" i="2" s="1"/>
  <c r="A4805" i="2" s="1"/>
  <c r="A4806" i="2" s="1"/>
  <c r="A4807" i="2" s="1"/>
  <c r="A4808" i="2" s="1"/>
  <c r="A4809" i="2" s="1"/>
  <c r="A4810" i="2" s="1"/>
  <c r="A4811" i="2" s="1"/>
  <c r="A4812" i="2" s="1"/>
  <c r="A4813" i="2" s="1"/>
  <c r="A4814" i="2" s="1"/>
  <c r="A4815" i="2" s="1"/>
  <c r="A4816" i="2" s="1"/>
  <c r="A4817" i="2" s="1"/>
  <c r="A4818" i="2" s="1"/>
  <c r="A4819" i="2" s="1"/>
  <c r="A4820" i="2" s="1"/>
  <c r="A4821" i="2" s="1"/>
  <c r="A4822" i="2" s="1"/>
  <c r="A4823" i="2" s="1"/>
  <c r="A4824" i="2" s="1"/>
  <c r="A4825" i="2" s="1"/>
  <c r="A4826" i="2" s="1"/>
  <c r="A4827" i="2" s="1"/>
  <c r="A4828" i="2" s="1"/>
  <c r="A4829" i="2" s="1"/>
  <c r="A4830" i="2" s="1"/>
  <c r="A4831" i="2" s="1"/>
  <c r="A4832" i="2" s="1"/>
  <c r="A4833" i="2" s="1"/>
  <c r="A4834" i="2" s="1"/>
  <c r="A4835" i="2" s="1"/>
  <c r="A4836" i="2" s="1"/>
  <c r="A4837" i="2" s="1"/>
  <c r="A4838" i="2" s="1"/>
  <c r="A4839" i="2" s="1"/>
  <c r="A4840" i="2" s="1"/>
  <c r="A4841" i="2" s="1"/>
  <c r="A4842" i="2" s="1"/>
  <c r="A4843" i="2" s="1"/>
  <c r="A4844" i="2" s="1"/>
  <c r="A4845" i="2" s="1"/>
  <c r="A4846" i="2" s="1"/>
  <c r="A4847" i="2" s="1"/>
  <c r="A4848" i="2" s="1"/>
  <c r="A4849" i="2" s="1"/>
  <c r="A4850" i="2" s="1"/>
  <c r="A4851" i="2" s="1"/>
  <c r="A4852" i="2" s="1"/>
  <c r="A4853" i="2" s="1"/>
  <c r="A4854" i="2" s="1"/>
  <c r="A4855" i="2" s="1"/>
  <c r="A4856" i="2" s="1"/>
  <c r="A4857" i="2" s="1"/>
  <c r="A4858" i="2" s="1"/>
  <c r="A4859" i="2" s="1"/>
  <c r="A4860" i="2" s="1"/>
  <c r="A4861" i="2" s="1"/>
  <c r="A4862" i="2" s="1"/>
  <c r="A4863" i="2" s="1"/>
  <c r="A4864" i="2" s="1"/>
  <c r="A4865" i="2" s="1"/>
  <c r="A4866" i="2" s="1"/>
  <c r="A4867" i="2" s="1"/>
  <c r="A4868" i="2" s="1"/>
  <c r="A4869" i="2" s="1"/>
  <c r="A4870" i="2" s="1"/>
  <c r="A4871" i="2" s="1"/>
  <c r="A4872" i="2" s="1"/>
  <c r="A4873" i="2" s="1"/>
  <c r="A4874" i="2" s="1"/>
  <c r="A4875" i="2" s="1"/>
  <c r="A4876" i="2" s="1"/>
  <c r="A4877" i="2" s="1"/>
  <c r="A4878" i="2" s="1"/>
  <c r="A4879" i="2" s="1"/>
  <c r="A4880" i="2" s="1"/>
  <c r="A4881" i="2" s="1"/>
  <c r="A4882" i="2" s="1"/>
  <c r="A4883" i="2" s="1"/>
  <c r="A4884" i="2" s="1"/>
  <c r="A4885" i="2" s="1"/>
  <c r="A4886" i="2" s="1"/>
  <c r="A4887" i="2" s="1"/>
  <c r="A4888" i="2" s="1"/>
  <c r="A4889" i="2" s="1"/>
  <c r="A4890" i="2" s="1"/>
  <c r="A4891" i="2" s="1"/>
  <c r="A4892" i="2" s="1"/>
  <c r="A4893" i="2" s="1"/>
  <c r="A4894" i="2" s="1"/>
  <c r="A4895" i="2" s="1"/>
  <c r="A4896" i="2" s="1"/>
  <c r="A4897" i="2" s="1"/>
  <c r="A4898" i="2" s="1"/>
  <c r="A4899" i="2" s="1"/>
  <c r="A4900" i="2" s="1"/>
  <c r="A4901" i="2" s="1"/>
  <c r="A4902" i="2" s="1"/>
  <c r="A4903" i="2" s="1"/>
  <c r="A4904" i="2" s="1"/>
  <c r="A4905" i="2" s="1"/>
  <c r="A4906" i="2" s="1"/>
  <c r="A4907" i="2" s="1"/>
  <c r="A4908" i="2" s="1"/>
  <c r="A4909" i="2" s="1"/>
  <c r="A4910" i="2" s="1"/>
  <c r="A4911" i="2" s="1"/>
  <c r="A4912" i="2" s="1"/>
  <c r="A4913" i="2" s="1"/>
  <c r="A4914" i="2" s="1"/>
  <c r="A4915" i="2" s="1"/>
  <c r="A4916" i="2" s="1"/>
  <c r="A4917" i="2" s="1"/>
  <c r="A4918" i="2" s="1"/>
  <c r="A4919" i="2" s="1"/>
  <c r="A4920" i="2" s="1"/>
  <c r="A4921" i="2" s="1"/>
  <c r="A4922" i="2" s="1"/>
  <c r="A4923" i="2" s="1"/>
  <c r="A4924" i="2" s="1"/>
  <c r="A4925" i="2" s="1"/>
  <c r="A4926" i="2" s="1"/>
  <c r="A4927" i="2" s="1"/>
  <c r="A4928" i="2" s="1"/>
  <c r="A4929" i="2" s="1"/>
  <c r="A4930" i="2" s="1"/>
  <c r="A4931" i="2" s="1"/>
  <c r="A4932" i="2" s="1"/>
  <c r="A4933" i="2" s="1"/>
  <c r="A4934" i="2" s="1"/>
  <c r="A4935" i="2" s="1"/>
  <c r="A4936" i="2" s="1"/>
  <c r="A4937" i="2" s="1"/>
  <c r="A4938" i="2" s="1"/>
  <c r="A4939" i="2" s="1"/>
  <c r="A4940" i="2" s="1"/>
  <c r="A4941" i="2" s="1"/>
  <c r="A4942" i="2" s="1"/>
  <c r="A4943" i="2" s="1"/>
  <c r="A4944" i="2" s="1"/>
  <c r="A4945" i="2" s="1"/>
  <c r="A4946" i="2" s="1"/>
  <c r="A4947" i="2" s="1"/>
  <c r="A4948" i="2" s="1"/>
  <c r="A4949" i="2" s="1"/>
  <c r="A4950" i="2" s="1"/>
  <c r="A4951" i="2" s="1"/>
  <c r="A4952" i="2" s="1"/>
  <c r="A4953" i="2" s="1"/>
  <c r="A4954" i="2" s="1"/>
  <c r="A4955" i="2" s="1"/>
  <c r="A4956" i="2" s="1"/>
  <c r="A4957" i="2" s="1"/>
  <c r="A4958" i="2" s="1"/>
  <c r="A4959" i="2" s="1"/>
  <c r="A4960" i="2" s="1"/>
  <c r="A4961" i="2" s="1"/>
  <c r="A4962" i="2" s="1"/>
  <c r="A4963" i="2" s="1"/>
  <c r="A4964" i="2" s="1"/>
  <c r="A4965" i="2" s="1"/>
  <c r="A4966" i="2" s="1"/>
  <c r="A4967" i="2" s="1"/>
  <c r="A4968" i="2" s="1"/>
  <c r="A4969" i="2" s="1"/>
  <c r="A4970" i="2" s="1"/>
  <c r="A4971" i="2" s="1"/>
  <c r="A4972" i="2" s="1"/>
  <c r="A4973" i="2" s="1"/>
  <c r="A4974" i="2" s="1"/>
  <c r="A4975" i="2" s="1"/>
  <c r="A4976" i="2" s="1"/>
  <c r="A4977" i="2" s="1"/>
  <c r="A4978" i="2" s="1"/>
  <c r="A4979" i="2" s="1"/>
  <c r="A4980" i="2" s="1"/>
  <c r="A4981" i="2" s="1"/>
  <c r="A4982" i="2" s="1"/>
  <c r="A4983" i="2" s="1"/>
  <c r="A4984" i="2" s="1"/>
  <c r="A4985" i="2" s="1"/>
  <c r="A4986" i="2" s="1"/>
  <c r="A4987" i="2" s="1"/>
  <c r="A4988" i="2" s="1"/>
  <c r="A4989" i="2" s="1"/>
  <c r="A4990" i="2" s="1"/>
  <c r="A4991" i="2" s="1"/>
  <c r="A4992" i="2" s="1"/>
  <c r="A4993" i="2" s="1"/>
  <c r="A4994" i="2" s="1"/>
  <c r="A4995" i="2" s="1"/>
  <c r="A4996" i="2" s="1"/>
  <c r="A4997" i="2" s="1"/>
  <c r="A4998" i="2" s="1"/>
  <c r="D5660" i="2"/>
  <c r="D5661" i="2" s="1"/>
  <c r="D5662" i="2" s="1"/>
  <c r="D5663" i="2" s="1"/>
  <c r="D5540" i="2"/>
  <c r="D5541" i="2" s="1"/>
  <c r="D5542" i="2" s="1"/>
  <c r="D5543" i="2" s="1"/>
  <c r="D5424" i="2"/>
  <c r="D5425" i="2" s="1"/>
  <c r="D5426" i="2" s="1"/>
  <c r="D5427" i="2" s="1"/>
  <c r="D5304" i="2"/>
  <c r="D5305" i="2" s="1"/>
  <c r="D5306" i="2" s="1"/>
  <c r="D5307" i="2" s="1"/>
  <c r="D5184" i="2"/>
  <c r="D5185" i="2" s="1"/>
  <c r="D5186" i="2" s="1"/>
  <c r="D5187" i="2" s="1"/>
  <c r="D24" i="2"/>
  <c r="D25" i="2" s="1"/>
  <c r="D26" i="2" s="1"/>
  <c r="D5064" i="2"/>
  <c r="D5065" i="2" s="1"/>
  <c r="D5066" i="2" s="1"/>
  <c r="D5067" i="2" s="1"/>
  <c r="D4948" i="2"/>
  <c r="D4949" i="2" s="1"/>
  <c r="D4950" i="2" s="1"/>
  <c r="D4951" i="2" s="1"/>
  <c r="D4828" i="2"/>
  <c r="D4829" i="2" s="1"/>
  <c r="D4830" i="2" s="1"/>
  <c r="D4831" i="2" s="1"/>
  <c r="D4712" i="2"/>
  <c r="D4713" i="2" s="1"/>
  <c r="D4714" i="2" s="1"/>
  <c r="D4715" i="2" s="1"/>
  <c r="D4592" i="2"/>
  <c r="D4593" i="2" s="1"/>
  <c r="D4594" i="2" s="1"/>
  <c r="D4595" i="2" s="1"/>
  <c r="D4476" i="2"/>
  <c r="D4477" i="2" s="1"/>
  <c r="D4478" i="2" s="1"/>
  <c r="D4479" i="2" s="1"/>
  <c r="D4356" i="2"/>
  <c r="D4357" i="2" s="1"/>
  <c r="D4358" i="2" s="1"/>
  <c r="D4359" i="2" s="1"/>
  <c r="D4240" i="2"/>
  <c r="D4241" i="2" s="1"/>
  <c r="D4242" i="2" s="1"/>
  <c r="D4243" i="2" s="1"/>
  <c r="D4120" i="2"/>
  <c r="D4121" i="2" s="1"/>
  <c r="D4122" i="2" s="1"/>
  <c r="D4123" i="2" s="1"/>
  <c r="D4004" i="2"/>
  <c r="D4005" i="2" s="1"/>
  <c r="D4006" i="2" s="1"/>
  <c r="D4007" i="2" s="1"/>
  <c r="D3884" i="2"/>
  <c r="D3885" i="2" s="1"/>
  <c r="D3886" i="2" s="1"/>
  <c r="D3887" i="2" s="1"/>
  <c r="D3768" i="2"/>
  <c r="D3769" i="2" s="1"/>
  <c r="D3770" i="2" s="1"/>
  <c r="D3771" i="2" s="1"/>
  <c r="D3648" i="2"/>
  <c r="D3649" i="2" s="1"/>
  <c r="D3650" i="2" s="1"/>
  <c r="D3651" i="2" s="1"/>
  <c r="D3532" i="2"/>
  <c r="D3533" i="2" s="1"/>
  <c r="D3534" i="2" s="1"/>
  <c r="D3535" i="2" s="1"/>
  <c r="D3412" i="2"/>
  <c r="D3413" i="2" s="1"/>
  <c r="D3414" i="2" s="1"/>
  <c r="D3415" i="2" s="1"/>
  <c r="D3296" i="2"/>
  <c r="D3297" i="2" s="1"/>
  <c r="D3298" i="2" s="1"/>
  <c r="D3299" i="2" s="1"/>
  <c r="D3176" i="2"/>
  <c r="D3177" i="2" s="1"/>
  <c r="D3178" i="2" s="1"/>
  <c r="D3179" i="2" s="1"/>
  <c r="D3060" i="2"/>
  <c r="D3061" i="2" s="1"/>
  <c r="D3062" i="2" s="1"/>
  <c r="D3063" i="2" s="1"/>
  <c r="D2940" i="2"/>
  <c r="D2941" i="2" s="1"/>
  <c r="D2942" i="2" s="1"/>
  <c r="D2943" i="2" s="1"/>
  <c r="D2824" i="2"/>
  <c r="D2825" i="2" s="1"/>
  <c r="D2826" i="2" s="1"/>
  <c r="D2827" i="2" s="1"/>
  <c r="D2704" i="2"/>
  <c r="D2705" i="2" s="1"/>
  <c r="D2706" i="2" s="1"/>
  <c r="D2707" i="2" s="1"/>
  <c r="D2588" i="2"/>
  <c r="D2589" i="2" s="1"/>
  <c r="D2590" i="2" s="1"/>
  <c r="D2591" i="2" s="1"/>
  <c r="D2468" i="2"/>
  <c r="D2469" i="2" s="1"/>
  <c r="D2470" i="2" s="1"/>
  <c r="D2471" i="2" s="1"/>
  <c r="D2344" i="2"/>
  <c r="D2345" i="2" s="1"/>
  <c r="D2346" i="2" s="1"/>
  <c r="D2347" i="2" s="1"/>
  <c r="D2224" i="2"/>
  <c r="D2225" i="2" s="1"/>
  <c r="D2226" i="2" s="1"/>
  <c r="D2227" i="2" s="1"/>
  <c r="D2108" i="2"/>
  <c r="D2109" i="2" s="1"/>
  <c r="D2110" i="2" s="1"/>
  <c r="D2111" i="2" s="1"/>
  <c r="D1988" i="2"/>
  <c r="D1989" i="2" s="1"/>
  <c r="D1990" i="2" s="1"/>
  <c r="D1991" i="2" s="1"/>
  <c r="D1872" i="2"/>
  <c r="D1873" i="2" s="1"/>
  <c r="D1874" i="2" s="1"/>
  <c r="D1875" i="2" s="1"/>
  <c r="D1752" i="2"/>
  <c r="D1753" i="2" s="1"/>
  <c r="D1754" i="2" s="1"/>
  <c r="D1755" i="2" s="1"/>
  <c r="D1636" i="2"/>
  <c r="D1637" i="2" s="1"/>
  <c r="D1638" i="2" s="1"/>
  <c r="D1639" i="2" s="1"/>
  <c r="D1516" i="2"/>
  <c r="D1517" i="2" s="1"/>
  <c r="D1518" i="2" s="1"/>
  <c r="D1519" i="2" s="1"/>
  <c r="D1400" i="2"/>
  <c r="D1401" i="2" s="1"/>
  <c r="D1402" i="2" s="1"/>
  <c r="D1403" i="2" s="1"/>
  <c r="D1280" i="2"/>
  <c r="D1281" i="2" s="1"/>
  <c r="D1282" i="2" s="1"/>
  <c r="D1283" i="2" s="1"/>
  <c r="D1160" i="2"/>
  <c r="D1161" i="2" s="1"/>
  <c r="D1162" i="2" s="1"/>
  <c r="D1163" i="2" s="1"/>
  <c r="D1044" i="2"/>
  <c r="D1045" i="2" s="1"/>
  <c r="D1046" i="2" s="1"/>
  <c r="D1047" i="2" s="1"/>
  <c r="D928" i="2"/>
  <c r="D929" i="2" s="1"/>
  <c r="D930" i="2" s="1"/>
  <c r="D931" i="2" s="1"/>
  <c r="D812" i="2"/>
  <c r="D813" i="2" s="1"/>
  <c r="D814" i="2" s="1"/>
  <c r="D815" i="2" s="1"/>
  <c r="D692" i="2"/>
  <c r="D693" i="2" s="1"/>
  <c r="D694" i="2" s="1"/>
  <c r="D695" i="2" s="1"/>
  <c r="D576" i="2"/>
  <c r="D577" i="2" s="1"/>
  <c r="D578" i="2" s="1"/>
  <c r="D579" i="2" s="1"/>
  <c r="D456" i="2"/>
  <c r="D457" i="2" s="1"/>
  <c r="D458" i="2" s="1"/>
  <c r="D459" i="2" s="1"/>
  <c r="D340" i="2"/>
  <c r="D341" i="2" s="1"/>
  <c r="D342" i="2" s="1"/>
  <c r="D343" i="2" s="1"/>
  <c r="D220" i="2"/>
  <c r="D221" i="2" s="1"/>
  <c r="D222" i="2" s="1"/>
  <c r="D223" i="2" s="1"/>
  <c r="A4999" i="2" l="1"/>
  <c r="A5000" i="2" s="1"/>
  <c r="A5001" i="2" s="1"/>
  <c r="A5002" i="2" s="1"/>
  <c r="A5003" i="2" s="1"/>
  <c r="A5004" i="2" s="1"/>
  <c r="A5005" i="2" s="1"/>
  <c r="A5006" i="2" s="1"/>
  <c r="A5007" i="2" s="1"/>
  <c r="A5008" i="2" s="1"/>
  <c r="A5009" i="2" s="1"/>
  <c r="A5010" i="2" s="1"/>
  <c r="A5011" i="2" s="1"/>
  <c r="A5012" i="2" s="1"/>
  <c r="A5013" i="2" s="1"/>
  <c r="A5014" i="2" s="1"/>
  <c r="A5015" i="2" s="1"/>
  <c r="A5016" i="2" s="1"/>
  <c r="A5017" i="2" s="1"/>
  <c r="A5018" i="2" s="1"/>
  <c r="A5019" i="2" s="1"/>
  <c r="A5020" i="2" s="1"/>
  <c r="A5021" i="2" s="1"/>
  <c r="A5022" i="2" s="1"/>
  <c r="A5023" i="2" s="1"/>
  <c r="A5024" i="2" s="1"/>
  <c r="A5025" i="2" s="1"/>
  <c r="A5026" i="2" s="1"/>
  <c r="A5027" i="2" s="1"/>
  <c r="A5028" i="2" s="1"/>
  <c r="A5029" i="2" s="1"/>
  <c r="A5030" i="2" s="1"/>
  <c r="A5031" i="2" s="1"/>
  <c r="A5032" i="2" s="1"/>
  <c r="A5033" i="2" s="1"/>
  <c r="A5034" i="2" s="1"/>
  <c r="A5035" i="2" s="1"/>
  <c r="A5036" i="2" s="1"/>
  <c r="A5037" i="2" s="1"/>
  <c r="A5038" i="2" s="1"/>
  <c r="A5039" i="2" s="1"/>
  <c r="A5040" i="2" s="1"/>
  <c r="A5041" i="2" s="1"/>
  <c r="A5042" i="2" s="1"/>
  <c r="A5043" i="2" s="1"/>
  <c r="A5044" i="2" s="1"/>
  <c r="A5045" i="2" s="1"/>
  <c r="A5046" i="2" s="1"/>
  <c r="A5047" i="2" s="1"/>
  <c r="A5048" i="2" s="1"/>
  <c r="A5049" i="2" s="1"/>
  <c r="A5050" i="2" s="1"/>
  <c r="A5051" i="2" s="1"/>
  <c r="A5052" i="2" s="1"/>
  <c r="A5053" i="2" s="1"/>
  <c r="A5054" i="2" s="1"/>
  <c r="A5055" i="2" s="1"/>
  <c r="A5056" i="2" s="1"/>
  <c r="A5057" i="2" s="1"/>
  <c r="A5058" i="2" s="1"/>
  <c r="A5059" i="2" s="1"/>
  <c r="A5060" i="2" s="1"/>
  <c r="A5061" i="2" s="1"/>
  <c r="A5062" i="2" s="1"/>
  <c r="A5063" i="2" s="1"/>
  <c r="A5064" i="2" s="1"/>
  <c r="A5065" i="2" s="1"/>
  <c r="A5066" i="2" s="1"/>
  <c r="A5067" i="2" s="1"/>
  <c r="A5068" i="2" s="1"/>
  <c r="A5069" i="2" s="1"/>
  <c r="A5070" i="2" s="1"/>
  <c r="A5071" i="2" s="1"/>
  <c r="A5072" i="2" s="1"/>
  <c r="A5073" i="2" s="1"/>
  <c r="A5074" i="2" s="1"/>
  <c r="A5075" i="2" s="1"/>
  <c r="A5076" i="2" s="1"/>
  <c r="A5077" i="2" s="1"/>
  <c r="A5078" i="2" s="1"/>
  <c r="A5079" i="2" s="1"/>
  <c r="A5080" i="2" s="1"/>
  <c r="A5081" i="2" s="1"/>
  <c r="A5082" i="2" s="1"/>
  <c r="A5083" i="2" s="1"/>
  <c r="A5084" i="2" s="1"/>
  <c r="A5085" i="2" s="1"/>
  <c r="A5086" i="2" s="1"/>
  <c r="A5087" i="2" s="1"/>
  <c r="A5088" i="2" s="1"/>
  <c r="A5089" i="2" s="1"/>
  <c r="A5090" i="2" s="1"/>
  <c r="A5091" i="2" s="1"/>
  <c r="A5092" i="2" s="1"/>
  <c r="A5093" i="2" s="1"/>
  <c r="A5094" i="2" s="1"/>
  <c r="A5095" i="2" s="1"/>
  <c r="A5096" i="2" s="1"/>
  <c r="A5097" i="2" s="1"/>
  <c r="A5098" i="2" s="1"/>
  <c r="A5099" i="2" s="1"/>
  <c r="A5100" i="2" s="1"/>
  <c r="A5101" i="2" s="1"/>
  <c r="A5102" i="2" s="1"/>
  <c r="A5103" i="2" s="1"/>
  <c r="A5104" i="2" s="1"/>
  <c r="A5105" i="2" s="1"/>
  <c r="A5106" i="2" s="1"/>
  <c r="A5107" i="2" s="1"/>
  <c r="A5108" i="2" s="1"/>
  <c r="A5109" i="2" s="1"/>
  <c r="A5110" i="2" s="1"/>
  <c r="A5111" i="2" s="1"/>
  <c r="A5112" i="2" s="1"/>
  <c r="A5113" i="2" s="1"/>
  <c r="A5114" i="2" s="1"/>
  <c r="A5115" i="2" s="1"/>
  <c r="A5116" i="2" s="1"/>
  <c r="A5117" i="2" s="1"/>
  <c r="A5118" i="2" s="1"/>
  <c r="A5119" i="2" s="1"/>
  <c r="A5120" i="2" s="1"/>
  <c r="A5121" i="2" s="1"/>
  <c r="A5122" i="2" s="1"/>
  <c r="A5123" i="2" s="1"/>
  <c r="A5124" i="2" s="1"/>
  <c r="A5125" i="2" s="1"/>
  <c r="A5126" i="2" s="1"/>
  <c r="A5127" i="2" s="1"/>
  <c r="A5128" i="2" s="1"/>
  <c r="A5129" i="2" s="1"/>
  <c r="A5130" i="2" s="1"/>
  <c r="A5131" i="2" s="1"/>
  <c r="A5132" i="2" s="1"/>
  <c r="A5133" i="2" s="1"/>
  <c r="A5134" i="2" s="1"/>
  <c r="A5135" i="2" s="1"/>
  <c r="A5136" i="2" s="1"/>
  <c r="A5137" i="2" s="1"/>
  <c r="A5138" i="2" s="1"/>
  <c r="A5139" i="2" s="1"/>
  <c r="A5140" i="2" s="1"/>
  <c r="A5141" i="2" s="1"/>
  <c r="A5142" i="2" s="1"/>
  <c r="A5143" i="2" s="1"/>
  <c r="A5144" i="2" s="1"/>
  <c r="A5145" i="2" s="1"/>
  <c r="A5146" i="2" s="1"/>
  <c r="A5147" i="2" s="1"/>
  <c r="A5148" i="2" s="1"/>
  <c r="A5149" i="2" s="1"/>
  <c r="A5150" i="2" s="1"/>
  <c r="A5151" i="2" s="1"/>
  <c r="A5152" i="2" s="1"/>
  <c r="A5153" i="2" s="1"/>
  <c r="A5154" i="2" s="1"/>
  <c r="A5155" i="2" s="1"/>
  <c r="A5156" i="2" s="1"/>
  <c r="A5157" i="2" s="1"/>
  <c r="A5158" i="2" s="1"/>
  <c r="A5159" i="2" s="1"/>
  <c r="A5160" i="2" s="1"/>
  <c r="A5161" i="2" s="1"/>
  <c r="A5162" i="2" s="1"/>
  <c r="A5163" i="2" s="1"/>
  <c r="A5164" i="2" s="1"/>
  <c r="A5165" i="2" s="1"/>
  <c r="A5166" i="2" s="1"/>
  <c r="A5167" i="2" s="1"/>
  <c r="A5168" i="2" s="1"/>
  <c r="A5169" i="2" s="1"/>
  <c r="A5170" i="2" s="1"/>
  <c r="A5171" i="2" s="1"/>
  <c r="A5172" i="2" s="1"/>
  <c r="A5173" i="2" s="1"/>
  <c r="A5174" i="2" s="1"/>
  <c r="A5175" i="2" s="1"/>
  <c r="A5176" i="2" s="1"/>
  <c r="A5177" i="2" s="1"/>
  <c r="A5178" i="2" s="1"/>
  <c r="A5179" i="2" s="1"/>
  <c r="A5180" i="2" s="1"/>
  <c r="A5181" i="2" s="1"/>
  <c r="A5182" i="2" s="1"/>
  <c r="A5183" i="2" s="1"/>
  <c r="A5184" i="2" s="1"/>
  <c r="A5185" i="2" s="1"/>
  <c r="A5186" i="2" s="1"/>
  <c r="A5187" i="2" s="1"/>
  <c r="A5188" i="2" s="1"/>
  <c r="A5189" i="2" s="1"/>
  <c r="A5190" i="2" s="1"/>
  <c r="A5191" i="2" s="1"/>
  <c r="A5192" i="2" s="1"/>
  <c r="A5193" i="2" s="1"/>
  <c r="A5194" i="2" s="1"/>
  <c r="A5195" i="2" s="1"/>
  <c r="A5196" i="2" s="1"/>
  <c r="A5197" i="2" s="1"/>
  <c r="A5198" i="2" s="1"/>
  <c r="A5199" i="2" s="1"/>
  <c r="A5200" i="2" s="1"/>
  <c r="A5201" i="2" s="1"/>
  <c r="A5202" i="2" s="1"/>
  <c r="A5203" i="2" s="1"/>
  <c r="A5204" i="2" s="1"/>
  <c r="A5205" i="2" s="1"/>
  <c r="A5206" i="2" s="1"/>
  <c r="A5207" i="2" s="1"/>
  <c r="A5208" i="2" s="1"/>
  <c r="A5209" i="2" s="1"/>
  <c r="A5210" i="2" s="1"/>
  <c r="A5211" i="2" s="1"/>
  <c r="A5212" i="2" s="1"/>
  <c r="A5213" i="2" s="1"/>
  <c r="A5214" i="2" s="1"/>
  <c r="A5215" i="2" s="1"/>
  <c r="A5216" i="2" s="1"/>
  <c r="A5217" i="2" s="1"/>
  <c r="A5218" i="2" s="1"/>
  <c r="A5219" i="2" s="1"/>
  <c r="A5220" i="2" s="1"/>
  <c r="A5221" i="2" s="1"/>
  <c r="A5222" i="2" s="1"/>
  <c r="A5223" i="2" s="1"/>
  <c r="A5224" i="2" s="1"/>
  <c r="A5225" i="2" s="1"/>
  <c r="A5226" i="2" s="1"/>
  <c r="A5227" i="2" s="1"/>
  <c r="A5228" i="2" s="1"/>
  <c r="A5229" i="2" s="1"/>
  <c r="A5230" i="2" s="1"/>
  <c r="A5231" i="2" s="1"/>
  <c r="A5232" i="2" s="1"/>
  <c r="A5233" i="2" s="1"/>
  <c r="A5234" i="2" s="1"/>
  <c r="A5235" i="2" s="1"/>
  <c r="A5236" i="2" s="1"/>
  <c r="A5237" i="2" s="1"/>
  <c r="A5238" i="2" s="1"/>
  <c r="A5239" i="2" s="1"/>
  <c r="A5240" i="2" s="1"/>
  <c r="A5241" i="2" s="1"/>
  <c r="A5242" i="2" s="1"/>
  <c r="A5243" i="2" s="1"/>
  <c r="A5244" i="2" s="1"/>
  <c r="A5245" i="2" s="1"/>
  <c r="A5246" i="2" s="1"/>
  <c r="A5247" i="2" s="1"/>
  <c r="A5248" i="2" s="1"/>
  <c r="A5249" i="2" s="1"/>
  <c r="A5250" i="2" s="1"/>
  <c r="A5251" i="2" s="1"/>
  <c r="A5252" i="2" s="1"/>
  <c r="A5253" i="2" s="1"/>
  <c r="A5254" i="2" s="1"/>
  <c r="A5255" i="2" s="1"/>
  <c r="A5256" i="2" s="1"/>
  <c r="A5257" i="2" s="1"/>
  <c r="A5258" i="2" s="1"/>
  <c r="A5259" i="2" s="1"/>
  <c r="A5260" i="2" s="1"/>
  <c r="A5261" i="2" s="1"/>
  <c r="A5262" i="2" s="1"/>
  <c r="A5263" i="2" s="1"/>
  <c r="A5264" i="2" s="1"/>
  <c r="A5265" i="2" s="1"/>
  <c r="A5266" i="2" s="1"/>
  <c r="A5267" i="2" s="1"/>
  <c r="A5268" i="2" s="1"/>
  <c r="A5269" i="2" s="1"/>
  <c r="A5270" i="2" s="1"/>
  <c r="A5271" i="2" s="1"/>
  <c r="A5272" i="2" s="1"/>
  <c r="A5273" i="2" s="1"/>
  <c r="A5274" i="2" s="1"/>
  <c r="A5275" i="2" s="1"/>
  <c r="A5276" i="2" s="1"/>
  <c r="A5277" i="2" s="1"/>
  <c r="A5278" i="2" s="1"/>
  <c r="A5279" i="2" s="1"/>
  <c r="A5280" i="2" s="1"/>
  <c r="A5281" i="2" s="1"/>
  <c r="A5282" i="2" s="1"/>
  <c r="A5283" i="2" s="1"/>
  <c r="A5284" i="2" s="1"/>
  <c r="A5285" i="2" s="1"/>
  <c r="A5286" i="2" s="1"/>
  <c r="A5287" i="2" s="1"/>
  <c r="A5288" i="2" s="1"/>
  <c r="A5289" i="2" s="1"/>
  <c r="A5290" i="2" s="1"/>
  <c r="A5291" i="2" s="1"/>
  <c r="A5292" i="2" s="1"/>
  <c r="A5293" i="2" s="1"/>
  <c r="A5294" i="2" s="1"/>
  <c r="A5295" i="2" s="1"/>
  <c r="A5296" i="2" s="1"/>
  <c r="A5297" i="2" s="1"/>
  <c r="A5298" i="2" s="1"/>
  <c r="A5299" i="2" s="1"/>
  <c r="A5300" i="2" s="1"/>
  <c r="A5301" i="2" s="1"/>
  <c r="A5302" i="2" s="1"/>
  <c r="A5303" i="2" s="1"/>
  <c r="A5304" i="2" s="1"/>
  <c r="A5305" i="2" s="1"/>
  <c r="A5306" i="2" s="1"/>
  <c r="A5307" i="2" s="1"/>
  <c r="A5308" i="2" s="1"/>
  <c r="A5309" i="2" s="1"/>
  <c r="A5310" i="2" s="1"/>
  <c r="A5311" i="2" s="1"/>
  <c r="A5312" i="2" s="1"/>
  <c r="A5313" i="2" s="1"/>
  <c r="A5314" i="2" s="1"/>
  <c r="A5315" i="2" s="1"/>
  <c r="A5316" i="2" s="1"/>
  <c r="A5317" i="2" s="1"/>
  <c r="A5318" i="2" s="1"/>
  <c r="A5319" i="2" s="1"/>
  <c r="A5320" i="2" s="1"/>
  <c r="A5321" i="2" s="1"/>
  <c r="A5322" i="2" s="1"/>
  <c r="A5323" i="2" s="1"/>
  <c r="A5324" i="2" s="1"/>
  <c r="A5325" i="2" s="1"/>
  <c r="A5326" i="2" s="1"/>
  <c r="A5327" i="2" s="1"/>
  <c r="A5328" i="2" s="1"/>
  <c r="A5329" i="2" s="1"/>
  <c r="A5330" i="2" s="1"/>
  <c r="A5331" i="2" s="1"/>
  <c r="A5332" i="2" s="1"/>
  <c r="A5333" i="2" s="1"/>
  <c r="A5334" i="2" s="1"/>
  <c r="A5335" i="2" s="1"/>
  <c r="A5336" i="2" s="1"/>
  <c r="A5337" i="2" s="1"/>
  <c r="A5338" i="2" s="1"/>
  <c r="A5339" i="2" s="1"/>
  <c r="A5340" i="2" s="1"/>
  <c r="A5341" i="2" s="1"/>
  <c r="A5342" i="2" s="1"/>
  <c r="A5343" i="2" s="1"/>
  <c r="A5344" i="2" s="1"/>
  <c r="A5345" i="2" s="1"/>
  <c r="A5346" i="2" s="1"/>
  <c r="A5347" i="2" s="1"/>
  <c r="A5348" i="2" s="1"/>
  <c r="A5349" i="2" s="1"/>
  <c r="A5350" i="2" s="1"/>
  <c r="A5351" i="2" s="1"/>
  <c r="A5352" i="2" s="1"/>
  <c r="A5353" i="2" s="1"/>
  <c r="A5354" i="2" s="1"/>
  <c r="A5355" i="2" s="1"/>
  <c r="A5356" i="2" s="1"/>
  <c r="A5357" i="2" s="1"/>
  <c r="A5358" i="2" s="1"/>
  <c r="A5359" i="2" s="1"/>
  <c r="A5360" i="2" s="1"/>
  <c r="A5361" i="2" s="1"/>
  <c r="A5362" i="2" s="1"/>
  <c r="A5363" i="2" s="1"/>
  <c r="A5364" i="2" s="1"/>
  <c r="A5365" i="2" s="1"/>
  <c r="A5366" i="2" s="1"/>
  <c r="A5367" i="2" s="1"/>
  <c r="A5368" i="2" s="1"/>
  <c r="A5369" i="2" s="1"/>
  <c r="A5370" i="2" s="1"/>
  <c r="A5371" i="2" s="1"/>
  <c r="A5372" i="2" s="1"/>
  <c r="A5373" i="2" s="1"/>
  <c r="A5374" i="2" s="1"/>
  <c r="A5375" i="2" s="1"/>
  <c r="A5376" i="2" s="1"/>
  <c r="A5377" i="2" s="1"/>
  <c r="A5378" i="2" s="1"/>
  <c r="A5379" i="2" s="1"/>
  <c r="A5380" i="2" s="1"/>
  <c r="A5381" i="2" s="1"/>
  <c r="A5382" i="2" s="1"/>
  <c r="A5383" i="2" s="1"/>
  <c r="A5384" i="2" s="1"/>
  <c r="A5385" i="2" s="1"/>
  <c r="A5386" i="2" s="1"/>
  <c r="A5387" i="2" s="1"/>
  <c r="A5388" i="2" s="1"/>
  <c r="A5389" i="2" s="1"/>
  <c r="A5390" i="2" s="1"/>
  <c r="A5391" i="2" s="1"/>
  <c r="A5392" i="2" s="1"/>
  <c r="A5393" i="2" s="1"/>
  <c r="A5394" i="2" s="1"/>
  <c r="A5395" i="2" s="1"/>
  <c r="A5396" i="2" s="1"/>
  <c r="A5397" i="2" s="1"/>
  <c r="A5398" i="2" s="1"/>
  <c r="A5399" i="2" s="1"/>
  <c r="A5400" i="2" s="1"/>
  <c r="A5401" i="2" s="1"/>
  <c r="A5402" i="2" s="1"/>
  <c r="A5403" i="2" s="1"/>
  <c r="A5404" i="2" s="1"/>
  <c r="A5405" i="2" s="1"/>
  <c r="A5406" i="2" s="1"/>
  <c r="A5407" i="2" s="1"/>
  <c r="A5408" i="2" s="1"/>
  <c r="A5409" i="2" s="1"/>
  <c r="A5410" i="2" s="1"/>
  <c r="A5411" i="2" s="1"/>
  <c r="A5412" i="2" s="1"/>
  <c r="A5413" i="2" s="1"/>
  <c r="A5414" i="2" s="1"/>
  <c r="A5415" i="2" s="1"/>
  <c r="A5416" i="2" s="1"/>
  <c r="A5417" i="2" s="1"/>
  <c r="A5418" i="2" s="1"/>
  <c r="A5419" i="2" s="1"/>
  <c r="A5420" i="2" s="1"/>
  <c r="A5421" i="2" s="1"/>
  <c r="A5422" i="2" s="1"/>
  <c r="A5423" i="2" s="1"/>
  <c r="A5424" i="2" s="1"/>
  <c r="A5425" i="2" s="1"/>
  <c r="A5426" i="2" s="1"/>
  <c r="A5427" i="2" s="1"/>
  <c r="A5428" i="2" s="1"/>
  <c r="A5429" i="2" s="1"/>
  <c r="A5430" i="2" s="1"/>
  <c r="A5431" i="2" s="1"/>
  <c r="A5432" i="2" s="1"/>
  <c r="A5433" i="2" s="1"/>
  <c r="A5434" i="2" s="1"/>
  <c r="A5435" i="2" s="1"/>
  <c r="A5436" i="2" s="1"/>
  <c r="A5437" i="2" s="1"/>
  <c r="A5438" i="2" s="1"/>
  <c r="A5439" i="2" s="1"/>
  <c r="A5440" i="2" s="1"/>
  <c r="A5441" i="2" s="1"/>
  <c r="A5442" i="2" s="1"/>
  <c r="A5443" i="2" s="1"/>
  <c r="A5444" i="2" s="1"/>
  <c r="A5445" i="2" s="1"/>
  <c r="A5446" i="2" s="1"/>
  <c r="A5447" i="2" s="1"/>
  <c r="A5448" i="2" s="1"/>
  <c r="A5449" i="2" s="1"/>
  <c r="A5450" i="2" s="1"/>
  <c r="A5451" i="2" s="1"/>
  <c r="A5452" i="2" s="1"/>
  <c r="A5453" i="2" s="1"/>
  <c r="A5454" i="2" s="1"/>
  <c r="A5455" i="2" s="1"/>
  <c r="A5456" i="2" s="1"/>
  <c r="A5457" i="2" s="1"/>
  <c r="A5458" i="2" s="1"/>
  <c r="A5459" i="2" s="1"/>
  <c r="A5460" i="2" s="1"/>
  <c r="A5461" i="2" s="1"/>
  <c r="A5462" i="2" s="1"/>
  <c r="A5463" i="2" s="1"/>
  <c r="A5464" i="2" s="1"/>
  <c r="A5465" i="2" s="1"/>
  <c r="A5466" i="2" s="1"/>
  <c r="A5467" i="2" s="1"/>
  <c r="A5468" i="2" s="1"/>
  <c r="A5469" i="2" s="1"/>
  <c r="A5470" i="2" s="1"/>
  <c r="A5471" i="2" s="1"/>
  <c r="A5472" i="2" s="1"/>
  <c r="A5473" i="2" s="1"/>
  <c r="A5474" i="2" s="1"/>
  <c r="A5475" i="2" s="1"/>
  <c r="A5476" i="2" s="1"/>
  <c r="A5477" i="2" s="1"/>
  <c r="A5478" i="2" s="1"/>
  <c r="A5479" i="2" s="1"/>
  <c r="A5480" i="2" s="1"/>
  <c r="A5481" i="2" s="1"/>
  <c r="A5482" i="2" s="1"/>
  <c r="A5483" i="2" s="1"/>
  <c r="A5484" i="2" s="1"/>
  <c r="A5485" i="2" s="1"/>
  <c r="A5486" i="2" s="1"/>
  <c r="A5487" i="2" s="1"/>
  <c r="A5488" i="2" s="1"/>
  <c r="A5489" i="2" s="1"/>
  <c r="A5490" i="2" s="1"/>
  <c r="A5491" i="2" s="1"/>
  <c r="A5492" i="2" s="1"/>
  <c r="A5493" i="2" s="1"/>
  <c r="A5494" i="2" s="1"/>
  <c r="A5495" i="2" s="1"/>
  <c r="A5496" i="2" s="1"/>
  <c r="A5497" i="2" s="1"/>
  <c r="A5498" i="2" s="1"/>
  <c r="A5499" i="2" s="1"/>
  <c r="A5500" i="2" s="1"/>
  <c r="A5501" i="2" s="1"/>
  <c r="A5502" i="2" s="1"/>
  <c r="A5503" i="2" s="1"/>
  <c r="A5504" i="2" s="1"/>
  <c r="A5505" i="2" s="1"/>
  <c r="A5506" i="2" s="1"/>
  <c r="A5507" i="2" s="1"/>
  <c r="A5508" i="2" s="1"/>
  <c r="A5509" i="2" s="1"/>
  <c r="A5510" i="2" s="1"/>
  <c r="A5511" i="2" s="1"/>
  <c r="A5512" i="2" s="1"/>
  <c r="A5513" i="2" s="1"/>
  <c r="A5514" i="2" s="1"/>
  <c r="A5515" i="2" s="1"/>
  <c r="A5516" i="2" s="1"/>
  <c r="A5517" i="2" s="1"/>
  <c r="A5518" i="2" s="1"/>
  <c r="A5519" i="2" s="1"/>
  <c r="A5520" i="2" s="1"/>
  <c r="A5521" i="2" s="1"/>
  <c r="A5522" i="2" s="1"/>
  <c r="A5523" i="2" s="1"/>
  <c r="A5524" i="2" s="1"/>
  <c r="A5525" i="2" s="1"/>
  <c r="A5526" i="2" s="1"/>
  <c r="A5527" i="2" s="1"/>
  <c r="A5528" i="2" s="1"/>
  <c r="A5529" i="2" s="1"/>
  <c r="A5530" i="2" s="1"/>
  <c r="A5531" i="2" s="1"/>
  <c r="A5532" i="2" s="1"/>
  <c r="A5533" i="2" s="1"/>
  <c r="A5534" i="2" s="1"/>
  <c r="A5535" i="2" s="1"/>
  <c r="A5536" i="2" s="1"/>
  <c r="A5537" i="2" s="1"/>
  <c r="A5538" i="2" s="1"/>
  <c r="A5539" i="2" s="1"/>
  <c r="A5540" i="2" s="1"/>
  <c r="A5541" i="2" s="1"/>
  <c r="A5542" i="2" s="1"/>
  <c r="A5543" i="2" s="1"/>
  <c r="A5544" i="2" s="1"/>
  <c r="A5545" i="2" s="1"/>
  <c r="A5546" i="2" s="1"/>
  <c r="A5547" i="2" s="1"/>
  <c r="A5548" i="2" s="1"/>
  <c r="A5549" i="2" s="1"/>
  <c r="A5550" i="2" s="1"/>
  <c r="A5551" i="2" s="1"/>
  <c r="A5552" i="2" s="1"/>
  <c r="A5553" i="2" s="1"/>
  <c r="A5554" i="2" s="1"/>
  <c r="A5555" i="2" s="1"/>
  <c r="A5556" i="2" s="1"/>
  <c r="A5557" i="2" s="1"/>
  <c r="A5558" i="2" s="1"/>
  <c r="A5559" i="2" s="1"/>
  <c r="A5560" i="2" s="1"/>
  <c r="A5561" i="2" s="1"/>
  <c r="A5562" i="2" s="1"/>
  <c r="A5563" i="2" s="1"/>
  <c r="A5564" i="2" s="1"/>
  <c r="A5565" i="2" s="1"/>
  <c r="A5566" i="2" s="1"/>
  <c r="A5567" i="2" s="1"/>
  <c r="A5568" i="2" s="1"/>
  <c r="A5569" i="2" s="1"/>
  <c r="A5570" i="2" s="1"/>
  <c r="A5571" i="2" s="1"/>
  <c r="A5572" i="2" s="1"/>
  <c r="A5573" i="2" s="1"/>
  <c r="A5574" i="2" s="1"/>
  <c r="A5575" i="2" s="1"/>
  <c r="A5576" i="2" s="1"/>
  <c r="A5577" i="2" s="1"/>
  <c r="A5578" i="2" s="1"/>
  <c r="A5579" i="2" s="1"/>
  <c r="A5580" i="2" s="1"/>
  <c r="A5581" i="2" s="1"/>
  <c r="A5582" i="2" s="1"/>
  <c r="A5583" i="2" s="1"/>
  <c r="A5584" i="2" s="1"/>
  <c r="A5585" i="2" s="1"/>
  <c r="A5586" i="2" s="1"/>
  <c r="A5587" i="2" s="1"/>
  <c r="A5588" i="2" s="1"/>
  <c r="A5589" i="2" s="1"/>
  <c r="A5590" i="2" s="1"/>
  <c r="A5591" i="2" s="1"/>
  <c r="A5592" i="2" s="1"/>
  <c r="A5593" i="2" s="1"/>
  <c r="A5594" i="2" s="1"/>
  <c r="A5595" i="2" s="1"/>
  <c r="A5596" i="2" s="1"/>
  <c r="A5597" i="2" s="1"/>
  <c r="A5598" i="2" s="1"/>
  <c r="A5599" i="2" s="1"/>
  <c r="A5600" i="2" s="1"/>
  <c r="A5601" i="2" s="1"/>
  <c r="A5602" i="2" s="1"/>
  <c r="A5603" i="2" s="1"/>
  <c r="A5604" i="2" s="1"/>
  <c r="A5605" i="2" s="1"/>
  <c r="A5606" i="2" s="1"/>
  <c r="A5607" i="2" s="1"/>
  <c r="A5608" i="2" s="1"/>
  <c r="A5609" i="2" s="1"/>
  <c r="A5610" i="2" s="1"/>
  <c r="A5611" i="2" s="1"/>
  <c r="A5612" i="2" s="1"/>
  <c r="A5613" i="2" s="1"/>
  <c r="A5614" i="2" s="1"/>
  <c r="A5615" i="2" s="1"/>
  <c r="A5616" i="2" s="1"/>
  <c r="A5617" i="2" s="1"/>
  <c r="A5618" i="2" s="1"/>
  <c r="A5619" i="2" s="1"/>
  <c r="A5620" i="2" s="1"/>
  <c r="A5621" i="2" s="1"/>
  <c r="A5622" i="2" s="1"/>
  <c r="A5623" i="2" s="1"/>
  <c r="A5624" i="2" s="1"/>
  <c r="A5625" i="2" s="1"/>
  <c r="A5626" i="2" s="1"/>
  <c r="A5627" i="2" s="1"/>
  <c r="A5628" i="2" s="1"/>
  <c r="A5629" i="2" s="1"/>
  <c r="A5630" i="2" s="1"/>
  <c r="A5631" i="2" s="1"/>
  <c r="A5632" i="2" s="1"/>
  <c r="A5633" i="2" s="1"/>
  <c r="A5634" i="2" s="1"/>
  <c r="A5635" i="2" s="1"/>
  <c r="A5636" i="2" s="1"/>
  <c r="A5637" i="2" s="1"/>
  <c r="A5638" i="2" s="1"/>
  <c r="A5639" i="2" s="1"/>
  <c r="A5640" i="2" s="1"/>
  <c r="A5641" i="2" s="1"/>
  <c r="A5642" i="2" s="1"/>
  <c r="A5643" i="2" s="1"/>
  <c r="A5644" i="2" s="1"/>
  <c r="A5645" i="2" s="1"/>
  <c r="A5646" i="2" s="1"/>
  <c r="A5647" i="2" s="1"/>
  <c r="A5648" i="2" s="1"/>
  <c r="A5649" i="2" s="1"/>
  <c r="A5650" i="2" s="1"/>
  <c r="A5651" i="2" s="1"/>
  <c r="A5652" i="2" s="1"/>
  <c r="A5653" i="2" s="1"/>
  <c r="A5654" i="2" s="1"/>
  <c r="A5655" i="2" s="1"/>
  <c r="A5656" i="2" s="1"/>
  <c r="A5657" i="2" s="1"/>
  <c r="A5658" i="2" s="1"/>
  <c r="A5659" i="2" s="1"/>
  <c r="A5660" i="2" s="1"/>
  <c r="A5661" i="2" s="1"/>
  <c r="A5662" i="2" s="1"/>
  <c r="A5663" i="2" s="1"/>
  <c r="A5664" i="2" s="1"/>
  <c r="A5665" i="2" s="1"/>
  <c r="A5666" i="2" s="1"/>
  <c r="A5667" i="2" s="1"/>
  <c r="A5668" i="2" s="1"/>
  <c r="A5669" i="2" s="1"/>
  <c r="A5670" i="2" s="1"/>
  <c r="A5671" i="2" s="1"/>
  <c r="A5672" i="2" s="1"/>
  <c r="A5673" i="2" s="1"/>
  <c r="A5674" i="2" s="1"/>
  <c r="A5675" i="2" s="1"/>
  <c r="A5676" i="2" s="1"/>
  <c r="A5677" i="2" s="1"/>
  <c r="A5678" i="2" s="1"/>
  <c r="A5679" i="2" s="1"/>
  <c r="A5680" i="2" s="1"/>
  <c r="A5681" i="2" s="1"/>
  <c r="A5682" i="2" s="1"/>
  <c r="A5683" i="2" s="1"/>
  <c r="A5684" i="2" s="1"/>
  <c r="A5685" i="2" s="1"/>
  <c r="A5686" i="2" s="1"/>
  <c r="D5664" i="2"/>
  <c r="D5665" i="2" s="1"/>
  <c r="D5666" i="2" s="1"/>
  <c r="D5667" i="2" s="1"/>
  <c r="D5544" i="2"/>
  <c r="D5545" i="2" s="1"/>
  <c r="D5546" i="2" s="1"/>
  <c r="D5547" i="2" s="1"/>
  <c r="D5428" i="2"/>
  <c r="D5429" i="2" s="1"/>
  <c r="D5430" i="2" s="1"/>
  <c r="D5431" i="2" s="1"/>
  <c r="D5308" i="2"/>
  <c r="D5309" i="2" s="1"/>
  <c r="D5310" i="2" s="1"/>
  <c r="D5311" i="2" s="1"/>
  <c r="D5188" i="2"/>
  <c r="D5189" i="2" s="1"/>
  <c r="D5190" i="2" s="1"/>
  <c r="D5191" i="2" s="1"/>
  <c r="D27" i="2"/>
  <c r="D5068" i="2"/>
  <c r="D5069" i="2" s="1"/>
  <c r="D5070" i="2" s="1"/>
  <c r="D5071" i="2" s="1"/>
  <c r="D4952" i="2"/>
  <c r="D4953" i="2" s="1"/>
  <c r="D4954" i="2" s="1"/>
  <c r="D4955" i="2" s="1"/>
  <c r="D4832" i="2"/>
  <c r="D4833" i="2" s="1"/>
  <c r="D4834" i="2" s="1"/>
  <c r="D4835" i="2" s="1"/>
  <c r="D4716" i="2"/>
  <c r="D4717" i="2" s="1"/>
  <c r="D4718" i="2" s="1"/>
  <c r="D4719" i="2" s="1"/>
  <c r="D4596" i="2"/>
  <c r="D4597" i="2" s="1"/>
  <c r="D4598" i="2" s="1"/>
  <c r="D4599" i="2" s="1"/>
  <c r="D4480" i="2"/>
  <c r="D4481" i="2" s="1"/>
  <c r="D4482" i="2" s="1"/>
  <c r="D4483" i="2" s="1"/>
  <c r="D4360" i="2"/>
  <c r="D4361" i="2" s="1"/>
  <c r="D4362" i="2" s="1"/>
  <c r="D4363" i="2" s="1"/>
  <c r="D4244" i="2"/>
  <c r="D4245" i="2" s="1"/>
  <c r="D4246" i="2" s="1"/>
  <c r="D4247" i="2" s="1"/>
  <c r="D4124" i="2"/>
  <c r="D4125" i="2" s="1"/>
  <c r="D4126" i="2" s="1"/>
  <c r="D4127" i="2" s="1"/>
  <c r="D4008" i="2"/>
  <c r="D4009" i="2" s="1"/>
  <c r="D4010" i="2" s="1"/>
  <c r="D4011" i="2" s="1"/>
  <c r="D3888" i="2"/>
  <c r="D3889" i="2" s="1"/>
  <c r="D3890" i="2" s="1"/>
  <c r="D3891" i="2" s="1"/>
  <c r="D3772" i="2"/>
  <c r="D3773" i="2" s="1"/>
  <c r="D3774" i="2" s="1"/>
  <c r="D3775" i="2" s="1"/>
  <c r="D3652" i="2"/>
  <c r="D3653" i="2" s="1"/>
  <c r="D3654" i="2" s="1"/>
  <c r="D3655" i="2" s="1"/>
  <c r="D3536" i="2"/>
  <c r="D3537" i="2" s="1"/>
  <c r="D3538" i="2" s="1"/>
  <c r="D3539" i="2" s="1"/>
  <c r="D3416" i="2"/>
  <c r="D3417" i="2" s="1"/>
  <c r="D3418" i="2" s="1"/>
  <c r="D3419" i="2" s="1"/>
  <c r="D3300" i="2"/>
  <c r="D3301" i="2" s="1"/>
  <c r="D3302" i="2" s="1"/>
  <c r="D3303" i="2" s="1"/>
  <c r="D3180" i="2"/>
  <c r="D3181" i="2" s="1"/>
  <c r="D3182" i="2" s="1"/>
  <c r="D3183" i="2" s="1"/>
  <c r="D3064" i="2"/>
  <c r="D3065" i="2" s="1"/>
  <c r="D3066" i="2" s="1"/>
  <c r="D3067" i="2" s="1"/>
  <c r="D2944" i="2"/>
  <c r="D2945" i="2" s="1"/>
  <c r="D2946" i="2" s="1"/>
  <c r="D2947" i="2" s="1"/>
  <c r="D2828" i="2"/>
  <c r="D2829" i="2" s="1"/>
  <c r="D2830" i="2" s="1"/>
  <c r="D2831" i="2" s="1"/>
  <c r="D2708" i="2"/>
  <c r="D2709" i="2" s="1"/>
  <c r="D2710" i="2" s="1"/>
  <c r="D2711" i="2" s="1"/>
  <c r="D2592" i="2"/>
  <c r="D2593" i="2" s="1"/>
  <c r="D2594" i="2" s="1"/>
  <c r="D2595" i="2" s="1"/>
  <c r="D2472" i="2"/>
  <c r="D2473" i="2" s="1"/>
  <c r="D2474" i="2" s="1"/>
  <c r="D2475" i="2" s="1"/>
  <c r="D2348" i="2"/>
  <c r="D2349" i="2" s="1"/>
  <c r="D2350" i="2" s="1"/>
  <c r="D2351" i="2" s="1"/>
  <c r="D2228" i="2"/>
  <c r="D2229" i="2" s="1"/>
  <c r="D2230" i="2" s="1"/>
  <c r="D2231" i="2" s="1"/>
  <c r="D2112" i="2"/>
  <c r="D2113" i="2" s="1"/>
  <c r="D2114" i="2" s="1"/>
  <c r="D2115" i="2" s="1"/>
  <c r="D1992" i="2"/>
  <c r="D1993" i="2" s="1"/>
  <c r="D1994" i="2" s="1"/>
  <c r="D1995" i="2" s="1"/>
  <c r="D1876" i="2"/>
  <c r="D1877" i="2" s="1"/>
  <c r="D1878" i="2" s="1"/>
  <c r="D1879" i="2" s="1"/>
  <c r="D1756" i="2"/>
  <c r="D1757" i="2" s="1"/>
  <c r="D1758" i="2" s="1"/>
  <c r="D1759" i="2" s="1"/>
  <c r="D1640" i="2"/>
  <c r="D1641" i="2" s="1"/>
  <c r="D1642" i="2" s="1"/>
  <c r="D1643" i="2" s="1"/>
  <c r="D1520" i="2"/>
  <c r="D1521" i="2" s="1"/>
  <c r="D1522" i="2" s="1"/>
  <c r="D1523" i="2" s="1"/>
  <c r="D1404" i="2"/>
  <c r="D1405" i="2" s="1"/>
  <c r="D1406" i="2" s="1"/>
  <c r="D1407" i="2" s="1"/>
  <c r="D1284" i="2"/>
  <c r="D1285" i="2" s="1"/>
  <c r="D1286" i="2" s="1"/>
  <c r="D1287" i="2" s="1"/>
  <c r="D1164" i="2"/>
  <c r="D1165" i="2" s="1"/>
  <c r="D1166" i="2" s="1"/>
  <c r="D1167" i="2" s="1"/>
  <c r="D1048" i="2"/>
  <c r="D1049" i="2" s="1"/>
  <c r="D1050" i="2" s="1"/>
  <c r="D1051" i="2" s="1"/>
  <c r="D932" i="2"/>
  <c r="D933" i="2" s="1"/>
  <c r="D934" i="2" s="1"/>
  <c r="D935" i="2" s="1"/>
  <c r="D816" i="2"/>
  <c r="D817" i="2" s="1"/>
  <c r="D818" i="2" s="1"/>
  <c r="D819" i="2" s="1"/>
  <c r="D696" i="2"/>
  <c r="D697" i="2" s="1"/>
  <c r="D698" i="2" s="1"/>
  <c r="D699" i="2" s="1"/>
  <c r="D580" i="2"/>
  <c r="D581" i="2" s="1"/>
  <c r="D582" i="2" s="1"/>
  <c r="D583" i="2" s="1"/>
  <c r="D460" i="2"/>
  <c r="D461" i="2" s="1"/>
  <c r="D462" i="2" s="1"/>
  <c r="D463" i="2" s="1"/>
  <c r="D344" i="2"/>
  <c r="D345" i="2" s="1"/>
  <c r="D346" i="2" s="1"/>
  <c r="D347" i="2" s="1"/>
  <c r="D224" i="2"/>
  <c r="D225" i="2" s="1"/>
  <c r="D226" i="2" s="1"/>
  <c r="D227" i="2" s="1"/>
  <c r="A5687" i="2" l="1"/>
  <c r="A5688" i="2" s="1"/>
  <c r="A5689" i="2" s="1"/>
  <c r="A5690" i="2" s="1"/>
  <c r="D5668" i="2"/>
  <c r="D5669" i="2" s="1"/>
  <c r="D5670" i="2" s="1"/>
  <c r="D5671" i="2" s="1"/>
  <c r="D5548" i="2"/>
  <c r="D5549" i="2" s="1"/>
  <c r="D5550" i="2" s="1"/>
  <c r="D5551" i="2" s="1"/>
  <c r="D5432" i="2"/>
  <c r="D5433" i="2" s="1"/>
  <c r="D5434" i="2" s="1"/>
  <c r="D5435" i="2" s="1"/>
  <c r="D5312" i="2"/>
  <c r="D5313" i="2" s="1"/>
  <c r="D5314" i="2" s="1"/>
  <c r="D5315" i="2" s="1"/>
  <c r="D5192" i="2"/>
  <c r="D5193" i="2" s="1"/>
  <c r="D5194" i="2" s="1"/>
  <c r="D5195" i="2" s="1"/>
  <c r="D28" i="2"/>
  <c r="D29" i="2" s="1"/>
  <c r="D30" i="2" s="1"/>
  <c r="D5072" i="2"/>
  <c r="D5073" i="2" s="1"/>
  <c r="D5074" i="2" s="1"/>
  <c r="D5075" i="2" s="1"/>
  <c r="D4956" i="2"/>
  <c r="D4957" i="2" s="1"/>
  <c r="D4958" i="2" s="1"/>
  <c r="D4959" i="2" s="1"/>
  <c r="D4836" i="2"/>
  <c r="D4837" i="2" s="1"/>
  <c r="D4838" i="2" s="1"/>
  <c r="D4839" i="2" s="1"/>
  <c r="D4720" i="2"/>
  <c r="D4721" i="2" s="1"/>
  <c r="D4722" i="2" s="1"/>
  <c r="D4723" i="2" s="1"/>
  <c r="D4600" i="2"/>
  <c r="D4601" i="2" s="1"/>
  <c r="D4602" i="2" s="1"/>
  <c r="D4603" i="2" s="1"/>
  <c r="D4484" i="2"/>
  <c r="D4485" i="2" s="1"/>
  <c r="D4486" i="2" s="1"/>
  <c r="D4487" i="2" s="1"/>
  <c r="D4364" i="2"/>
  <c r="D4365" i="2" s="1"/>
  <c r="D4366" i="2" s="1"/>
  <c r="D4367" i="2" s="1"/>
  <c r="D4248" i="2"/>
  <c r="D4249" i="2" s="1"/>
  <c r="D4250" i="2" s="1"/>
  <c r="D4251" i="2" s="1"/>
  <c r="D4128" i="2"/>
  <c r="D4129" i="2" s="1"/>
  <c r="D4130" i="2" s="1"/>
  <c r="D4131" i="2" s="1"/>
  <c r="D4012" i="2"/>
  <c r="D4013" i="2" s="1"/>
  <c r="D4014" i="2" s="1"/>
  <c r="D4015" i="2" s="1"/>
  <c r="D3892" i="2"/>
  <c r="D3893" i="2" s="1"/>
  <c r="D3894" i="2" s="1"/>
  <c r="D3895" i="2" s="1"/>
  <c r="D3776" i="2"/>
  <c r="D3777" i="2" s="1"/>
  <c r="D3778" i="2" s="1"/>
  <c r="D3779" i="2" s="1"/>
  <c r="D3656" i="2"/>
  <c r="D3657" i="2" s="1"/>
  <c r="D3658" i="2" s="1"/>
  <c r="D3659" i="2" s="1"/>
  <c r="D3540" i="2"/>
  <c r="D3541" i="2" s="1"/>
  <c r="D3542" i="2" s="1"/>
  <c r="D3543" i="2" s="1"/>
  <c r="D3420" i="2"/>
  <c r="D3421" i="2" s="1"/>
  <c r="D3422" i="2" s="1"/>
  <c r="D3423" i="2" s="1"/>
  <c r="D3304" i="2"/>
  <c r="D3305" i="2" s="1"/>
  <c r="D3306" i="2" s="1"/>
  <c r="D3307" i="2" s="1"/>
  <c r="D3184" i="2"/>
  <c r="D3185" i="2" s="1"/>
  <c r="D3186" i="2" s="1"/>
  <c r="D3187" i="2" s="1"/>
  <c r="D3068" i="2"/>
  <c r="D3069" i="2" s="1"/>
  <c r="D3070" i="2" s="1"/>
  <c r="D3071" i="2" s="1"/>
  <c r="D2948" i="2"/>
  <c r="D2949" i="2" s="1"/>
  <c r="D2950" i="2" s="1"/>
  <c r="D2951" i="2" s="1"/>
  <c r="D2832" i="2"/>
  <c r="D2833" i="2" s="1"/>
  <c r="D2834" i="2" s="1"/>
  <c r="D2835" i="2" s="1"/>
  <c r="D2712" i="2"/>
  <c r="D2713" i="2" s="1"/>
  <c r="D2714" i="2" s="1"/>
  <c r="D2715" i="2" s="1"/>
  <c r="D2596" i="2"/>
  <c r="D2597" i="2" s="1"/>
  <c r="D2598" i="2" s="1"/>
  <c r="D2599" i="2" s="1"/>
  <c r="D2476" i="2"/>
  <c r="D2477" i="2" s="1"/>
  <c r="D2478" i="2" s="1"/>
  <c r="D2479" i="2" s="1"/>
  <c r="D2352" i="2"/>
  <c r="D2353" i="2" s="1"/>
  <c r="D2354" i="2" s="1"/>
  <c r="D2355" i="2" s="1"/>
  <c r="D2232" i="2"/>
  <c r="D2233" i="2" s="1"/>
  <c r="D2234" i="2" s="1"/>
  <c r="D2235" i="2" s="1"/>
  <c r="D2116" i="2"/>
  <c r="D2117" i="2" s="1"/>
  <c r="D2118" i="2" s="1"/>
  <c r="D2119" i="2" s="1"/>
  <c r="D1996" i="2"/>
  <c r="D1997" i="2" s="1"/>
  <c r="D1998" i="2" s="1"/>
  <c r="D1999" i="2" s="1"/>
  <c r="D1880" i="2"/>
  <c r="D1881" i="2" s="1"/>
  <c r="D1882" i="2" s="1"/>
  <c r="D1883" i="2" s="1"/>
  <c r="D1760" i="2"/>
  <c r="D1761" i="2" s="1"/>
  <c r="D1762" i="2" s="1"/>
  <c r="D1763" i="2" s="1"/>
  <c r="D1644" i="2"/>
  <c r="D1645" i="2" s="1"/>
  <c r="D1646" i="2" s="1"/>
  <c r="D1647" i="2" s="1"/>
  <c r="D1524" i="2"/>
  <c r="D1525" i="2" s="1"/>
  <c r="D1526" i="2" s="1"/>
  <c r="D1527" i="2" s="1"/>
  <c r="D1408" i="2"/>
  <c r="D1409" i="2" s="1"/>
  <c r="D1410" i="2" s="1"/>
  <c r="D1411" i="2" s="1"/>
  <c r="D1288" i="2"/>
  <c r="D1289" i="2" s="1"/>
  <c r="D1290" i="2" s="1"/>
  <c r="D1291" i="2" s="1"/>
  <c r="D1168" i="2"/>
  <c r="D1169" i="2" s="1"/>
  <c r="D1170" i="2" s="1"/>
  <c r="D1171" i="2" s="1"/>
  <c r="D1052" i="2"/>
  <c r="D1053" i="2" s="1"/>
  <c r="D1054" i="2" s="1"/>
  <c r="D1055" i="2" s="1"/>
  <c r="D936" i="2"/>
  <c r="D937" i="2" s="1"/>
  <c r="D938" i="2" s="1"/>
  <c r="D939" i="2" s="1"/>
  <c r="D820" i="2"/>
  <c r="D821" i="2" s="1"/>
  <c r="D822" i="2" s="1"/>
  <c r="D823" i="2" s="1"/>
  <c r="D700" i="2"/>
  <c r="D701" i="2" s="1"/>
  <c r="D702" i="2" s="1"/>
  <c r="D703" i="2" s="1"/>
  <c r="D584" i="2"/>
  <c r="D585" i="2" s="1"/>
  <c r="D586" i="2" s="1"/>
  <c r="D587" i="2" s="1"/>
  <c r="D464" i="2"/>
  <c r="D465" i="2" s="1"/>
  <c r="D466" i="2" s="1"/>
  <c r="D467" i="2" s="1"/>
  <c r="D348" i="2"/>
  <c r="D349" i="2" s="1"/>
  <c r="D350" i="2" s="1"/>
  <c r="D351" i="2" s="1"/>
  <c r="D228" i="2"/>
  <c r="D229" i="2" s="1"/>
  <c r="D230" i="2" s="1"/>
  <c r="D231" i="2" s="1"/>
  <c r="D5672" i="2" l="1"/>
  <c r="D5673" i="2" s="1"/>
  <c r="D5674" i="2" s="1"/>
  <c r="D5675" i="2" s="1"/>
  <c r="D5552" i="2"/>
  <c r="D5553" i="2" s="1"/>
  <c r="D5554" i="2" s="1"/>
  <c r="D5555" i="2" s="1"/>
  <c r="D5436" i="2"/>
  <c r="D5437" i="2" s="1"/>
  <c r="D5438" i="2" s="1"/>
  <c r="D5439" i="2" s="1"/>
  <c r="D5316" i="2"/>
  <c r="D5317" i="2" s="1"/>
  <c r="D5318" i="2" s="1"/>
  <c r="D5319" i="2" s="1"/>
  <c r="D5196" i="2"/>
  <c r="D5197" i="2" s="1"/>
  <c r="D5198" i="2" s="1"/>
  <c r="D5199" i="2" s="1"/>
  <c r="D31" i="2"/>
  <c r="D5076" i="2"/>
  <c r="D5077" i="2" s="1"/>
  <c r="D5078" i="2" s="1"/>
  <c r="D5079" i="2" s="1"/>
  <c r="D4960" i="2"/>
  <c r="D4961" i="2" s="1"/>
  <c r="D4962" i="2" s="1"/>
  <c r="D4963" i="2" s="1"/>
  <c r="D4840" i="2"/>
  <c r="D4841" i="2" s="1"/>
  <c r="D4842" i="2" s="1"/>
  <c r="D4843" i="2" s="1"/>
  <c r="D4724" i="2"/>
  <c r="D4725" i="2" s="1"/>
  <c r="D4726" i="2" s="1"/>
  <c r="D4727" i="2" s="1"/>
  <c r="D4604" i="2"/>
  <c r="D4605" i="2" s="1"/>
  <c r="D4606" i="2" s="1"/>
  <c r="D4607" i="2" s="1"/>
  <c r="D4488" i="2"/>
  <c r="D4489" i="2" s="1"/>
  <c r="D4490" i="2" s="1"/>
  <c r="D4491" i="2" s="1"/>
  <c r="D4368" i="2"/>
  <c r="D4369" i="2" s="1"/>
  <c r="D4370" i="2" s="1"/>
  <c r="D4371" i="2" s="1"/>
  <c r="D4252" i="2"/>
  <c r="D4253" i="2" s="1"/>
  <c r="D4254" i="2" s="1"/>
  <c r="D4255" i="2" s="1"/>
  <c r="D4132" i="2"/>
  <c r="D4133" i="2" s="1"/>
  <c r="D4134" i="2" s="1"/>
  <c r="D4135" i="2" s="1"/>
  <c r="D4016" i="2"/>
  <c r="D4017" i="2" s="1"/>
  <c r="D4018" i="2" s="1"/>
  <c r="D4019" i="2" s="1"/>
  <c r="D3896" i="2"/>
  <c r="D3897" i="2" s="1"/>
  <c r="D3898" i="2" s="1"/>
  <c r="D3899" i="2" s="1"/>
  <c r="D3780" i="2"/>
  <c r="D3781" i="2" s="1"/>
  <c r="D3782" i="2" s="1"/>
  <c r="D3783" i="2" s="1"/>
  <c r="D3660" i="2"/>
  <c r="D3661" i="2" s="1"/>
  <c r="D3662" i="2" s="1"/>
  <c r="D3663" i="2" s="1"/>
  <c r="D3544" i="2"/>
  <c r="D3545" i="2" s="1"/>
  <c r="D3546" i="2" s="1"/>
  <c r="D3547" i="2" s="1"/>
  <c r="D3424" i="2"/>
  <c r="D3425" i="2" s="1"/>
  <c r="D3426" i="2" s="1"/>
  <c r="D3427" i="2" s="1"/>
  <c r="D3308" i="2"/>
  <c r="D3309" i="2" s="1"/>
  <c r="D3310" i="2" s="1"/>
  <c r="D3311" i="2" s="1"/>
  <c r="D3188" i="2"/>
  <c r="D3189" i="2" s="1"/>
  <c r="D3190" i="2" s="1"/>
  <c r="D3191" i="2" s="1"/>
  <c r="D3072" i="2"/>
  <c r="D3073" i="2" s="1"/>
  <c r="D3074" i="2" s="1"/>
  <c r="D3075" i="2" s="1"/>
  <c r="D2952" i="2"/>
  <c r="D2953" i="2" s="1"/>
  <c r="D2954" i="2" s="1"/>
  <c r="D2955" i="2" s="1"/>
  <c r="D2836" i="2"/>
  <c r="D2837" i="2" s="1"/>
  <c r="D2838" i="2" s="1"/>
  <c r="D2839" i="2" s="1"/>
  <c r="D2716" i="2"/>
  <c r="D2717" i="2" s="1"/>
  <c r="D2718" i="2" s="1"/>
  <c r="D2719" i="2" s="1"/>
  <c r="D2600" i="2"/>
  <c r="D2601" i="2" s="1"/>
  <c r="D2602" i="2" s="1"/>
  <c r="D2603" i="2" s="1"/>
  <c r="D2480" i="2"/>
  <c r="D2481" i="2" s="1"/>
  <c r="D2482" i="2" s="1"/>
  <c r="D2483" i="2" s="1"/>
  <c r="D2356" i="2"/>
  <c r="D2357" i="2" s="1"/>
  <c r="D2358" i="2" s="1"/>
  <c r="D2359" i="2" s="1"/>
  <c r="D2236" i="2"/>
  <c r="D2237" i="2" s="1"/>
  <c r="D2238" i="2" s="1"/>
  <c r="D2239" i="2" s="1"/>
  <c r="D2120" i="2"/>
  <c r="D2121" i="2" s="1"/>
  <c r="D2122" i="2" s="1"/>
  <c r="D2123" i="2" s="1"/>
  <c r="D2000" i="2"/>
  <c r="D2001" i="2" s="1"/>
  <c r="D2002" i="2" s="1"/>
  <c r="D2003" i="2" s="1"/>
  <c r="D1884" i="2"/>
  <c r="D1885" i="2" s="1"/>
  <c r="D1886" i="2" s="1"/>
  <c r="D1887" i="2" s="1"/>
  <c r="D1764" i="2"/>
  <c r="D1765" i="2" s="1"/>
  <c r="D1766" i="2" s="1"/>
  <c r="D1767" i="2" s="1"/>
  <c r="D1648" i="2"/>
  <c r="D1649" i="2" s="1"/>
  <c r="D1650" i="2" s="1"/>
  <c r="D1651" i="2" s="1"/>
  <c r="D1528" i="2"/>
  <c r="D1529" i="2" s="1"/>
  <c r="D1530" i="2" s="1"/>
  <c r="D1531" i="2" s="1"/>
  <c r="D1412" i="2"/>
  <c r="D1413" i="2" s="1"/>
  <c r="D1414" i="2" s="1"/>
  <c r="D1415" i="2" s="1"/>
  <c r="D1292" i="2"/>
  <c r="D1293" i="2" s="1"/>
  <c r="D1294" i="2" s="1"/>
  <c r="D1295" i="2" s="1"/>
  <c r="D1172" i="2"/>
  <c r="D1173" i="2" s="1"/>
  <c r="D1174" i="2" s="1"/>
  <c r="D1175" i="2" s="1"/>
  <c r="D1056" i="2"/>
  <c r="D1057" i="2" s="1"/>
  <c r="D1058" i="2" s="1"/>
  <c r="D1059" i="2" s="1"/>
  <c r="D940" i="2"/>
  <c r="D941" i="2" s="1"/>
  <c r="D942" i="2" s="1"/>
  <c r="D943" i="2" s="1"/>
  <c r="D824" i="2"/>
  <c r="D825" i="2" s="1"/>
  <c r="D826" i="2" s="1"/>
  <c r="D827" i="2" s="1"/>
  <c r="D704" i="2"/>
  <c r="D705" i="2" s="1"/>
  <c r="D706" i="2" s="1"/>
  <c r="D707" i="2" s="1"/>
  <c r="D588" i="2"/>
  <c r="D589" i="2" s="1"/>
  <c r="D590" i="2" s="1"/>
  <c r="D591" i="2" s="1"/>
  <c r="D468" i="2"/>
  <c r="D469" i="2" s="1"/>
  <c r="D470" i="2" s="1"/>
  <c r="D471" i="2" s="1"/>
  <c r="D352" i="2"/>
  <c r="D353" i="2" s="1"/>
  <c r="D354" i="2" s="1"/>
  <c r="D355" i="2" s="1"/>
  <c r="D232" i="2"/>
  <c r="D233" i="2" s="1"/>
  <c r="D234" i="2" s="1"/>
  <c r="D235" i="2" s="1"/>
  <c r="D5676" i="2" l="1"/>
  <c r="D5677" i="2" s="1"/>
  <c r="D5678" i="2" s="1"/>
  <c r="D5679" i="2" s="1"/>
  <c r="D5556" i="2"/>
  <c r="D5557" i="2" s="1"/>
  <c r="D5558" i="2" s="1"/>
  <c r="D5559" i="2" s="1"/>
  <c r="D5440" i="2"/>
  <c r="D5441" i="2" s="1"/>
  <c r="D5442" i="2" s="1"/>
  <c r="D5443" i="2" s="1"/>
  <c r="D5320" i="2"/>
  <c r="D5321" i="2" s="1"/>
  <c r="D5322" i="2" s="1"/>
  <c r="D5323" i="2" s="1"/>
  <c r="D5200" i="2"/>
  <c r="D5201" i="2" s="1"/>
  <c r="D5202" i="2" s="1"/>
  <c r="D5203" i="2" s="1"/>
  <c r="D32" i="2"/>
  <c r="D33" i="2" s="1"/>
  <c r="D34" i="2" s="1"/>
  <c r="D5080" i="2"/>
  <c r="D5081" i="2" s="1"/>
  <c r="D5082" i="2" s="1"/>
  <c r="D5083" i="2" s="1"/>
  <c r="D4964" i="2"/>
  <c r="D4965" i="2" s="1"/>
  <c r="D4966" i="2" s="1"/>
  <c r="D4967" i="2" s="1"/>
  <c r="D4844" i="2"/>
  <c r="D4845" i="2" s="1"/>
  <c r="D4846" i="2" s="1"/>
  <c r="D4847" i="2" s="1"/>
  <c r="D4728" i="2"/>
  <c r="D4729" i="2" s="1"/>
  <c r="D4730" i="2" s="1"/>
  <c r="D4731" i="2" s="1"/>
  <c r="D4608" i="2"/>
  <c r="D4609" i="2" s="1"/>
  <c r="D4610" i="2" s="1"/>
  <c r="D4611" i="2" s="1"/>
  <c r="D4492" i="2"/>
  <c r="D4493" i="2" s="1"/>
  <c r="D4494" i="2" s="1"/>
  <c r="D4495" i="2" s="1"/>
  <c r="D4372" i="2"/>
  <c r="D4373" i="2" s="1"/>
  <c r="D4374" i="2" s="1"/>
  <c r="D4375" i="2" s="1"/>
  <c r="D4256" i="2"/>
  <c r="D4257" i="2" s="1"/>
  <c r="D4258" i="2" s="1"/>
  <c r="D4259" i="2" s="1"/>
  <c r="D4136" i="2"/>
  <c r="D4137" i="2" s="1"/>
  <c r="D4138" i="2" s="1"/>
  <c r="D4139" i="2" s="1"/>
  <c r="D4020" i="2"/>
  <c r="D4021" i="2" s="1"/>
  <c r="D4022" i="2" s="1"/>
  <c r="D4023" i="2" s="1"/>
  <c r="D3900" i="2"/>
  <c r="D3901" i="2" s="1"/>
  <c r="D3902" i="2" s="1"/>
  <c r="D3903" i="2" s="1"/>
  <c r="D3784" i="2"/>
  <c r="D3785" i="2" s="1"/>
  <c r="D3786" i="2" s="1"/>
  <c r="D3787" i="2" s="1"/>
  <c r="D3664" i="2"/>
  <c r="D3665" i="2" s="1"/>
  <c r="D3666" i="2" s="1"/>
  <c r="D3667" i="2" s="1"/>
  <c r="D3548" i="2"/>
  <c r="D3549" i="2" s="1"/>
  <c r="D3550" i="2" s="1"/>
  <c r="D3551" i="2" s="1"/>
  <c r="D3428" i="2"/>
  <c r="D3429" i="2" s="1"/>
  <c r="D3430" i="2" s="1"/>
  <c r="D3431" i="2" s="1"/>
  <c r="D3312" i="2"/>
  <c r="D3313" i="2" s="1"/>
  <c r="D3314" i="2" s="1"/>
  <c r="D3315" i="2" s="1"/>
  <c r="D3192" i="2"/>
  <c r="D3193" i="2" s="1"/>
  <c r="D3194" i="2" s="1"/>
  <c r="D3195" i="2" s="1"/>
  <c r="D3076" i="2"/>
  <c r="D3077" i="2" s="1"/>
  <c r="D3078" i="2" s="1"/>
  <c r="D3079" i="2" s="1"/>
  <c r="D2956" i="2"/>
  <c r="D2957" i="2" s="1"/>
  <c r="D2958" i="2" s="1"/>
  <c r="D2959" i="2" s="1"/>
  <c r="D2840" i="2"/>
  <c r="D2841" i="2" s="1"/>
  <c r="D2842" i="2" s="1"/>
  <c r="D2843" i="2" s="1"/>
  <c r="D2720" i="2"/>
  <c r="D2721" i="2" s="1"/>
  <c r="D2722" i="2" s="1"/>
  <c r="D2723" i="2" s="1"/>
  <c r="D2604" i="2"/>
  <c r="D2605" i="2" s="1"/>
  <c r="D2606" i="2" s="1"/>
  <c r="D2607" i="2" s="1"/>
  <c r="D2484" i="2"/>
  <c r="D2485" i="2" s="1"/>
  <c r="D2486" i="2" s="1"/>
  <c r="D2487" i="2" s="1"/>
  <c r="D2360" i="2"/>
  <c r="D2361" i="2" s="1"/>
  <c r="D2362" i="2" s="1"/>
  <c r="D2363" i="2" s="1"/>
  <c r="D2240" i="2"/>
  <c r="D2241" i="2" s="1"/>
  <c r="D2242" i="2" s="1"/>
  <c r="D2243" i="2" s="1"/>
  <c r="D2124" i="2"/>
  <c r="D2125" i="2" s="1"/>
  <c r="D2126" i="2" s="1"/>
  <c r="D2127" i="2" s="1"/>
  <c r="D2004" i="2"/>
  <c r="D2005" i="2" s="1"/>
  <c r="D2006" i="2" s="1"/>
  <c r="D2007" i="2" s="1"/>
  <c r="D1888" i="2"/>
  <c r="D1889" i="2" s="1"/>
  <c r="D1890" i="2" s="1"/>
  <c r="D1891" i="2" s="1"/>
  <c r="D1768" i="2"/>
  <c r="D1769" i="2" s="1"/>
  <c r="D1770" i="2" s="1"/>
  <c r="D1771" i="2" s="1"/>
  <c r="D1652" i="2"/>
  <c r="D1653" i="2" s="1"/>
  <c r="D1654" i="2" s="1"/>
  <c r="D1655" i="2" s="1"/>
  <c r="D1532" i="2"/>
  <c r="D1533" i="2" s="1"/>
  <c r="D1534" i="2" s="1"/>
  <c r="D1535" i="2" s="1"/>
  <c r="D1416" i="2"/>
  <c r="D1417" i="2" s="1"/>
  <c r="D1418" i="2" s="1"/>
  <c r="D1419" i="2" s="1"/>
  <c r="D1296" i="2"/>
  <c r="D1297" i="2" s="1"/>
  <c r="D1298" i="2" s="1"/>
  <c r="D1299" i="2" s="1"/>
  <c r="D1176" i="2"/>
  <c r="D1177" i="2" s="1"/>
  <c r="D1178" i="2" s="1"/>
  <c r="D1179" i="2" s="1"/>
  <c r="D1060" i="2"/>
  <c r="D1061" i="2" s="1"/>
  <c r="D1062" i="2" s="1"/>
  <c r="D1063" i="2" s="1"/>
  <c r="D944" i="2"/>
  <c r="D945" i="2" s="1"/>
  <c r="D946" i="2" s="1"/>
  <c r="D947" i="2" s="1"/>
  <c r="D828" i="2"/>
  <c r="D829" i="2" s="1"/>
  <c r="D830" i="2" s="1"/>
  <c r="D831" i="2" s="1"/>
  <c r="D708" i="2"/>
  <c r="D709" i="2" s="1"/>
  <c r="D710" i="2" s="1"/>
  <c r="D711" i="2" s="1"/>
  <c r="D592" i="2"/>
  <c r="D593" i="2" s="1"/>
  <c r="D594" i="2" s="1"/>
  <c r="D595" i="2" s="1"/>
  <c r="D472" i="2"/>
  <c r="D473" i="2" s="1"/>
  <c r="D474" i="2" s="1"/>
  <c r="D475" i="2" s="1"/>
  <c r="D356" i="2"/>
  <c r="D357" i="2" s="1"/>
  <c r="D358" i="2" s="1"/>
  <c r="D359" i="2" s="1"/>
  <c r="D236" i="2"/>
  <c r="D237" i="2" s="1"/>
  <c r="D238" i="2" s="1"/>
  <c r="D239" i="2" s="1"/>
  <c r="D5680" i="2" l="1"/>
  <c r="D5681" i="2" s="1"/>
  <c r="D5682" i="2" s="1"/>
  <c r="D5683" i="2" s="1"/>
  <c r="D5560" i="2"/>
  <c r="D5561" i="2" s="1"/>
  <c r="D5562" i="2" s="1"/>
  <c r="D5563" i="2" s="1"/>
  <c r="D5444" i="2"/>
  <c r="D5445" i="2" s="1"/>
  <c r="D5446" i="2" s="1"/>
  <c r="D5447" i="2" s="1"/>
  <c r="D5324" i="2"/>
  <c r="D5325" i="2" s="1"/>
  <c r="D5326" i="2" s="1"/>
  <c r="D5327" i="2" s="1"/>
  <c r="D5204" i="2"/>
  <c r="D5205" i="2" s="1"/>
  <c r="D5206" i="2" s="1"/>
  <c r="D5207" i="2" s="1"/>
  <c r="D35" i="2"/>
  <c r="D5084" i="2"/>
  <c r="D5085" i="2" s="1"/>
  <c r="D5086" i="2" s="1"/>
  <c r="D5087" i="2" s="1"/>
  <c r="D4968" i="2"/>
  <c r="D4969" i="2" s="1"/>
  <c r="D4970" i="2" s="1"/>
  <c r="D4971" i="2" s="1"/>
  <c r="D4848" i="2"/>
  <c r="D4849" i="2" s="1"/>
  <c r="D4850" i="2" s="1"/>
  <c r="D4851" i="2" s="1"/>
  <c r="D4732" i="2"/>
  <c r="D4733" i="2" s="1"/>
  <c r="D4734" i="2" s="1"/>
  <c r="D4735" i="2" s="1"/>
  <c r="D4612" i="2"/>
  <c r="D4613" i="2" s="1"/>
  <c r="D4614" i="2" s="1"/>
  <c r="D4615" i="2" s="1"/>
  <c r="D4496" i="2"/>
  <c r="D4497" i="2" s="1"/>
  <c r="D4498" i="2" s="1"/>
  <c r="D4499" i="2" s="1"/>
  <c r="D4376" i="2"/>
  <c r="D4377" i="2" s="1"/>
  <c r="D4378" i="2" s="1"/>
  <c r="D4379" i="2" s="1"/>
  <c r="D4260" i="2"/>
  <c r="D4261" i="2" s="1"/>
  <c r="D4262" i="2" s="1"/>
  <c r="D4263" i="2" s="1"/>
  <c r="D4140" i="2"/>
  <c r="D4141" i="2" s="1"/>
  <c r="D4142" i="2" s="1"/>
  <c r="D4143" i="2" s="1"/>
  <c r="D4024" i="2"/>
  <c r="D4025" i="2" s="1"/>
  <c r="D4026" i="2" s="1"/>
  <c r="D4027" i="2" s="1"/>
  <c r="D3904" i="2"/>
  <c r="D3905" i="2" s="1"/>
  <c r="D3906" i="2" s="1"/>
  <c r="D3907" i="2" s="1"/>
  <c r="D3788" i="2"/>
  <c r="D3789" i="2" s="1"/>
  <c r="D3790" i="2" s="1"/>
  <c r="D3791" i="2" s="1"/>
  <c r="D3668" i="2"/>
  <c r="D3669" i="2" s="1"/>
  <c r="D3670" i="2" s="1"/>
  <c r="D3671" i="2" s="1"/>
  <c r="D3552" i="2"/>
  <c r="D3553" i="2" s="1"/>
  <c r="D3554" i="2" s="1"/>
  <c r="D3555" i="2" s="1"/>
  <c r="D3432" i="2"/>
  <c r="D3433" i="2" s="1"/>
  <c r="D3434" i="2" s="1"/>
  <c r="D3435" i="2" s="1"/>
  <c r="D3316" i="2"/>
  <c r="D3317" i="2" s="1"/>
  <c r="D3318" i="2" s="1"/>
  <c r="D3319" i="2" s="1"/>
  <c r="D3196" i="2"/>
  <c r="D3197" i="2" s="1"/>
  <c r="D3198" i="2" s="1"/>
  <c r="D3199" i="2" s="1"/>
  <c r="D3080" i="2"/>
  <c r="D3081" i="2" s="1"/>
  <c r="D3082" i="2" s="1"/>
  <c r="D3083" i="2" s="1"/>
  <c r="D2960" i="2"/>
  <c r="D2961" i="2" s="1"/>
  <c r="D2962" i="2" s="1"/>
  <c r="D2963" i="2" s="1"/>
  <c r="D2844" i="2"/>
  <c r="D2845" i="2" s="1"/>
  <c r="D2846" i="2" s="1"/>
  <c r="D2847" i="2" s="1"/>
  <c r="D2724" i="2"/>
  <c r="D2725" i="2" s="1"/>
  <c r="D2726" i="2" s="1"/>
  <c r="D2727" i="2" s="1"/>
  <c r="D2608" i="2"/>
  <c r="D2609" i="2" s="1"/>
  <c r="D2610" i="2" s="1"/>
  <c r="D2611" i="2" s="1"/>
  <c r="D2488" i="2"/>
  <c r="D2489" i="2" s="1"/>
  <c r="D2490" i="2" s="1"/>
  <c r="D2491" i="2" s="1"/>
  <c r="D2364" i="2"/>
  <c r="D2365" i="2" s="1"/>
  <c r="D2366" i="2" s="1"/>
  <c r="D2367" i="2" s="1"/>
  <c r="D2244" i="2"/>
  <c r="D2245" i="2" s="1"/>
  <c r="D2246" i="2" s="1"/>
  <c r="D2247" i="2" s="1"/>
  <c r="D2128" i="2"/>
  <c r="D2129" i="2" s="1"/>
  <c r="D2130" i="2" s="1"/>
  <c r="D2131" i="2" s="1"/>
  <c r="D2008" i="2"/>
  <c r="D2009" i="2" s="1"/>
  <c r="D2010" i="2" s="1"/>
  <c r="D2011" i="2" s="1"/>
  <c r="D1892" i="2"/>
  <c r="D1893" i="2" s="1"/>
  <c r="D1894" i="2" s="1"/>
  <c r="D1895" i="2" s="1"/>
  <c r="D1772" i="2"/>
  <c r="D1773" i="2" s="1"/>
  <c r="D1774" i="2" s="1"/>
  <c r="D1775" i="2" s="1"/>
  <c r="D1656" i="2"/>
  <c r="D1657" i="2" s="1"/>
  <c r="D1658" i="2" s="1"/>
  <c r="D1659" i="2" s="1"/>
  <c r="D1536" i="2"/>
  <c r="D1537" i="2" s="1"/>
  <c r="D1538" i="2" s="1"/>
  <c r="D1539" i="2" s="1"/>
  <c r="D1420" i="2"/>
  <c r="D1421" i="2" s="1"/>
  <c r="D1422" i="2" s="1"/>
  <c r="D1423" i="2" s="1"/>
  <c r="D1300" i="2"/>
  <c r="D1301" i="2" s="1"/>
  <c r="D1302" i="2" s="1"/>
  <c r="D1303" i="2" s="1"/>
  <c r="D1180" i="2"/>
  <c r="D1181" i="2" s="1"/>
  <c r="D1182" i="2" s="1"/>
  <c r="D1183" i="2" s="1"/>
  <c r="D1064" i="2"/>
  <c r="D1065" i="2" s="1"/>
  <c r="D1066" i="2" s="1"/>
  <c r="D1067" i="2" s="1"/>
  <c r="D948" i="2"/>
  <c r="D949" i="2" s="1"/>
  <c r="D950" i="2" s="1"/>
  <c r="D951" i="2" s="1"/>
  <c r="D832" i="2"/>
  <c r="D833" i="2" s="1"/>
  <c r="D834" i="2" s="1"/>
  <c r="D835" i="2" s="1"/>
  <c r="D712" i="2"/>
  <c r="D713" i="2" s="1"/>
  <c r="D714" i="2" s="1"/>
  <c r="D715" i="2" s="1"/>
  <c r="D596" i="2"/>
  <c r="D597" i="2" s="1"/>
  <c r="D598" i="2" s="1"/>
  <c r="D599" i="2" s="1"/>
  <c r="D476" i="2"/>
  <c r="D477" i="2" s="1"/>
  <c r="D478" i="2" s="1"/>
  <c r="D479" i="2" s="1"/>
  <c r="D360" i="2"/>
  <c r="D361" i="2" s="1"/>
  <c r="D362" i="2" s="1"/>
  <c r="D363" i="2" s="1"/>
  <c r="D240" i="2"/>
  <c r="D241" i="2" s="1"/>
  <c r="D242" i="2" s="1"/>
  <c r="D243" i="2" s="1"/>
  <c r="D5684" i="2" l="1"/>
  <c r="D5685" i="2" s="1"/>
  <c r="D5686" i="2" s="1"/>
  <c r="D5687" i="2" s="1"/>
  <c r="D5564" i="2"/>
  <c r="D5565" i="2" s="1"/>
  <c r="D5566" i="2" s="1"/>
  <c r="D5567" i="2" s="1"/>
  <c r="D5448" i="2"/>
  <c r="D5449" i="2" s="1"/>
  <c r="D5450" i="2" s="1"/>
  <c r="D5451" i="2" s="1"/>
  <c r="D5328" i="2"/>
  <c r="D5329" i="2" s="1"/>
  <c r="D5330" i="2" s="1"/>
  <c r="D5331" i="2" s="1"/>
  <c r="D5208" i="2"/>
  <c r="D5209" i="2" s="1"/>
  <c r="D5210" i="2" s="1"/>
  <c r="D5211" i="2" s="1"/>
  <c r="D36" i="2"/>
  <c r="D37" i="2" s="1"/>
  <c r="D38" i="2" s="1"/>
  <c r="D39" i="2" s="1"/>
  <c r="D5088" i="2"/>
  <c r="D5089" i="2" s="1"/>
  <c r="D5090" i="2" s="1"/>
  <c r="D5091" i="2" s="1"/>
  <c r="D4972" i="2"/>
  <c r="D4973" i="2" s="1"/>
  <c r="D4974" i="2" s="1"/>
  <c r="D4975" i="2" s="1"/>
  <c r="D4852" i="2"/>
  <c r="D4853" i="2" s="1"/>
  <c r="D4854" i="2" s="1"/>
  <c r="D4855" i="2" s="1"/>
  <c r="D4736" i="2"/>
  <c r="D4737" i="2" s="1"/>
  <c r="D4738" i="2" s="1"/>
  <c r="D4739" i="2" s="1"/>
  <c r="D4616" i="2"/>
  <c r="D4617" i="2" s="1"/>
  <c r="D4618" i="2" s="1"/>
  <c r="D4619" i="2" s="1"/>
  <c r="D4500" i="2"/>
  <c r="D4501" i="2" s="1"/>
  <c r="D4502" i="2" s="1"/>
  <c r="D4503" i="2" s="1"/>
  <c r="D4380" i="2"/>
  <c r="D4381" i="2" s="1"/>
  <c r="D4382" i="2" s="1"/>
  <c r="D4383" i="2" s="1"/>
  <c r="D4264" i="2"/>
  <c r="D4265" i="2" s="1"/>
  <c r="D4266" i="2" s="1"/>
  <c r="D4267" i="2" s="1"/>
  <c r="D4144" i="2"/>
  <c r="D4145" i="2" s="1"/>
  <c r="D4146" i="2" s="1"/>
  <c r="D4147" i="2" s="1"/>
  <c r="D4028" i="2"/>
  <c r="D4029" i="2" s="1"/>
  <c r="D4030" i="2" s="1"/>
  <c r="D4031" i="2" s="1"/>
  <c r="D3908" i="2"/>
  <c r="D3909" i="2" s="1"/>
  <c r="D3910" i="2" s="1"/>
  <c r="D3911" i="2" s="1"/>
  <c r="D3792" i="2"/>
  <c r="D3793" i="2" s="1"/>
  <c r="D3794" i="2" s="1"/>
  <c r="D3795" i="2" s="1"/>
  <c r="D3672" i="2"/>
  <c r="D3673" i="2" s="1"/>
  <c r="D3674" i="2" s="1"/>
  <c r="D3675" i="2" s="1"/>
  <c r="D3556" i="2"/>
  <c r="D3557" i="2" s="1"/>
  <c r="D3558" i="2" s="1"/>
  <c r="D3559" i="2" s="1"/>
  <c r="D3436" i="2"/>
  <c r="D3437" i="2" s="1"/>
  <c r="D3438" i="2" s="1"/>
  <c r="D3439" i="2" s="1"/>
  <c r="D3320" i="2"/>
  <c r="D3321" i="2" s="1"/>
  <c r="D3322" i="2" s="1"/>
  <c r="D3323" i="2" s="1"/>
  <c r="D3200" i="2"/>
  <c r="D3201" i="2" s="1"/>
  <c r="D3202" i="2" s="1"/>
  <c r="D3203" i="2" s="1"/>
  <c r="D3084" i="2"/>
  <c r="D3085" i="2" s="1"/>
  <c r="D3086" i="2" s="1"/>
  <c r="D3087" i="2" s="1"/>
  <c r="D2964" i="2"/>
  <c r="D2965" i="2" s="1"/>
  <c r="D2966" i="2" s="1"/>
  <c r="D2967" i="2" s="1"/>
  <c r="D2848" i="2"/>
  <c r="D2849" i="2" s="1"/>
  <c r="D2850" i="2" s="1"/>
  <c r="D2851" i="2" s="1"/>
  <c r="D2728" i="2"/>
  <c r="D2729" i="2" s="1"/>
  <c r="D2730" i="2" s="1"/>
  <c r="D2731" i="2" s="1"/>
  <c r="D2612" i="2"/>
  <c r="D2613" i="2" s="1"/>
  <c r="D2614" i="2" s="1"/>
  <c r="D2615" i="2" s="1"/>
  <c r="D2492" i="2"/>
  <c r="D2493" i="2" s="1"/>
  <c r="D2494" i="2" s="1"/>
  <c r="D2495" i="2" s="1"/>
  <c r="D2368" i="2"/>
  <c r="D2369" i="2" s="1"/>
  <c r="D2370" i="2" s="1"/>
  <c r="D2371" i="2" s="1"/>
  <c r="D2248" i="2"/>
  <c r="D2249" i="2" s="1"/>
  <c r="D2250" i="2" s="1"/>
  <c r="D2251" i="2" s="1"/>
  <c r="D2132" i="2"/>
  <c r="D2133" i="2" s="1"/>
  <c r="D2134" i="2" s="1"/>
  <c r="D2135" i="2" s="1"/>
  <c r="D2012" i="2"/>
  <c r="D2013" i="2" s="1"/>
  <c r="D2014" i="2" s="1"/>
  <c r="D2015" i="2" s="1"/>
  <c r="D1896" i="2"/>
  <c r="D1897" i="2" s="1"/>
  <c r="D1898" i="2" s="1"/>
  <c r="D1899" i="2" s="1"/>
  <c r="D1776" i="2"/>
  <c r="D1777" i="2" s="1"/>
  <c r="D1778" i="2" s="1"/>
  <c r="D1779" i="2" s="1"/>
  <c r="D1660" i="2"/>
  <c r="D1661" i="2" s="1"/>
  <c r="D1662" i="2" s="1"/>
  <c r="D1663" i="2" s="1"/>
  <c r="D1540" i="2"/>
  <c r="D1541" i="2" s="1"/>
  <c r="D1542" i="2" s="1"/>
  <c r="D1543" i="2" s="1"/>
  <c r="D1424" i="2"/>
  <c r="D1425" i="2" s="1"/>
  <c r="D1426" i="2" s="1"/>
  <c r="D1427" i="2" s="1"/>
  <c r="D1304" i="2"/>
  <c r="D1305" i="2" s="1"/>
  <c r="D1306" i="2" s="1"/>
  <c r="D1307" i="2" s="1"/>
  <c r="D1184" i="2"/>
  <c r="D1185" i="2" s="1"/>
  <c r="D1186" i="2" s="1"/>
  <c r="D1187" i="2" s="1"/>
  <c r="D1068" i="2"/>
  <c r="D1069" i="2" s="1"/>
  <c r="D1070" i="2" s="1"/>
  <c r="D1071" i="2" s="1"/>
  <c r="D952" i="2"/>
  <c r="D953" i="2" s="1"/>
  <c r="D954" i="2" s="1"/>
  <c r="D955" i="2" s="1"/>
  <c r="D836" i="2"/>
  <c r="D837" i="2" s="1"/>
  <c r="D838" i="2" s="1"/>
  <c r="D839" i="2" s="1"/>
  <c r="D716" i="2"/>
  <c r="D717" i="2" s="1"/>
  <c r="D718" i="2" s="1"/>
  <c r="D719" i="2" s="1"/>
  <c r="D600" i="2"/>
  <c r="D601" i="2" s="1"/>
  <c r="D602" i="2" s="1"/>
  <c r="D603" i="2" s="1"/>
  <c r="D480" i="2"/>
  <c r="D481" i="2" s="1"/>
  <c r="D482" i="2" s="1"/>
  <c r="D483" i="2" s="1"/>
  <c r="D364" i="2"/>
  <c r="D365" i="2" s="1"/>
  <c r="D366" i="2" s="1"/>
  <c r="D367" i="2" s="1"/>
  <c r="D244" i="2"/>
  <c r="D245" i="2" s="1"/>
  <c r="D246" i="2" s="1"/>
  <c r="D247" i="2" s="1"/>
  <c r="D5688" i="2" l="1"/>
  <c r="D5689" i="2" s="1"/>
  <c r="D5690" i="2" s="1"/>
  <c r="D5568" i="2"/>
  <c r="D5569" i="2" s="1"/>
  <c r="D5570" i="2" s="1"/>
  <c r="D5571" i="2" s="1"/>
  <c r="D5452" i="2"/>
  <c r="D5453" i="2" s="1"/>
  <c r="D5454" i="2" s="1"/>
  <c r="D5455" i="2" s="1"/>
  <c r="D5332" i="2"/>
  <c r="D5333" i="2" s="1"/>
  <c r="D5334" i="2" s="1"/>
  <c r="D5335" i="2" s="1"/>
  <c r="D5212" i="2"/>
  <c r="D5213" i="2" s="1"/>
  <c r="D5214" i="2" s="1"/>
  <c r="D5215" i="2" s="1"/>
  <c r="D40" i="2"/>
  <c r="D41" i="2" s="1"/>
  <c r="D42" i="2" s="1"/>
  <c r="D43" i="2" s="1"/>
  <c r="D5092" i="2"/>
  <c r="D5093" i="2" s="1"/>
  <c r="D5094" i="2" s="1"/>
  <c r="D5095" i="2" s="1"/>
  <c r="D4976" i="2"/>
  <c r="D4977" i="2" s="1"/>
  <c r="D4978" i="2" s="1"/>
  <c r="D4979" i="2" s="1"/>
  <c r="D4856" i="2"/>
  <c r="D4857" i="2" s="1"/>
  <c r="D4858" i="2" s="1"/>
  <c r="D4859" i="2" s="1"/>
  <c r="D4740" i="2"/>
  <c r="D4741" i="2" s="1"/>
  <c r="D4742" i="2" s="1"/>
  <c r="D4743" i="2" s="1"/>
  <c r="D4620" i="2"/>
  <c r="D4621" i="2" s="1"/>
  <c r="D4622" i="2" s="1"/>
  <c r="D4623" i="2" s="1"/>
  <c r="D4504" i="2"/>
  <c r="D4505" i="2" s="1"/>
  <c r="D4506" i="2" s="1"/>
  <c r="D4507" i="2" s="1"/>
  <c r="D4384" i="2"/>
  <c r="D4385" i="2" s="1"/>
  <c r="D4386" i="2" s="1"/>
  <c r="D4387" i="2" s="1"/>
  <c r="D4268" i="2"/>
  <c r="D4269" i="2" s="1"/>
  <c r="D4270" i="2" s="1"/>
  <c r="D4271" i="2" s="1"/>
  <c r="D4148" i="2"/>
  <c r="D4149" i="2" s="1"/>
  <c r="D4150" i="2" s="1"/>
  <c r="D4151" i="2" s="1"/>
  <c r="D4032" i="2"/>
  <c r="D4033" i="2" s="1"/>
  <c r="D4034" i="2" s="1"/>
  <c r="D4035" i="2" s="1"/>
  <c r="D3912" i="2"/>
  <c r="D3913" i="2" s="1"/>
  <c r="D3914" i="2" s="1"/>
  <c r="D3915" i="2" s="1"/>
  <c r="D3796" i="2"/>
  <c r="D3797" i="2" s="1"/>
  <c r="D3798" i="2" s="1"/>
  <c r="D3799" i="2" s="1"/>
  <c r="D3676" i="2"/>
  <c r="D3677" i="2" s="1"/>
  <c r="D3678" i="2" s="1"/>
  <c r="D3679" i="2" s="1"/>
  <c r="D3560" i="2"/>
  <c r="D3561" i="2" s="1"/>
  <c r="D3562" i="2" s="1"/>
  <c r="D3563" i="2" s="1"/>
  <c r="D3440" i="2"/>
  <c r="D3441" i="2" s="1"/>
  <c r="D3442" i="2" s="1"/>
  <c r="D3443" i="2" s="1"/>
  <c r="D3324" i="2"/>
  <c r="D3325" i="2" s="1"/>
  <c r="D3326" i="2" s="1"/>
  <c r="D3327" i="2" s="1"/>
  <c r="D3204" i="2"/>
  <c r="D3205" i="2" s="1"/>
  <c r="D3206" i="2" s="1"/>
  <c r="D3207" i="2" s="1"/>
  <c r="D3088" i="2"/>
  <c r="D3089" i="2" s="1"/>
  <c r="D3090" i="2" s="1"/>
  <c r="D3091" i="2" s="1"/>
  <c r="D2968" i="2"/>
  <c r="D2969" i="2" s="1"/>
  <c r="D2970" i="2" s="1"/>
  <c r="D2971" i="2" s="1"/>
  <c r="D2852" i="2"/>
  <c r="D2853" i="2" s="1"/>
  <c r="D2854" i="2" s="1"/>
  <c r="D2855" i="2" s="1"/>
  <c r="D2732" i="2"/>
  <c r="D2733" i="2" s="1"/>
  <c r="D2734" i="2" s="1"/>
  <c r="D2735" i="2" s="1"/>
  <c r="D2616" i="2"/>
  <c r="D2617" i="2" s="1"/>
  <c r="D2618" i="2" s="1"/>
  <c r="D2619" i="2" s="1"/>
  <c r="D2496" i="2"/>
  <c r="D2497" i="2" s="1"/>
  <c r="D2498" i="2" s="1"/>
  <c r="D2499" i="2" s="1"/>
  <c r="D2372" i="2"/>
  <c r="D2373" i="2" s="1"/>
  <c r="D2374" i="2" s="1"/>
  <c r="D2375" i="2" s="1"/>
  <c r="D2252" i="2"/>
  <c r="D2253" i="2" s="1"/>
  <c r="D2254" i="2" s="1"/>
  <c r="D2255" i="2" s="1"/>
  <c r="D2136" i="2"/>
  <c r="D2137" i="2" s="1"/>
  <c r="D2138" i="2" s="1"/>
  <c r="D2139" i="2" s="1"/>
  <c r="D2016" i="2"/>
  <c r="D2017" i="2" s="1"/>
  <c r="D2018" i="2" s="1"/>
  <c r="D2019" i="2" s="1"/>
  <c r="D1900" i="2"/>
  <c r="D1901" i="2" s="1"/>
  <c r="D1902" i="2" s="1"/>
  <c r="D1903" i="2" s="1"/>
  <c r="D1780" i="2"/>
  <c r="D1781" i="2" s="1"/>
  <c r="D1782" i="2" s="1"/>
  <c r="D1783" i="2" s="1"/>
  <c r="D1664" i="2"/>
  <c r="D1665" i="2" s="1"/>
  <c r="D1666" i="2" s="1"/>
  <c r="D1667" i="2" s="1"/>
  <c r="D1544" i="2"/>
  <c r="D1545" i="2" s="1"/>
  <c r="D1546" i="2" s="1"/>
  <c r="D1547" i="2" s="1"/>
  <c r="D1428" i="2"/>
  <c r="D1429" i="2" s="1"/>
  <c r="D1430" i="2" s="1"/>
  <c r="D1431" i="2" s="1"/>
  <c r="D1308" i="2"/>
  <c r="D1309" i="2" s="1"/>
  <c r="D1310" i="2" s="1"/>
  <c r="D1311" i="2" s="1"/>
  <c r="D1188" i="2"/>
  <c r="D1189" i="2" s="1"/>
  <c r="D1190" i="2" s="1"/>
  <c r="D1191" i="2" s="1"/>
  <c r="D1072" i="2"/>
  <c r="D1073" i="2" s="1"/>
  <c r="D1074" i="2" s="1"/>
  <c r="D1075" i="2" s="1"/>
  <c r="D956" i="2"/>
  <c r="D957" i="2" s="1"/>
  <c r="D958" i="2" s="1"/>
  <c r="D959" i="2" s="1"/>
  <c r="D840" i="2"/>
  <c r="D841" i="2" s="1"/>
  <c r="D842" i="2" s="1"/>
  <c r="D843" i="2" s="1"/>
  <c r="D720" i="2"/>
  <c r="D721" i="2" s="1"/>
  <c r="D722" i="2" s="1"/>
  <c r="D723" i="2" s="1"/>
  <c r="D604" i="2"/>
  <c r="D605" i="2" s="1"/>
  <c r="D606" i="2" s="1"/>
  <c r="D607" i="2" s="1"/>
  <c r="D484" i="2"/>
  <c r="D485" i="2" s="1"/>
  <c r="D486" i="2" s="1"/>
  <c r="D487" i="2" s="1"/>
  <c r="D368" i="2"/>
  <c r="D369" i="2" s="1"/>
  <c r="D370" i="2" s="1"/>
  <c r="D371" i="2" s="1"/>
  <c r="D248" i="2"/>
  <c r="D249" i="2" s="1"/>
  <c r="D250" i="2" s="1"/>
  <c r="D251" i="2" s="1"/>
  <c r="D5572" i="2" l="1"/>
  <c r="D5573" i="2" s="1"/>
  <c r="D5574" i="2" s="1"/>
  <c r="D5575" i="2" s="1"/>
  <c r="D5456" i="2"/>
  <c r="D5457" i="2" s="1"/>
  <c r="D5458" i="2" s="1"/>
  <c r="D5459" i="2" s="1"/>
  <c r="D5336" i="2"/>
  <c r="D5337" i="2" s="1"/>
  <c r="D5338" i="2" s="1"/>
  <c r="D5339" i="2" s="1"/>
  <c r="D5216" i="2"/>
  <c r="D5217" i="2" s="1"/>
  <c r="D5218" i="2" s="1"/>
  <c r="D5219" i="2" s="1"/>
  <c r="D44" i="2"/>
  <c r="D45" i="2" s="1"/>
  <c r="D46" i="2" s="1"/>
  <c r="D47" i="2" s="1"/>
  <c r="D5096" i="2"/>
  <c r="D5097" i="2" s="1"/>
  <c r="D5098" i="2" s="1"/>
  <c r="D5099" i="2" s="1"/>
  <c r="D4980" i="2"/>
  <c r="D4981" i="2" s="1"/>
  <c r="D4982" i="2" s="1"/>
  <c r="D4983" i="2" s="1"/>
  <c r="D4860" i="2"/>
  <c r="D4861" i="2" s="1"/>
  <c r="D4862" i="2" s="1"/>
  <c r="D4863" i="2" s="1"/>
  <c r="D4744" i="2"/>
  <c r="D4745" i="2" s="1"/>
  <c r="D4746" i="2" s="1"/>
  <c r="D4747" i="2" s="1"/>
  <c r="D4624" i="2"/>
  <c r="D4625" i="2" s="1"/>
  <c r="D4626" i="2" s="1"/>
  <c r="D4627" i="2" s="1"/>
  <c r="D4508" i="2"/>
  <c r="D4509" i="2" s="1"/>
  <c r="D4510" i="2" s="1"/>
  <c r="D4511" i="2" s="1"/>
  <c r="D4388" i="2"/>
  <c r="D4389" i="2" s="1"/>
  <c r="D4390" i="2" s="1"/>
  <c r="D4391" i="2" s="1"/>
  <c r="D4272" i="2"/>
  <c r="D4273" i="2" s="1"/>
  <c r="D4274" i="2" s="1"/>
  <c r="D4275" i="2" s="1"/>
  <c r="D4152" i="2"/>
  <c r="D4153" i="2" s="1"/>
  <c r="D4154" i="2" s="1"/>
  <c r="D4155" i="2" s="1"/>
  <c r="D4036" i="2"/>
  <c r="D4037" i="2" s="1"/>
  <c r="D4038" i="2" s="1"/>
  <c r="D4039" i="2" s="1"/>
  <c r="D3916" i="2"/>
  <c r="D3917" i="2" s="1"/>
  <c r="D3918" i="2" s="1"/>
  <c r="D3919" i="2" s="1"/>
  <c r="D3800" i="2"/>
  <c r="D3801" i="2" s="1"/>
  <c r="D3802" i="2" s="1"/>
  <c r="D3803" i="2" s="1"/>
  <c r="D3680" i="2"/>
  <c r="D3681" i="2" s="1"/>
  <c r="D3682" i="2" s="1"/>
  <c r="D3683" i="2" s="1"/>
  <c r="D3564" i="2"/>
  <c r="D3565" i="2" s="1"/>
  <c r="D3566" i="2" s="1"/>
  <c r="D3567" i="2" s="1"/>
  <c r="D3444" i="2"/>
  <c r="D3445" i="2" s="1"/>
  <c r="D3446" i="2" s="1"/>
  <c r="D3447" i="2" s="1"/>
  <c r="D3328" i="2"/>
  <c r="D3329" i="2" s="1"/>
  <c r="D3330" i="2" s="1"/>
  <c r="D3331" i="2" s="1"/>
  <c r="D3208" i="2"/>
  <c r="D3209" i="2" s="1"/>
  <c r="D3210" i="2" s="1"/>
  <c r="D3211" i="2" s="1"/>
  <c r="D3092" i="2"/>
  <c r="D3093" i="2" s="1"/>
  <c r="D3094" i="2" s="1"/>
  <c r="D3095" i="2" s="1"/>
  <c r="D2972" i="2"/>
  <c r="D2973" i="2" s="1"/>
  <c r="D2974" i="2" s="1"/>
  <c r="D2975" i="2" s="1"/>
  <c r="D2856" i="2"/>
  <c r="D2857" i="2" s="1"/>
  <c r="D2858" i="2" s="1"/>
  <c r="D2859" i="2" s="1"/>
  <c r="D2736" i="2"/>
  <c r="D2737" i="2" s="1"/>
  <c r="D2738" i="2" s="1"/>
  <c r="D2739" i="2" s="1"/>
  <c r="D2620" i="2"/>
  <c r="D2621" i="2" s="1"/>
  <c r="D2622" i="2" s="1"/>
  <c r="D2623" i="2" s="1"/>
  <c r="D2500" i="2"/>
  <c r="D2501" i="2" s="1"/>
  <c r="D2502" i="2" s="1"/>
  <c r="D2503" i="2" s="1"/>
  <c r="D2376" i="2"/>
  <c r="D2377" i="2" s="1"/>
  <c r="D2378" i="2" s="1"/>
  <c r="D2379" i="2" s="1"/>
  <c r="D2256" i="2"/>
  <c r="D2257" i="2" s="1"/>
  <c r="D2258" i="2" s="1"/>
  <c r="D2259" i="2" s="1"/>
  <c r="D2140" i="2"/>
  <c r="D2141" i="2" s="1"/>
  <c r="D2142" i="2" s="1"/>
  <c r="D2143" i="2" s="1"/>
  <c r="D2020" i="2"/>
  <c r="D2021" i="2" s="1"/>
  <c r="D2022" i="2" s="1"/>
  <c r="D2023" i="2" s="1"/>
  <c r="D1904" i="2"/>
  <c r="D1905" i="2" s="1"/>
  <c r="D1906" i="2" s="1"/>
  <c r="D1907" i="2" s="1"/>
  <c r="D1784" i="2"/>
  <c r="D1785" i="2" s="1"/>
  <c r="D1786" i="2" s="1"/>
  <c r="D1787" i="2" s="1"/>
  <c r="D1668" i="2"/>
  <c r="D1669" i="2" s="1"/>
  <c r="D1670" i="2" s="1"/>
  <c r="D1671" i="2" s="1"/>
  <c r="D1548" i="2"/>
  <c r="D1549" i="2" s="1"/>
  <c r="D1550" i="2" s="1"/>
  <c r="D1551" i="2" s="1"/>
  <c r="D1432" i="2"/>
  <c r="D1433" i="2" s="1"/>
  <c r="D1434" i="2" s="1"/>
  <c r="D1435" i="2" s="1"/>
  <c r="D1312" i="2"/>
  <c r="D1313" i="2" s="1"/>
  <c r="D1314" i="2" s="1"/>
  <c r="D1315" i="2" s="1"/>
  <c r="D1192" i="2"/>
  <c r="D1193" i="2" s="1"/>
  <c r="D1194" i="2" s="1"/>
  <c r="D1195" i="2" s="1"/>
  <c r="D1076" i="2"/>
  <c r="D1077" i="2" s="1"/>
  <c r="D1078" i="2" s="1"/>
  <c r="D1079" i="2" s="1"/>
  <c r="D960" i="2"/>
  <c r="D961" i="2" s="1"/>
  <c r="D962" i="2" s="1"/>
  <c r="D963" i="2" s="1"/>
  <c r="D844" i="2"/>
  <c r="D845" i="2" s="1"/>
  <c r="D846" i="2" s="1"/>
  <c r="D847" i="2" s="1"/>
  <c r="D724" i="2"/>
  <c r="D725" i="2" s="1"/>
  <c r="D726" i="2" s="1"/>
  <c r="D727" i="2" s="1"/>
  <c r="D608" i="2"/>
  <c r="D609" i="2" s="1"/>
  <c r="D610" i="2" s="1"/>
  <c r="D611" i="2" s="1"/>
  <c r="D488" i="2"/>
  <c r="D489" i="2" s="1"/>
  <c r="D490" i="2" s="1"/>
  <c r="D491" i="2" s="1"/>
  <c r="D372" i="2"/>
  <c r="D373" i="2" s="1"/>
  <c r="D374" i="2" s="1"/>
  <c r="D375" i="2" s="1"/>
  <c r="D252" i="2"/>
  <c r="D253" i="2" s="1"/>
  <c r="D254" i="2" s="1"/>
  <c r="D255" i="2" s="1"/>
  <c r="D5576" i="2" l="1"/>
  <c r="D5577" i="2" s="1"/>
  <c r="D5578" i="2" s="1"/>
  <c r="D5579" i="2" s="1"/>
  <c r="D5460" i="2"/>
  <c r="D5461" i="2" s="1"/>
  <c r="D5462" i="2" s="1"/>
  <c r="D5463" i="2" s="1"/>
  <c r="D5340" i="2"/>
  <c r="D5341" i="2" s="1"/>
  <c r="D5342" i="2" s="1"/>
  <c r="D5343" i="2" s="1"/>
  <c r="D5220" i="2"/>
  <c r="D5221" i="2" s="1"/>
  <c r="D5222" i="2" s="1"/>
  <c r="D5223" i="2" s="1"/>
  <c r="D48" i="2"/>
  <c r="D49" i="2" s="1"/>
  <c r="D50" i="2" s="1"/>
  <c r="D51" i="2" s="1"/>
  <c r="D5100" i="2"/>
  <c r="D5101" i="2" s="1"/>
  <c r="D5102" i="2" s="1"/>
  <c r="D5103" i="2" s="1"/>
  <c r="D4984" i="2"/>
  <c r="D4985" i="2" s="1"/>
  <c r="D4986" i="2" s="1"/>
  <c r="D4987" i="2" s="1"/>
  <c r="D4864" i="2"/>
  <c r="D4865" i="2" s="1"/>
  <c r="D4866" i="2" s="1"/>
  <c r="D4867" i="2" s="1"/>
  <c r="D4748" i="2"/>
  <c r="D4749" i="2" s="1"/>
  <c r="D4750" i="2" s="1"/>
  <c r="D4751" i="2" s="1"/>
  <c r="D4628" i="2"/>
  <c r="D4629" i="2" s="1"/>
  <c r="D4630" i="2" s="1"/>
  <c r="D4631" i="2" s="1"/>
  <c r="D4512" i="2"/>
  <c r="D4513" i="2" s="1"/>
  <c r="D4514" i="2" s="1"/>
  <c r="D4515" i="2" s="1"/>
  <c r="D4392" i="2"/>
  <c r="D4393" i="2" s="1"/>
  <c r="D4394" i="2" s="1"/>
  <c r="D4395" i="2" s="1"/>
  <c r="D4276" i="2"/>
  <c r="D4277" i="2" s="1"/>
  <c r="D4278" i="2" s="1"/>
  <c r="D4279" i="2" s="1"/>
  <c r="D4156" i="2"/>
  <c r="D4157" i="2" s="1"/>
  <c r="D4158" i="2" s="1"/>
  <c r="D4159" i="2" s="1"/>
  <c r="D4040" i="2"/>
  <c r="D4041" i="2" s="1"/>
  <c r="D4042" i="2" s="1"/>
  <c r="D4043" i="2" s="1"/>
  <c r="D3920" i="2"/>
  <c r="D3921" i="2" s="1"/>
  <c r="D3922" i="2" s="1"/>
  <c r="D3923" i="2" s="1"/>
  <c r="D3804" i="2"/>
  <c r="D3805" i="2" s="1"/>
  <c r="D3806" i="2" s="1"/>
  <c r="D3807" i="2" s="1"/>
  <c r="D3684" i="2"/>
  <c r="D3685" i="2" s="1"/>
  <c r="D3686" i="2" s="1"/>
  <c r="D3687" i="2" s="1"/>
  <c r="D3568" i="2"/>
  <c r="D3569" i="2" s="1"/>
  <c r="D3570" i="2" s="1"/>
  <c r="D3571" i="2" s="1"/>
  <c r="D3448" i="2"/>
  <c r="D3449" i="2" s="1"/>
  <c r="D3450" i="2" s="1"/>
  <c r="D3451" i="2" s="1"/>
  <c r="D3332" i="2"/>
  <c r="D3333" i="2" s="1"/>
  <c r="D3334" i="2" s="1"/>
  <c r="D3335" i="2" s="1"/>
  <c r="D3212" i="2"/>
  <c r="D3213" i="2" s="1"/>
  <c r="D3214" i="2" s="1"/>
  <c r="D3215" i="2" s="1"/>
  <c r="D3096" i="2"/>
  <c r="D3097" i="2" s="1"/>
  <c r="D3098" i="2" s="1"/>
  <c r="D3099" i="2" s="1"/>
  <c r="D2976" i="2"/>
  <c r="D2977" i="2" s="1"/>
  <c r="D2978" i="2" s="1"/>
  <c r="D2979" i="2" s="1"/>
  <c r="D2860" i="2"/>
  <c r="D2861" i="2" s="1"/>
  <c r="D2862" i="2" s="1"/>
  <c r="D2863" i="2" s="1"/>
  <c r="D2740" i="2"/>
  <c r="D2741" i="2" s="1"/>
  <c r="D2742" i="2" s="1"/>
  <c r="D2743" i="2" s="1"/>
  <c r="D2624" i="2"/>
  <c r="D2625" i="2" s="1"/>
  <c r="D2626" i="2" s="1"/>
  <c r="D2627" i="2" s="1"/>
  <c r="D2504" i="2"/>
  <c r="D2505" i="2" s="1"/>
  <c r="D2506" i="2" s="1"/>
  <c r="D2507" i="2" s="1"/>
  <c r="D2380" i="2"/>
  <c r="D2381" i="2" s="1"/>
  <c r="D2382" i="2" s="1"/>
  <c r="D2383" i="2" s="1"/>
  <c r="D2260" i="2"/>
  <c r="D2261" i="2" s="1"/>
  <c r="D2262" i="2" s="1"/>
  <c r="D2263" i="2" s="1"/>
  <c r="D2144" i="2"/>
  <c r="D2145" i="2" s="1"/>
  <c r="D2146" i="2" s="1"/>
  <c r="D2147" i="2" s="1"/>
  <c r="D2024" i="2"/>
  <c r="D2025" i="2" s="1"/>
  <c r="D2026" i="2" s="1"/>
  <c r="D2027" i="2" s="1"/>
  <c r="D1908" i="2"/>
  <c r="D1909" i="2" s="1"/>
  <c r="D1910" i="2" s="1"/>
  <c r="D1911" i="2" s="1"/>
  <c r="D1788" i="2"/>
  <c r="D1789" i="2" s="1"/>
  <c r="D1790" i="2" s="1"/>
  <c r="D1791" i="2" s="1"/>
  <c r="D1672" i="2"/>
  <c r="D1673" i="2" s="1"/>
  <c r="D1674" i="2" s="1"/>
  <c r="D1675" i="2" s="1"/>
  <c r="D1552" i="2"/>
  <c r="D1553" i="2" s="1"/>
  <c r="D1554" i="2" s="1"/>
  <c r="D1555" i="2" s="1"/>
  <c r="D1436" i="2"/>
  <c r="D1437" i="2" s="1"/>
  <c r="D1438" i="2" s="1"/>
  <c r="D1439" i="2" s="1"/>
  <c r="D1316" i="2"/>
  <c r="D1317" i="2" s="1"/>
  <c r="D1318" i="2" s="1"/>
  <c r="D1319" i="2" s="1"/>
  <c r="D1196" i="2"/>
  <c r="D1197" i="2" s="1"/>
  <c r="D1198" i="2" s="1"/>
  <c r="D1199" i="2" s="1"/>
  <c r="D1080" i="2"/>
  <c r="D1081" i="2" s="1"/>
  <c r="D1082" i="2" s="1"/>
  <c r="D1083" i="2" s="1"/>
  <c r="D964" i="2"/>
  <c r="D965" i="2" s="1"/>
  <c r="D966" i="2" s="1"/>
  <c r="D967" i="2" s="1"/>
  <c r="D848" i="2"/>
  <c r="D849" i="2" s="1"/>
  <c r="D850" i="2" s="1"/>
  <c r="D851" i="2" s="1"/>
  <c r="D728" i="2"/>
  <c r="D729" i="2" s="1"/>
  <c r="D730" i="2" s="1"/>
  <c r="D731" i="2" s="1"/>
  <c r="D612" i="2"/>
  <c r="D613" i="2" s="1"/>
  <c r="D614" i="2" s="1"/>
  <c r="D615" i="2" s="1"/>
  <c r="D492" i="2"/>
  <c r="D493" i="2" s="1"/>
  <c r="D494" i="2" s="1"/>
  <c r="D495" i="2" s="1"/>
  <c r="D376" i="2"/>
  <c r="D377" i="2" s="1"/>
  <c r="D378" i="2" s="1"/>
  <c r="D379" i="2" s="1"/>
  <c r="D256" i="2"/>
  <c r="D257" i="2" s="1"/>
  <c r="D258" i="2" s="1"/>
  <c r="D259" i="2" s="1"/>
  <c r="D5580" i="2" l="1"/>
  <c r="D5581" i="2" s="1"/>
  <c r="D5582" i="2" s="1"/>
  <c r="D5583" i="2" s="1"/>
  <c r="D5464" i="2"/>
  <c r="D5465" i="2" s="1"/>
  <c r="D5466" i="2" s="1"/>
  <c r="D5467" i="2" s="1"/>
  <c r="D5344" i="2"/>
  <c r="D5345" i="2" s="1"/>
  <c r="D5346" i="2" s="1"/>
  <c r="D5347" i="2" s="1"/>
  <c r="D5224" i="2"/>
  <c r="D5225" i="2" s="1"/>
  <c r="D5226" i="2" s="1"/>
  <c r="D5227" i="2" s="1"/>
  <c r="D52" i="2"/>
  <c r="D53" i="2" s="1"/>
  <c r="D54" i="2" s="1"/>
  <c r="D5104" i="2"/>
  <c r="D5105" i="2" s="1"/>
  <c r="D5106" i="2" s="1"/>
  <c r="D5107" i="2" s="1"/>
  <c r="D4988" i="2"/>
  <c r="D4989" i="2" s="1"/>
  <c r="D4990" i="2" s="1"/>
  <c r="D4991" i="2" s="1"/>
  <c r="D4868" i="2"/>
  <c r="D4869" i="2" s="1"/>
  <c r="D4870" i="2" s="1"/>
  <c r="D4871" i="2" s="1"/>
  <c r="D4752" i="2"/>
  <c r="D4753" i="2" s="1"/>
  <c r="D4754" i="2" s="1"/>
  <c r="D4755" i="2" s="1"/>
  <c r="D4632" i="2"/>
  <c r="D4633" i="2" s="1"/>
  <c r="D4634" i="2" s="1"/>
  <c r="D4635" i="2" s="1"/>
  <c r="D4516" i="2"/>
  <c r="D4517" i="2" s="1"/>
  <c r="D4518" i="2" s="1"/>
  <c r="D4519" i="2" s="1"/>
  <c r="D4396" i="2"/>
  <c r="D4397" i="2" s="1"/>
  <c r="D4398" i="2" s="1"/>
  <c r="D4399" i="2" s="1"/>
  <c r="D4280" i="2"/>
  <c r="D4281" i="2" s="1"/>
  <c r="D4282" i="2" s="1"/>
  <c r="D4283" i="2" s="1"/>
  <c r="D4160" i="2"/>
  <c r="D4161" i="2" s="1"/>
  <c r="D4162" i="2" s="1"/>
  <c r="D4163" i="2" s="1"/>
  <c r="D4044" i="2"/>
  <c r="D4045" i="2" s="1"/>
  <c r="D4046" i="2" s="1"/>
  <c r="D4047" i="2" s="1"/>
  <c r="D3924" i="2"/>
  <c r="D3925" i="2" s="1"/>
  <c r="D3926" i="2" s="1"/>
  <c r="D3927" i="2" s="1"/>
  <c r="D3808" i="2"/>
  <c r="D3809" i="2" s="1"/>
  <c r="D3810" i="2" s="1"/>
  <c r="D3811" i="2" s="1"/>
  <c r="D3688" i="2"/>
  <c r="D3689" i="2" s="1"/>
  <c r="D3690" i="2" s="1"/>
  <c r="D3691" i="2" s="1"/>
  <c r="D3572" i="2"/>
  <c r="D3573" i="2" s="1"/>
  <c r="D3574" i="2" s="1"/>
  <c r="D3575" i="2" s="1"/>
  <c r="D3452" i="2"/>
  <c r="D3453" i="2" s="1"/>
  <c r="D3454" i="2" s="1"/>
  <c r="D3455" i="2" s="1"/>
  <c r="D3336" i="2"/>
  <c r="D3337" i="2" s="1"/>
  <c r="D3338" i="2" s="1"/>
  <c r="D3339" i="2" s="1"/>
  <c r="D3216" i="2"/>
  <c r="D3217" i="2" s="1"/>
  <c r="D3218" i="2" s="1"/>
  <c r="D3219" i="2" s="1"/>
  <c r="D3100" i="2"/>
  <c r="D3101" i="2" s="1"/>
  <c r="D3102" i="2" s="1"/>
  <c r="D3103" i="2" s="1"/>
  <c r="D2980" i="2"/>
  <c r="D2981" i="2" s="1"/>
  <c r="D2982" i="2" s="1"/>
  <c r="D2983" i="2" s="1"/>
  <c r="D2864" i="2"/>
  <c r="D2865" i="2" s="1"/>
  <c r="D2866" i="2" s="1"/>
  <c r="D2867" i="2" s="1"/>
  <c r="D2744" i="2"/>
  <c r="D2745" i="2" s="1"/>
  <c r="D2746" i="2" s="1"/>
  <c r="D2747" i="2" s="1"/>
  <c r="D2628" i="2"/>
  <c r="D2629" i="2" s="1"/>
  <c r="D2630" i="2" s="1"/>
  <c r="D2631" i="2" s="1"/>
  <c r="D2508" i="2"/>
  <c r="D2509" i="2" s="1"/>
  <c r="D2510" i="2" s="1"/>
  <c r="D2511" i="2" s="1"/>
  <c r="D2384" i="2"/>
  <c r="D2385" i="2" s="1"/>
  <c r="D2386" i="2" s="1"/>
  <c r="D2387" i="2" s="1"/>
  <c r="D2264" i="2"/>
  <c r="D2265" i="2" s="1"/>
  <c r="D2266" i="2" s="1"/>
  <c r="D2267" i="2" s="1"/>
  <c r="D2148" i="2"/>
  <c r="D2149" i="2" s="1"/>
  <c r="D2150" i="2" s="1"/>
  <c r="D2151" i="2" s="1"/>
  <c r="D2028" i="2"/>
  <c r="D2029" i="2" s="1"/>
  <c r="D2030" i="2" s="1"/>
  <c r="D2031" i="2" s="1"/>
  <c r="D1912" i="2"/>
  <c r="D1913" i="2" s="1"/>
  <c r="D1914" i="2" s="1"/>
  <c r="D1915" i="2" s="1"/>
  <c r="D1792" i="2"/>
  <c r="D1793" i="2" s="1"/>
  <c r="D1794" i="2" s="1"/>
  <c r="D1795" i="2" s="1"/>
  <c r="D1676" i="2"/>
  <c r="D1677" i="2" s="1"/>
  <c r="D1678" i="2" s="1"/>
  <c r="D1679" i="2" s="1"/>
  <c r="D1556" i="2"/>
  <c r="D1557" i="2" s="1"/>
  <c r="D1558" i="2" s="1"/>
  <c r="D1559" i="2" s="1"/>
  <c r="D1440" i="2"/>
  <c r="D1441" i="2" s="1"/>
  <c r="D1442" i="2" s="1"/>
  <c r="D1443" i="2" s="1"/>
  <c r="D1320" i="2"/>
  <c r="D1321" i="2" s="1"/>
  <c r="D1322" i="2" s="1"/>
  <c r="D1323" i="2" s="1"/>
  <c r="D1200" i="2"/>
  <c r="D1201" i="2" s="1"/>
  <c r="D1202" i="2" s="1"/>
  <c r="D1203" i="2" s="1"/>
  <c r="D1084" i="2"/>
  <c r="D1085" i="2" s="1"/>
  <c r="D1086" i="2" s="1"/>
  <c r="D1087" i="2" s="1"/>
  <c r="D968" i="2"/>
  <c r="D969" i="2" s="1"/>
  <c r="D970" i="2" s="1"/>
  <c r="D971" i="2" s="1"/>
  <c r="D852" i="2"/>
  <c r="D853" i="2" s="1"/>
  <c r="D854" i="2" s="1"/>
  <c r="D855" i="2" s="1"/>
  <c r="D732" i="2"/>
  <c r="D733" i="2" s="1"/>
  <c r="D734" i="2" s="1"/>
  <c r="D735" i="2" s="1"/>
  <c r="D616" i="2"/>
  <c r="D617" i="2" s="1"/>
  <c r="D618" i="2" s="1"/>
  <c r="D619" i="2" s="1"/>
  <c r="D496" i="2"/>
  <c r="D497" i="2" s="1"/>
  <c r="D498" i="2" s="1"/>
  <c r="D499" i="2" s="1"/>
  <c r="D380" i="2"/>
  <c r="D381" i="2" s="1"/>
  <c r="D382" i="2" s="1"/>
  <c r="D383" i="2" s="1"/>
  <c r="D260" i="2"/>
  <c r="D261" i="2" s="1"/>
  <c r="D262" i="2" s="1"/>
  <c r="D263" i="2" s="1"/>
  <c r="D5584" i="2" l="1"/>
  <c r="D5585" i="2" s="1"/>
  <c r="D5586" i="2" s="1"/>
  <c r="D5587" i="2" s="1"/>
  <c r="D5468" i="2"/>
  <c r="D5469" i="2" s="1"/>
  <c r="D5470" i="2" s="1"/>
  <c r="D5471" i="2" s="1"/>
  <c r="D5348" i="2"/>
  <c r="D5349" i="2" s="1"/>
  <c r="D5350" i="2" s="1"/>
  <c r="D5351" i="2" s="1"/>
  <c r="D5228" i="2"/>
  <c r="D5229" i="2" s="1"/>
  <c r="D5230" i="2" s="1"/>
  <c r="D5231" i="2" s="1"/>
  <c r="D55" i="2"/>
  <c r="D5108" i="2"/>
  <c r="D5109" i="2" s="1"/>
  <c r="D5110" i="2" s="1"/>
  <c r="D5111" i="2" s="1"/>
  <c r="D4992" i="2"/>
  <c r="D4993" i="2" s="1"/>
  <c r="D4994" i="2" s="1"/>
  <c r="D4995" i="2" s="1"/>
  <c r="D4872" i="2"/>
  <c r="D4873" i="2" s="1"/>
  <c r="D4874" i="2" s="1"/>
  <c r="D4875" i="2" s="1"/>
  <c r="D4756" i="2"/>
  <c r="D4757" i="2" s="1"/>
  <c r="D4758" i="2" s="1"/>
  <c r="D4759" i="2" s="1"/>
  <c r="D4636" i="2"/>
  <c r="D4637" i="2" s="1"/>
  <c r="D4638" i="2" s="1"/>
  <c r="D4639" i="2" s="1"/>
  <c r="D4520" i="2"/>
  <c r="D4521" i="2" s="1"/>
  <c r="D4522" i="2" s="1"/>
  <c r="D4523" i="2" s="1"/>
  <c r="D4400" i="2"/>
  <c r="D4401" i="2" s="1"/>
  <c r="D4402" i="2" s="1"/>
  <c r="D4403" i="2" s="1"/>
  <c r="D4284" i="2"/>
  <c r="D4285" i="2" s="1"/>
  <c r="D4286" i="2" s="1"/>
  <c r="D4287" i="2" s="1"/>
  <c r="D4164" i="2"/>
  <c r="D4165" i="2" s="1"/>
  <c r="D4166" i="2" s="1"/>
  <c r="D4167" i="2" s="1"/>
  <c r="D4048" i="2"/>
  <c r="D4049" i="2" s="1"/>
  <c r="D4050" i="2" s="1"/>
  <c r="D4051" i="2" s="1"/>
  <c r="D3928" i="2"/>
  <c r="D3929" i="2" s="1"/>
  <c r="D3930" i="2" s="1"/>
  <c r="D3931" i="2" s="1"/>
  <c r="D3812" i="2"/>
  <c r="D3813" i="2" s="1"/>
  <c r="D3814" i="2" s="1"/>
  <c r="D3815" i="2" s="1"/>
  <c r="D3692" i="2"/>
  <c r="D3693" i="2" s="1"/>
  <c r="D3694" i="2" s="1"/>
  <c r="D3695" i="2" s="1"/>
  <c r="D3576" i="2"/>
  <c r="D3577" i="2" s="1"/>
  <c r="D3578" i="2" s="1"/>
  <c r="D3579" i="2" s="1"/>
  <c r="D3456" i="2"/>
  <c r="D3457" i="2" s="1"/>
  <c r="D3458" i="2" s="1"/>
  <c r="D3459" i="2" s="1"/>
  <c r="D3340" i="2"/>
  <c r="D3341" i="2" s="1"/>
  <c r="D3342" i="2" s="1"/>
  <c r="D3343" i="2" s="1"/>
  <c r="D3220" i="2"/>
  <c r="D3221" i="2" s="1"/>
  <c r="D3222" i="2" s="1"/>
  <c r="D3223" i="2" s="1"/>
  <c r="D3104" i="2"/>
  <c r="D3105" i="2" s="1"/>
  <c r="D3106" i="2" s="1"/>
  <c r="D3107" i="2" s="1"/>
  <c r="D2984" i="2"/>
  <c r="D2985" i="2" s="1"/>
  <c r="D2986" i="2" s="1"/>
  <c r="D2987" i="2" s="1"/>
  <c r="D2868" i="2"/>
  <c r="D2869" i="2" s="1"/>
  <c r="D2870" i="2" s="1"/>
  <c r="D2871" i="2" s="1"/>
  <c r="D2748" i="2"/>
  <c r="D2749" i="2" s="1"/>
  <c r="D2750" i="2" s="1"/>
  <c r="D2751" i="2" s="1"/>
  <c r="D2632" i="2"/>
  <c r="D2633" i="2" s="1"/>
  <c r="D2634" i="2" s="1"/>
  <c r="D2635" i="2" s="1"/>
  <c r="D2512" i="2"/>
  <c r="D2513" i="2" s="1"/>
  <c r="D2514" i="2" s="1"/>
  <c r="D2515" i="2" s="1"/>
  <c r="D2388" i="2"/>
  <c r="D2389" i="2" s="1"/>
  <c r="D2390" i="2" s="1"/>
  <c r="D2391" i="2" s="1"/>
  <c r="D2268" i="2"/>
  <c r="D2269" i="2" s="1"/>
  <c r="D2270" i="2" s="1"/>
  <c r="D2271" i="2" s="1"/>
  <c r="D2152" i="2"/>
  <c r="D2153" i="2" s="1"/>
  <c r="D2154" i="2" s="1"/>
  <c r="D2155" i="2" s="1"/>
  <c r="D2032" i="2"/>
  <c r="D2033" i="2" s="1"/>
  <c r="D2034" i="2" s="1"/>
  <c r="D2035" i="2" s="1"/>
  <c r="D1916" i="2"/>
  <c r="D1917" i="2" s="1"/>
  <c r="D1918" i="2" s="1"/>
  <c r="D1919" i="2" s="1"/>
  <c r="D1796" i="2"/>
  <c r="D1797" i="2" s="1"/>
  <c r="D1798" i="2" s="1"/>
  <c r="D1799" i="2" s="1"/>
  <c r="D1680" i="2"/>
  <c r="D1681" i="2" s="1"/>
  <c r="D1682" i="2" s="1"/>
  <c r="D1683" i="2" s="1"/>
  <c r="D1560" i="2"/>
  <c r="D1561" i="2" s="1"/>
  <c r="D1562" i="2" s="1"/>
  <c r="D1563" i="2" s="1"/>
  <c r="D1444" i="2"/>
  <c r="D1445" i="2" s="1"/>
  <c r="D1446" i="2" s="1"/>
  <c r="D1447" i="2" s="1"/>
  <c r="D1324" i="2"/>
  <c r="D1325" i="2" s="1"/>
  <c r="D1326" i="2" s="1"/>
  <c r="D1327" i="2" s="1"/>
  <c r="D1204" i="2"/>
  <c r="D1205" i="2" s="1"/>
  <c r="D1206" i="2" s="1"/>
  <c r="D1207" i="2" s="1"/>
  <c r="D1088" i="2"/>
  <c r="D1089" i="2" s="1"/>
  <c r="D1090" i="2" s="1"/>
  <c r="D1091" i="2" s="1"/>
  <c r="D972" i="2"/>
  <c r="D973" i="2" s="1"/>
  <c r="D974" i="2" s="1"/>
  <c r="D975" i="2" s="1"/>
  <c r="D856" i="2"/>
  <c r="D857" i="2" s="1"/>
  <c r="D858" i="2" s="1"/>
  <c r="D859" i="2" s="1"/>
  <c r="D736" i="2"/>
  <c r="D737" i="2" s="1"/>
  <c r="D738" i="2" s="1"/>
  <c r="D739" i="2" s="1"/>
  <c r="D620" i="2"/>
  <c r="D621" i="2" s="1"/>
  <c r="D622" i="2" s="1"/>
  <c r="D623" i="2" s="1"/>
  <c r="D500" i="2"/>
  <c r="D501" i="2" s="1"/>
  <c r="D502" i="2" s="1"/>
  <c r="D503" i="2" s="1"/>
  <c r="D384" i="2"/>
  <c r="D385" i="2" s="1"/>
  <c r="D386" i="2" s="1"/>
  <c r="D387" i="2" s="1"/>
  <c r="D264" i="2"/>
  <c r="D265" i="2" s="1"/>
  <c r="D266" i="2" s="1"/>
  <c r="D267" i="2" s="1"/>
  <c r="D5588" i="2" l="1"/>
  <c r="D5589" i="2" s="1"/>
  <c r="D5590" i="2" s="1"/>
  <c r="D5591" i="2" s="1"/>
  <c r="D5472" i="2"/>
  <c r="D5473" i="2" s="1"/>
  <c r="D5474" i="2" s="1"/>
  <c r="D5475" i="2" s="1"/>
  <c r="D5352" i="2"/>
  <c r="D5353" i="2" s="1"/>
  <c r="D5354" i="2" s="1"/>
  <c r="D5355" i="2" s="1"/>
  <c r="D5232" i="2"/>
  <c r="D5233" i="2" s="1"/>
  <c r="D5234" i="2" s="1"/>
  <c r="D5235" i="2" s="1"/>
  <c r="D56" i="2"/>
  <c r="D57" i="2" s="1"/>
  <c r="D58" i="2" s="1"/>
  <c r="D5112" i="2"/>
  <c r="D5113" i="2" s="1"/>
  <c r="D5114" i="2" s="1"/>
  <c r="D5115" i="2" s="1"/>
  <c r="D4996" i="2"/>
  <c r="D4997" i="2" s="1"/>
  <c r="D4998" i="2" s="1"/>
  <c r="D4999" i="2" s="1"/>
  <c r="D4876" i="2"/>
  <c r="D4877" i="2" s="1"/>
  <c r="D4878" i="2" s="1"/>
  <c r="D4879" i="2" s="1"/>
  <c r="D4760" i="2"/>
  <c r="D4761" i="2" s="1"/>
  <c r="D4762" i="2" s="1"/>
  <c r="D4763" i="2" s="1"/>
  <c r="D4640" i="2"/>
  <c r="D4641" i="2" s="1"/>
  <c r="D4642" i="2" s="1"/>
  <c r="D4643" i="2" s="1"/>
  <c r="D4524" i="2"/>
  <c r="D4525" i="2" s="1"/>
  <c r="D4526" i="2" s="1"/>
  <c r="D4527" i="2" s="1"/>
  <c r="D4404" i="2"/>
  <c r="D4405" i="2" s="1"/>
  <c r="D4406" i="2" s="1"/>
  <c r="D4407" i="2" s="1"/>
  <c r="D4288" i="2"/>
  <c r="D4289" i="2" s="1"/>
  <c r="D4290" i="2" s="1"/>
  <c r="D4291" i="2" s="1"/>
  <c r="D4168" i="2"/>
  <c r="D4169" i="2" s="1"/>
  <c r="D4170" i="2" s="1"/>
  <c r="D4171" i="2" s="1"/>
  <c r="D4052" i="2"/>
  <c r="D4053" i="2" s="1"/>
  <c r="D4054" i="2" s="1"/>
  <c r="D4055" i="2" s="1"/>
  <c r="D3932" i="2"/>
  <c r="D3933" i="2" s="1"/>
  <c r="D3934" i="2" s="1"/>
  <c r="D3935" i="2" s="1"/>
  <c r="D3816" i="2"/>
  <c r="D3817" i="2" s="1"/>
  <c r="D3818" i="2" s="1"/>
  <c r="D3819" i="2" s="1"/>
  <c r="D3696" i="2"/>
  <c r="D3697" i="2" s="1"/>
  <c r="D3698" i="2" s="1"/>
  <c r="D3699" i="2" s="1"/>
  <c r="D3580" i="2"/>
  <c r="D3581" i="2" s="1"/>
  <c r="D3582" i="2" s="1"/>
  <c r="D3583" i="2" s="1"/>
  <c r="D3460" i="2"/>
  <c r="D3461" i="2" s="1"/>
  <c r="D3462" i="2" s="1"/>
  <c r="D3463" i="2" s="1"/>
  <c r="D3344" i="2"/>
  <c r="D3345" i="2" s="1"/>
  <c r="D3346" i="2" s="1"/>
  <c r="D3347" i="2" s="1"/>
  <c r="D3224" i="2"/>
  <c r="D3225" i="2" s="1"/>
  <c r="D3226" i="2" s="1"/>
  <c r="D3227" i="2" s="1"/>
  <c r="D3108" i="2"/>
  <c r="D3109" i="2" s="1"/>
  <c r="D3110" i="2" s="1"/>
  <c r="D3111" i="2" s="1"/>
  <c r="D2988" i="2"/>
  <c r="D2989" i="2" s="1"/>
  <c r="D2990" i="2" s="1"/>
  <c r="D2991" i="2" s="1"/>
  <c r="D2872" i="2"/>
  <c r="D2873" i="2" s="1"/>
  <c r="D2874" i="2" s="1"/>
  <c r="D2875" i="2" s="1"/>
  <c r="D2752" i="2"/>
  <c r="D2753" i="2" s="1"/>
  <c r="D2754" i="2" s="1"/>
  <c r="D2755" i="2" s="1"/>
  <c r="D2636" i="2"/>
  <c r="D2637" i="2" s="1"/>
  <c r="D2638" i="2" s="1"/>
  <c r="D2639" i="2" s="1"/>
  <c r="D2516" i="2"/>
  <c r="D2517" i="2" s="1"/>
  <c r="D2518" i="2" s="1"/>
  <c r="D2519" i="2" s="1"/>
  <c r="D2392" i="2"/>
  <c r="D2393" i="2" s="1"/>
  <c r="D2394" i="2" s="1"/>
  <c r="D2395" i="2" s="1"/>
  <c r="D2272" i="2"/>
  <c r="D2273" i="2" s="1"/>
  <c r="D2274" i="2" s="1"/>
  <c r="D2275" i="2" s="1"/>
  <c r="D2156" i="2"/>
  <c r="D2157" i="2" s="1"/>
  <c r="D2158" i="2" s="1"/>
  <c r="D2159" i="2" s="1"/>
  <c r="D2036" i="2"/>
  <c r="D2037" i="2" s="1"/>
  <c r="D2038" i="2" s="1"/>
  <c r="D2039" i="2" s="1"/>
  <c r="D1920" i="2"/>
  <c r="D1921" i="2" s="1"/>
  <c r="D1922" i="2" s="1"/>
  <c r="D1923" i="2" s="1"/>
  <c r="D1800" i="2"/>
  <c r="D1801" i="2" s="1"/>
  <c r="D1802" i="2" s="1"/>
  <c r="D1803" i="2" s="1"/>
  <c r="D1684" i="2"/>
  <c r="D1685" i="2" s="1"/>
  <c r="D1686" i="2" s="1"/>
  <c r="D1687" i="2" s="1"/>
  <c r="D1564" i="2"/>
  <c r="D1565" i="2" s="1"/>
  <c r="D1566" i="2" s="1"/>
  <c r="D1567" i="2" s="1"/>
  <c r="D1448" i="2"/>
  <c r="D1449" i="2" s="1"/>
  <c r="D1450" i="2" s="1"/>
  <c r="D1451" i="2" s="1"/>
  <c r="D1328" i="2"/>
  <c r="D1329" i="2" s="1"/>
  <c r="D1330" i="2" s="1"/>
  <c r="D1331" i="2" s="1"/>
  <c r="D1208" i="2"/>
  <c r="D1209" i="2" s="1"/>
  <c r="D1210" i="2" s="1"/>
  <c r="D1211" i="2" s="1"/>
  <c r="D1092" i="2"/>
  <c r="D1093" i="2" s="1"/>
  <c r="D1094" i="2" s="1"/>
  <c r="D1095" i="2" s="1"/>
  <c r="D976" i="2"/>
  <c r="D977" i="2" s="1"/>
  <c r="D978" i="2" s="1"/>
  <c r="D979" i="2" s="1"/>
  <c r="D860" i="2"/>
  <c r="D861" i="2" s="1"/>
  <c r="D862" i="2" s="1"/>
  <c r="D863" i="2" s="1"/>
  <c r="D740" i="2"/>
  <c r="D741" i="2" s="1"/>
  <c r="D742" i="2" s="1"/>
  <c r="D743" i="2" s="1"/>
  <c r="D624" i="2"/>
  <c r="D625" i="2" s="1"/>
  <c r="D626" i="2" s="1"/>
  <c r="D627" i="2" s="1"/>
  <c r="D504" i="2"/>
  <c r="D505" i="2" s="1"/>
  <c r="D506" i="2" s="1"/>
  <c r="D507" i="2" s="1"/>
  <c r="D388" i="2"/>
  <c r="D389" i="2" s="1"/>
  <c r="D390" i="2" s="1"/>
  <c r="D391" i="2" s="1"/>
  <c r="D268" i="2"/>
  <c r="D269" i="2" s="1"/>
  <c r="D270" i="2" s="1"/>
  <c r="D271" i="2" s="1"/>
  <c r="D5592" i="2" l="1"/>
  <c r="D5593" i="2" s="1"/>
  <c r="D5594" i="2" s="1"/>
  <c r="D5595" i="2" s="1"/>
  <c r="D5476" i="2"/>
  <c r="D5477" i="2" s="1"/>
  <c r="D5478" i="2" s="1"/>
  <c r="D5479" i="2" s="1"/>
  <c r="D5356" i="2"/>
  <c r="D5357" i="2" s="1"/>
  <c r="D5358" i="2" s="1"/>
  <c r="D5359" i="2" s="1"/>
  <c r="D5236" i="2"/>
  <c r="D5237" i="2" s="1"/>
  <c r="D5238" i="2" s="1"/>
  <c r="D5239" i="2" s="1"/>
  <c r="D59" i="2"/>
  <c r="D5116" i="2"/>
  <c r="D5117" i="2" s="1"/>
  <c r="D5118" i="2" s="1"/>
  <c r="D5119" i="2" s="1"/>
  <c r="D5000" i="2"/>
  <c r="D5001" i="2" s="1"/>
  <c r="D5002" i="2" s="1"/>
  <c r="D5003" i="2" s="1"/>
  <c r="D4880" i="2"/>
  <c r="D4881" i="2" s="1"/>
  <c r="D4882" i="2" s="1"/>
  <c r="D4883" i="2" s="1"/>
  <c r="D4764" i="2"/>
  <c r="D4765" i="2" s="1"/>
  <c r="D4766" i="2" s="1"/>
  <c r="D4767" i="2" s="1"/>
  <c r="D4644" i="2"/>
  <c r="D4645" i="2" s="1"/>
  <c r="D4646" i="2" s="1"/>
  <c r="D4647" i="2" s="1"/>
  <c r="D4528" i="2"/>
  <c r="D4529" i="2" s="1"/>
  <c r="D4530" i="2" s="1"/>
  <c r="D4531" i="2" s="1"/>
  <c r="D4408" i="2"/>
  <c r="D4409" i="2" s="1"/>
  <c r="D4410" i="2" s="1"/>
  <c r="D4411" i="2" s="1"/>
  <c r="D4292" i="2"/>
  <c r="D4293" i="2" s="1"/>
  <c r="D4294" i="2" s="1"/>
  <c r="D4295" i="2" s="1"/>
  <c r="D4172" i="2"/>
  <c r="D4173" i="2" s="1"/>
  <c r="D4174" i="2" s="1"/>
  <c r="D4175" i="2" s="1"/>
  <c r="D4056" i="2"/>
  <c r="D4057" i="2" s="1"/>
  <c r="D4058" i="2" s="1"/>
  <c r="D4059" i="2" s="1"/>
  <c r="D3936" i="2"/>
  <c r="D3937" i="2" s="1"/>
  <c r="D3938" i="2" s="1"/>
  <c r="D3939" i="2" s="1"/>
  <c r="D3820" i="2"/>
  <c r="D3821" i="2" s="1"/>
  <c r="D3822" i="2" s="1"/>
  <c r="D3823" i="2" s="1"/>
  <c r="D3700" i="2"/>
  <c r="D3701" i="2" s="1"/>
  <c r="D3702" i="2" s="1"/>
  <c r="D3703" i="2" s="1"/>
  <c r="D3584" i="2"/>
  <c r="D3585" i="2" s="1"/>
  <c r="D3586" i="2" s="1"/>
  <c r="D3587" i="2" s="1"/>
  <c r="D3464" i="2"/>
  <c r="D3465" i="2" s="1"/>
  <c r="D3466" i="2" s="1"/>
  <c r="D3467" i="2" s="1"/>
  <c r="D3348" i="2"/>
  <c r="D3349" i="2" s="1"/>
  <c r="D3350" i="2" s="1"/>
  <c r="D3351" i="2" s="1"/>
  <c r="D3228" i="2"/>
  <c r="D3229" i="2" s="1"/>
  <c r="D3230" i="2" s="1"/>
  <c r="D3231" i="2" s="1"/>
  <c r="D3112" i="2"/>
  <c r="D3113" i="2" s="1"/>
  <c r="D3114" i="2" s="1"/>
  <c r="D3115" i="2" s="1"/>
  <c r="D2992" i="2"/>
  <c r="D2993" i="2" s="1"/>
  <c r="D2994" i="2" s="1"/>
  <c r="D2995" i="2" s="1"/>
  <c r="D2876" i="2"/>
  <c r="D2877" i="2" s="1"/>
  <c r="D2878" i="2" s="1"/>
  <c r="D2879" i="2" s="1"/>
  <c r="D2756" i="2"/>
  <c r="D2757" i="2" s="1"/>
  <c r="D2758" i="2" s="1"/>
  <c r="D2759" i="2" s="1"/>
  <c r="D2640" i="2"/>
  <c r="D2641" i="2" s="1"/>
  <c r="D2642" i="2" s="1"/>
  <c r="D2643" i="2" s="1"/>
  <c r="D2520" i="2"/>
  <c r="D2521" i="2" s="1"/>
  <c r="D2522" i="2" s="1"/>
  <c r="D2523" i="2" s="1"/>
  <c r="D2396" i="2"/>
  <c r="D2397" i="2" s="1"/>
  <c r="D2398" i="2" s="1"/>
  <c r="D2399" i="2" s="1"/>
  <c r="D2276" i="2"/>
  <c r="D2277" i="2" s="1"/>
  <c r="D2278" i="2" s="1"/>
  <c r="D2279" i="2" s="1"/>
  <c r="D2160" i="2"/>
  <c r="D2161" i="2" s="1"/>
  <c r="D2162" i="2" s="1"/>
  <c r="D2163" i="2" s="1"/>
  <c r="D2040" i="2"/>
  <c r="D2041" i="2" s="1"/>
  <c r="D2042" i="2" s="1"/>
  <c r="D2043" i="2" s="1"/>
  <c r="D1924" i="2"/>
  <c r="D1925" i="2" s="1"/>
  <c r="D1926" i="2" s="1"/>
  <c r="D1927" i="2" s="1"/>
  <c r="D1804" i="2"/>
  <c r="D1805" i="2" s="1"/>
  <c r="D1806" i="2" s="1"/>
  <c r="D1807" i="2" s="1"/>
  <c r="D1688" i="2"/>
  <c r="D1689" i="2" s="1"/>
  <c r="D1690" i="2" s="1"/>
  <c r="D1691" i="2" s="1"/>
  <c r="D1568" i="2"/>
  <c r="D1569" i="2" s="1"/>
  <c r="D1570" i="2" s="1"/>
  <c r="D1571" i="2" s="1"/>
  <c r="D1452" i="2"/>
  <c r="D1453" i="2" s="1"/>
  <c r="D1454" i="2" s="1"/>
  <c r="D1455" i="2" s="1"/>
  <c r="D1332" i="2"/>
  <c r="D1333" i="2" s="1"/>
  <c r="D1334" i="2" s="1"/>
  <c r="D1335" i="2" s="1"/>
  <c r="D1212" i="2"/>
  <c r="D1213" i="2" s="1"/>
  <c r="D1214" i="2" s="1"/>
  <c r="D1215" i="2" s="1"/>
  <c r="D1096" i="2"/>
  <c r="D1097" i="2" s="1"/>
  <c r="D1098" i="2" s="1"/>
  <c r="D1099" i="2" s="1"/>
  <c r="D980" i="2"/>
  <c r="D981" i="2" s="1"/>
  <c r="D982" i="2" s="1"/>
  <c r="D983" i="2" s="1"/>
  <c r="D864" i="2"/>
  <c r="D865" i="2" s="1"/>
  <c r="D866" i="2" s="1"/>
  <c r="D867" i="2" s="1"/>
  <c r="D744" i="2"/>
  <c r="D745" i="2" s="1"/>
  <c r="D746" i="2" s="1"/>
  <c r="D747" i="2" s="1"/>
  <c r="D628" i="2"/>
  <c r="D629" i="2" s="1"/>
  <c r="D630" i="2" s="1"/>
  <c r="D631" i="2" s="1"/>
  <c r="D508" i="2"/>
  <c r="D509" i="2" s="1"/>
  <c r="D510" i="2" s="1"/>
  <c r="D511" i="2" s="1"/>
  <c r="D392" i="2"/>
  <c r="D393" i="2" s="1"/>
  <c r="D394" i="2" s="1"/>
  <c r="D395" i="2" s="1"/>
  <c r="D272" i="2"/>
  <c r="D273" i="2" s="1"/>
  <c r="D274" i="2" s="1"/>
  <c r="D275" i="2" s="1"/>
  <c r="D5596" i="2" l="1"/>
  <c r="D5597" i="2" s="1"/>
  <c r="D5598" i="2" s="1"/>
  <c r="D5599" i="2" s="1"/>
  <c r="D5480" i="2"/>
  <c r="D5481" i="2" s="1"/>
  <c r="D5482" i="2" s="1"/>
  <c r="D5483" i="2" s="1"/>
  <c r="D5360" i="2"/>
  <c r="D5361" i="2" s="1"/>
  <c r="D5362" i="2" s="1"/>
  <c r="D5363" i="2" s="1"/>
  <c r="D5240" i="2"/>
  <c r="D5241" i="2" s="1"/>
  <c r="D5242" i="2" s="1"/>
  <c r="D5243" i="2" s="1"/>
  <c r="D60" i="2"/>
  <c r="D61" i="2" s="1"/>
  <c r="D62" i="2" s="1"/>
  <c r="D5120" i="2"/>
  <c r="D5121" i="2" s="1"/>
  <c r="D5122" i="2" s="1"/>
  <c r="D5123" i="2" s="1"/>
  <c r="D5004" i="2"/>
  <c r="D5005" i="2" s="1"/>
  <c r="D5006" i="2" s="1"/>
  <c r="D5007" i="2" s="1"/>
  <c r="D4884" i="2"/>
  <c r="D4885" i="2" s="1"/>
  <c r="D4886" i="2" s="1"/>
  <c r="D4887" i="2" s="1"/>
  <c r="D4768" i="2"/>
  <c r="D4769" i="2" s="1"/>
  <c r="D4770" i="2" s="1"/>
  <c r="D4771" i="2" s="1"/>
  <c r="D4648" i="2"/>
  <c r="D4649" i="2" s="1"/>
  <c r="D4650" i="2" s="1"/>
  <c r="D4651" i="2" s="1"/>
  <c r="D4532" i="2"/>
  <c r="D4533" i="2" s="1"/>
  <c r="D4534" i="2" s="1"/>
  <c r="D4535" i="2" s="1"/>
  <c r="D4412" i="2"/>
  <c r="D4413" i="2" s="1"/>
  <c r="D4414" i="2" s="1"/>
  <c r="D4415" i="2" s="1"/>
  <c r="D4296" i="2"/>
  <c r="D4297" i="2" s="1"/>
  <c r="D4298" i="2" s="1"/>
  <c r="D4299" i="2" s="1"/>
  <c r="D4176" i="2"/>
  <c r="D4177" i="2" s="1"/>
  <c r="D4178" i="2" s="1"/>
  <c r="D4179" i="2" s="1"/>
  <c r="D4060" i="2"/>
  <c r="D4061" i="2" s="1"/>
  <c r="D4062" i="2" s="1"/>
  <c r="D4063" i="2" s="1"/>
  <c r="D3940" i="2"/>
  <c r="D3941" i="2" s="1"/>
  <c r="D3942" i="2" s="1"/>
  <c r="D3943" i="2" s="1"/>
  <c r="D3824" i="2"/>
  <c r="D3825" i="2" s="1"/>
  <c r="D3826" i="2" s="1"/>
  <c r="D3827" i="2" s="1"/>
  <c r="D3704" i="2"/>
  <c r="D3705" i="2" s="1"/>
  <c r="D3706" i="2" s="1"/>
  <c r="D3707" i="2" s="1"/>
  <c r="D3588" i="2"/>
  <c r="D3589" i="2" s="1"/>
  <c r="D3590" i="2" s="1"/>
  <c r="D3591" i="2" s="1"/>
  <c r="D3468" i="2"/>
  <c r="D3469" i="2" s="1"/>
  <c r="D3470" i="2" s="1"/>
  <c r="D3471" i="2" s="1"/>
  <c r="D3352" i="2"/>
  <c r="D3353" i="2" s="1"/>
  <c r="D3354" i="2" s="1"/>
  <c r="D3355" i="2" s="1"/>
  <c r="D3232" i="2"/>
  <c r="D3233" i="2" s="1"/>
  <c r="D3234" i="2" s="1"/>
  <c r="D3235" i="2" s="1"/>
  <c r="D3116" i="2"/>
  <c r="D3117" i="2" s="1"/>
  <c r="D3118" i="2" s="1"/>
  <c r="D3119" i="2" s="1"/>
  <c r="D2996" i="2"/>
  <c r="D2997" i="2" s="1"/>
  <c r="D2998" i="2" s="1"/>
  <c r="D2999" i="2" s="1"/>
  <c r="D2880" i="2"/>
  <c r="D2881" i="2" s="1"/>
  <c r="D2882" i="2" s="1"/>
  <c r="D2883" i="2" s="1"/>
  <c r="D2760" i="2"/>
  <c r="D2761" i="2" s="1"/>
  <c r="D2762" i="2" s="1"/>
  <c r="D2763" i="2" s="1"/>
  <c r="D2644" i="2"/>
  <c r="D2645" i="2" s="1"/>
  <c r="D2646" i="2" s="1"/>
  <c r="D2647" i="2" s="1"/>
  <c r="D2524" i="2"/>
  <c r="D2525" i="2" s="1"/>
  <c r="D2526" i="2" s="1"/>
  <c r="D2527" i="2" s="1"/>
  <c r="D2400" i="2"/>
  <c r="D2401" i="2" s="1"/>
  <c r="D2402" i="2" s="1"/>
  <c r="D2403" i="2" s="1"/>
  <c r="D2280" i="2"/>
  <c r="D2281" i="2" s="1"/>
  <c r="D2282" i="2" s="1"/>
  <c r="D2283" i="2" s="1"/>
  <c r="D2164" i="2"/>
  <c r="D2165" i="2" s="1"/>
  <c r="D2166" i="2" s="1"/>
  <c r="D2167" i="2" s="1"/>
  <c r="D2044" i="2"/>
  <c r="D2045" i="2" s="1"/>
  <c r="D2046" i="2" s="1"/>
  <c r="D2047" i="2" s="1"/>
  <c r="D1928" i="2"/>
  <c r="D1929" i="2" s="1"/>
  <c r="D1930" i="2" s="1"/>
  <c r="D1931" i="2" s="1"/>
  <c r="D1808" i="2"/>
  <c r="D1809" i="2" s="1"/>
  <c r="D1810" i="2" s="1"/>
  <c r="D1811" i="2" s="1"/>
  <c r="D1692" i="2"/>
  <c r="D1693" i="2" s="1"/>
  <c r="D1694" i="2" s="1"/>
  <c r="D1695" i="2" s="1"/>
  <c r="D1572" i="2"/>
  <c r="D1573" i="2" s="1"/>
  <c r="D1574" i="2" s="1"/>
  <c r="D1575" i="2" s="1"/>
  <c r="D1456" i="2"/>
  <c r="D1457" i="2" s="1"/>
  <c r="D1458" i="2" s="1"/>
  <c r="D1459" i="2" s="1"/>
  <c r="D1336" i="2"/>
  <c r="D1337" i="2" s="1"/>
  <c r="D1338" i="2" s="1"/>
  <c r="D1339" i="2" s="1"/>
  <c r="D1216" i="2"/>
  <c r="D1217" i="2" s="1"/>
  <c r="D1218" i="2" s="1"/>
  <c r="D1219" i="2" s="1"/>
  <c r="D1100" i="2"/>
  <c r="D1101" i="2" s="1"/>
  <c r="D1102" i="2" s="1"/>
  <c r="D1103" i="2" s="1"/>
  <c r="D984" i="2"/>
  <c r="D985" i="2" s="1"/>
  <c r="D986" i="2" s="1"/>
  <c r="D987" i="2" s="1"/>
  <c r="D868" i="2"/>
  <c r="D869" i="2" s="1"/>
  <c r="D870" i="2" s="1"/>
  <c r="D871" i="2" s="1"/>
  <c r="D748" i="2"/>
  <c r="D749" i="2" s="1"/>
  <c r="D750" i="2" s="1"/>
  <c r="D751" i="2" s="1"/>
  <c r="D632" i="2"/>
  <c r="D633" i="2" s="1"/>
  <c r="D634" i="2" s="1"/>
  <c r="D635" i="2" s="1"/>
  <c r="D512" i="2"/>
  <c r="D513" i="2" s="1"/>
  <c r="D514" i="2" s="1"/>
  <c r="D515" i="2" s="1"/>
  <c r="D396" i="2"/>
  <c r="D397" i="2" s="1"/>
  <c r="D398" i="2" s="1"/>
  <c r="D399" i="2" s="1"/>
  <c r="D276" i="2"/>
  <c r="D277" i="2" s="1"/>
  <c r="D278" i="2" s="1"/>
  <c r="D279" i="2" s="1"/>
  <c r="D5600" i="2" l="1"/>
  <c r="D5601" i="2" s="1"/>
  <c r="D5602" i="2" s="1"/>
  <c r="D5603" i="2" s="1"/>
  <c r="D5484" i="2"/>
  <c r="D5485" i="2" s="1"/>
  <c r="D5486" i="2" s="1"/>
  <c r="D5487" i="2" s="1"/>
  <c r="D5364" i="2"/>
  <c r="D5365" i="2" s="1"/>
  <c r="D5366" i="2" s="1"/>
  <c r="D5367" i="2" s="1"/>
  <c r="D5244" i="2"/>
  <c r="D5245" i="2" s="1"/>
  <c r="D5246" i="2" s="1"/>
  <c r="D5247" i="2" s="1"/>
  <c r="D63" i="2"/>
  <c r="D5124" i="2"/>
  <c r="D5125" i="2" s="1"/>
  <c r="D5126" i="2" s="1"/>
  <c r="D5127" i="2" s="1"/>
  <c r="D5008" i="2"/>
  <c r="D5009" i="2" s="1"/>
  <c r="D5010" i="2" s="1"/>
  <c r="D5011" i="2" s="1"/>
  <c r="D4888" i="2"/>
  <c r="D4889" i="2" s="1"/>
  <c r="D4890" i="2" s="1"/>
  <c r="D4891" i="2" s="1"/>
  <c r="D4772" i="2"/>
  <c r="D4773" i="2" s="1"/>
  <c r="D4774" i="2" s="1"/>
  <c r="D4775" i="2" s="1"/>
  <c r="D4652" i="2"/>
  <c r="D4653" i="2" s="1"/>
  <c r="D4654" i="2" s="1"/>
  <c r="D4655" i="2" s="1"/>
  <c r="D4536" i="2"/>
  <c r="D4537" i="2" s="1"/>
  <c r="D4538" i="2" s="1"/>
  <c r="D4539" i="2" s="1"/>
  <c r="D4416" i="2"/>
  <c r="D4417" i="2" s="1"/>
  <c r="D4418" i="2" s="1"/>
  <c r="D4419" i="2" s="1"/>
  <c r="D4300" i="2"/>
  <c r="D4301" i="2" s="1"/>
  <c r="D4302" i="2" s="1"/>
  <c r="D4303" i="2" s="1"/>
  <c r="D4180" i="2"/>
  <c r="D4181" i="2" s="1"/>
  <c r="D4182" i="2" s="1"/>
  <c r="D4183" i="2" s="1"/>
  <c r="D4064" i="2"/>
  <c r="D4065" i="2" s="1"/>
  <c r="D4066" i="2" s="1"/>
  <c r="D4067" i="2" s="1"/>
  <c r="D3944" i="2"/>
  <c r="D3945" i="2" s="1"/>
  <c r="D3946" i="2" s="1"/>
  <c r="D3947" i="2" s="1"/>
  <c r="D3828" i="2"/>
  <c r="D3829" i="2" s="1"/>
  <c r="D3830" i="2" s="1"/>
  <c r="D3831" i="2" s="1"/>
  <c r="D3708" i="2"/>
  <c r="D3709" i="2" s="1"/>
  <c r="D3710" i="2" s="1"/>
  <c r="D3711" i="2" s="1"/>
  <c r="D3592" i="2"/>
  <c r="D3593" i="2" s="1"/>
  <c r="D3594" i="2" s="1"/>
  <c r="D3595" i="2" s="1"/>
  <c r="D3472" i="2"/>
  <c r="D3473" i="2" s="1"/>
  <c r="D3474" i="2" s="1"/>
  <c r="D3475" i="2" s="1"/>
  <c r="D3356" i="2"/>
  <c r="D3357" i="2" s="1"/>
  <c r="D3358" i="2" s="1"/>
  <c r="D3359" i="2" s="1"/>
  <c r="D3236" i="2"/>
  <c r="D3237" i="2" s="1"/>
  <c r="D3238" i="2" s="1"/>
  <c r="D3239" i="2" s="1"/>
  <c r="D3120" i="2"/>
  <c r="D3121" i="2" s="1"/>
  <c r="D3122" i="2" s="1"/>
  <c r="D3123" i="2" s="1"/>
  <c r="D3000" i="2"/>
  <c r="D3001" i="2" s="1"/>
  <c r="D3002" i="2" s="1"/>
  <c r="D3003" i="2" s="1"/>
  <c r="D2884" i="2"/>
  <c r="D2885" i="2" s="1"/>
  <c r="D2886" i="2" s="1"/>
  <c r="D2887" i="2" s="1"/>
  <c r="D2764" i="2"/>
  <c r="D2765" i="2" s="1"/>
  <c r="D2766" i="2" s="1"/>
  <c r="D2767" i="2" s="1"/>
  <c r="D2648" i="2"/>
  <c r="D2649" i="2" s="1"/>
  <c r="D2650" i="2" s="1"/>
  <c r="D2651" i="2" s="1"/>
  <c r="D2528" i="2"/>
  <c r="D2529" i="2" s="1"/>
  <c r="D2530" i="2" s="1"/>
  <c r="D2531" i="2" s="1"/>
  <c r="D2404" i="2"/>
  <c r="D2405" i="2" s="1"/>
  <c r="D2406" i="2" s="1"/>
  <c r="D2407" i="2" s="1"/>
  <c r="D2284" i="2"/>
  <c r="D2285" i="2" s="1"/>
  <c r="D2286" i="2" s="1"/>
  <c r="D2287" i="2" s="1"/>
  <c r="D2168" i="2"/>
  <c r="D2169" i="2" s="1"/>
  <c r="D2170" i="2" s="1"/>
  <c r="D2171" i="2" s="1"/>
  <c r="D2048" i="2"/>
  <c r="D2049" i="2" s="1"/>
  <c r="D2050" i="2" s="1"/>
  <c r="D2051" i="2" s="1"/>
  <c r="D1932" i="2"/>
  <c r="D1933" i="2" s="1"/>
  <c r="D1934" i="2" s="1"/>
  <c r="D1935" i="2" s="1"/>
  <c r="D1812" i="2"/>
  <c r="D1813" i="2" s="1"/>
  <c r="D1814" i="2" s="1"/>
  <c r="D1815" i="2" s="1"/>
  <c r="D1696" i="2"/>
  <c r="D1697" i="2" s="1"/>
  <c r="D1698" i="2" s="1"/>
  <c r="D1699" i="2" s="1"/>
  <c r="D1576" i="2"/>
  <c r="D1577" i="2" s="1"/>
  <c r="D1578" i="2" s="1"/>
  <c r="D1579" i="2" s="1"/>
  <c r="D1460" i="2"/>
  <c r="D1461" i="2" s="1"/>
  <c r="D1462" i="2" s="1"/>
  <c r="D1463" i="2" s="1"/>
  <c r="D1340" i="2"/>
  <c r="D1341" i="2" s="1"/>
  <c r="D1342" i="2" s="1"/>
  <c r="D1343" i="2" s="1"/>
  <c r="D1220" i="2"/>
  <c r="D1221" i="2" s="1"/>
  <c r="D1222" i="2" s="1"/>
  <c r="D1223" i="2" s="1"/>
  <c r="D1104" i="2"/>
  <c r="D1105" i="2" s="1"/>
  <c r="D1106" i="2" s="1"/>
  <c r="D1107" i="2" s="1"/>
  <c r="D988" i="2"/>
  <c r="D989" i="2" s="1"/>
  <c r="D990" i="2" s="1"/>
  <c r="D991" i="2" s="1"/>
  <c r="D872" i="2"/>
  <c r="D873" i="2" s="1"/>
  <c r="D874" i="2" s="1"/>
  <c r="D875" i="2" s="1"/>
  <c r="D752" i="2"/>
  <c r="D753" i="2" s="1"/>
  <c r="D754" i="2" s="1"/>
  <c r="D755" i="2" s="1"/>
  <c r="D636" i="2"/>
  <c r="D637" i="2" s="1"/>
  <c r="D638" i="2" s="1"/>
  <c r="D639" i="2" s="1"/>
  <c r="D516" i="2"/>
  <c r="D517" i="2" s="1"/>
  <c r="D518" i="2" s="1"/>
  <c r="D519" i="2" s="1"/>
  <c r="D400" i="2"/>
  <c r="D401" i="2" s="1"/>
  <c r="D402" i="2" s="1"/>
  <c r="D403" i="2" s="1"/>
  <c r="D280" i="2"/>
  <c r="D281" i="2" s="1"/>
  <c r="D282" i="2" s="1"/>
  <c r="D283" i="2" s="1"/>
  <c r="D5604" i="2" l="1"/>
  <c r="D5605" i="2" s="1"/>
  <c r="D5606" i="2" s="1"/>
  <c r="D5607" i="2" s="1"/>
  <c r="D5488" i="2"/>
  <c r="D5489" i="2" s="1"/>
  <c r="D5490" i="2" s="1"/>
  <c r="D5491" i="2" s="1"/>
  <c r="D5368" i="2"/>
  <c r="D5369" i="2" s="1"/>
  <c r="D5370" i="2" s="1"/>
  <c r="D5371" i="2" s="1"/>
  <c r="D5248" i="2"/>
  <c r="D5249" i="2" s="1"/>
  <c r="D5250" i="2" s="1"/>
  <c r="D5251" i="2" s="1"/>
  <c r="D64" i="2"/>
  <c r="D65" i="2" s="1"/>
  <c r="D66" i="2" s="1"/>
  <c r="D5128" i="2"/>
  <c r="D5129" i="2" s="1"/>
  <c r="D5130" i="2" s="1"/>
  <c r="D5131" i="2" s="1"/>
  <c r="D5012" i="2"/>
  <c r="D5013" i="2" s="1"/>
  <c r="D5014" i="2" s="1"/>
  <c r="D5015" i="2" s="1"/>
  <c r="D4892" i="2"/>
  <c r="D4893" i="2" s="1"/>
  <c r="D4894" i="2" s="1"/>
  <c r="D4895" i="2" s="1"/>
  <c r="D4776" i="2"/>
  <c r="D4777" i="2" s="1"/>
  <c r="D4778" i="2" s="1"/>
  <c r="D4779" i="2" s="1"/>
  <c r="D4656" i="2"/>
  <c r="D4657" i="2" s="1"/>
  <c r="D4658" i="2" s="1"/>
  <c r="D4659" i="2" s="1"/>
  <c r="D4540" i="2"/>
  <c r="D4541" i="2" s="1"/>
  <c r="D4542" i="2" s="1"/>
  <c r="D4543" i="2" s="1"/>
  <c r="D4420" i="2"/>
  <c r="D4421" i="2" s="1"/>
  <c r="D4422" i="2" s="1"/>
  <c r="D4423" i="2" s="1"/>
  <c r="D4304" i="2"/>
  <c r="D4305" i="2" s="1"/>
  <c r="D4306" i="2" s="1"/>
  <c r="D4307" i="2" s="1"/>
  <c r="D4184" i="2"/>
  <c r="D4185" i="2" s="1"/>
  <c r="D4186" i="2" s="1"/>
  <c r="D4187" i="2" s="1"/>
  <c r="D4068" i="2"/>
  <c r="D4069" i="2" s="1"/>
  <c r="D4070" i="2" s="1"/>
  <c r="D4071" i="2" s="1"/>
  <c r="D3948" i="2"/>
  <c r="D3949" i="2" s="1"/>
  <c r="D3950" i="2" s="1"/>
  <c r="D3951" i="2" s="1"/>
  <c r="D3832" i="2"/>
  <c r="D3833" i="2" s="1"/>
  <c r="D3834" i="2" s="1"/>
  <c r="D3835" i="2" s="1"/>
  <c r="D3712" i="2"/>
  <c r="D3713" i="2" s="1"/>
  <c r="D3714" i="2" s="1"/>
  <c r="D3715" i="2" s="1"/>
  <c r="D3596" i="2"/>
  <c r="D3597" i="2" s="1"/>
  <c r="D3598" i="2" s="1"/>
  <c r="D3599" i="2" s="1"/>
  <c r="D3476" i="2"/>
  <c r="D3477" i="2" s="1"/>
  <c r="D3478" i="2" s="1"/>
  <c r="D3479" i="2" s="1"/>
  <c r="D3360" i="2"/>
  <c r="D3361" i="2" s="1"/>
  <c r="D3362" i="2" s="1"/>
  <c r="D3363" i="2" s="1"/>
  <c r="D3240" i="2"/>
  <c r="D3241" i="2" s="1"/>
  <c r="D3242" i="2" s="1"/>
  <c r="D3243" i="2" s="1"/>
  <c r="D3124" i="2"/>
  <c r="D3125" i="2" s="1"/>
  <c r="D3126" i="2" s="1"/>
  <c r="D3127" i="2" s="1"/>
  <c r="D3004" i="2"/>
  <c r="D3005" i="2" s="1"/>
  <c r="D3006" i="2" s="1"/>
  <c r="D3007" i="2" s="1"/>
  <c r="D2888" i="2"/>
  <c r="D2889" i="2" s="1"/>
  <c r="D2890" i="2" s="1"/>
  <c r="D2891" i="2" s="1"/>
  <c r="D2768" i="2"/>
  <c r="D2769" i="2" s="1"/>
  <c r="D2770" i="2" s="1"/>
  <c r="D2771" i="2" s="1"/>
  <c r="D2652" i="2"/>
  <c r="D2653" i="2" s="1"/>
  <c r="D2654" i="2" s="1"/>
  <c r="D2655" i="2" s="1"/>
  <c r="D2532" i="2"/>
  <c r="D2533" i="2" s="1"/>
  <c r="D2534" i="2" s="1"/>
  <c r="D2535" i="2" s="1"/>
  <c r="D2408" i="2"/>
  <c r="D2409" i="2" s="1"/>
  <c r="D2410" i="2" s="1"/>
  <c r="D2411" i="2" s="1"/>
  <c r="D2288" i="2"/>
  <c r="D2289" i="2" s="1"/>
  <c r="D2290" i="2" s="1"/>
  <c r="D2291" i="2" s="1"/>
  <c r="D2172" i="2"/>
  <c r="D2173" i="2" s="1"/>
  <c r="D2174" i="2" s="1"/>
  <c r="D2175" i="2" s="1"/>
  <c r="D2052" i="2"/>
  <c r="D2053" i="2" s="1"/>
  <c r="D2054" i="2" s="1"/>
  <c r="D2055" i="2" s="1"/>
  <c r="D1936" i="2"/>
  <c r="D1937" i="2" s="1"/>
  <c r="D1938" i="2" s="1"/>
  <c r="D1939" i="2" s="1"/>
  <c r="D1816" i="2"/>
  <c r="D1817" i="2" s="1"/>
  <c r="D1818" i="2" s="1"/>
  <c r="D1819" i="2" s="1"/>
  <c r="D1700" i="2"/>
  <c r="D1701" i="2" s="1"/>
  <c r="D1702" i="2" s="1"/>
  <c r="D1703" i="2" s="1"/>
  <c r="D1580" i="2"/>
  <c r="D1581" i="2" s="1"/>
  <c r="D1582" i="2" s="1"/>
  <c r="D1583" i="2" s="1"/>
  <c r="D1464" i="2"/>
  <c r="D1465" i="2" s="1"/>
  <c r="D1466" i="2" s="1"/>
  <c r="D1467" i="2" s="1"/>
  <c r="D1344" i="2"/>
  <c r="D1345" i="2" s="1"/>
  <c r="D1346" i="2" s="1"/>
  <c r="D1347" i="2" s="1"/>
  <c r="D1224" i="2"/>
  <c r="D1225" i="2" s="1"/>
  <c r="D1226" i="2" s="1"/>
  <c r="D1227" i="2" s="1"/>
  <c r="D1108" i="2"/>
  <c r="D1109" i="2" s="1"/>
  <c r="D1110" i="2" s="1"/>
  <c r="D1111" i="2" s="1"/>
  <c r="D992" i="2"/>
  <c r="D993" i="2" s="1"/>
  <c r="D994" i="2" s="1"/>
  <c r="D995" i="2" s="1"/>
  <c r="D876" i="2"/>
  <c r="D877" i="2" s="1"/>
  <c r="D878" i="2" s="1"/>
  <c r="D879" i="2" s="1"/>
  <c r="D756" i="2"/>
  <c r="D757" i="2" s="1"/>
  <c r="D758" i="2" s="1"/>
  <c r="D759" i="2" s="1"/>
  <c r="D640" i="2"/>
  <c r="D641" i="2" s="1"/>
  <c r="D642" i="2" s="1"/>
  <c r="D643" i="2" s="1"/>
  <c r="D520" i="2"/>
  <c r="D521" i="2" s="1"/>
  <c r="D522" i="2" s="1"/>
  <c r="D523" i="2" s="1"/>
  <c r="D404" i="2"/>
  <c r="D405" i="2" s="1"/>
  <c r="D406" i="2" s="1"/>
  <c r="D407" i="2" s="1"/>
  <c r="D284" i="2"/>
  <c r="D285" i="2" s="1"/>
  <c r="D286" i="2" s="1"/>
  <c r="D287" i="2" s="1"/>
  <c r="D5608" i="2" l="1"/>
  <c r="D5609" i="2" s="1"/>
  <c r="D5610" i="2" s="1"/>
  <c r="D5611" i="2" s="1"/>
  <c r="D5492" i="2"/>
  <c r="D5493" i="2" s="1"/>
  <c r="D5494" i="2" s="1"/>
  <c r="D5495" i="2" s="1"/>
  <c r="D5372" i="2"/>
  <c r="D5373" i="2" s="1"/>
  <c r="D5374" i="2" s="1"/>
  <c r="D5375" i="2" s="1"/>
  <c r="D5252" i="2"/>
  <c r="D5253" i="2" s="1"/>
  <c r="D5254" i="2" s="1"/>
  <c r="D5255" i="2" s="1"/>
  <c r="D67" i="2"/>
  <c r="D5132" i="2"/>
  <c r="D5133" i="2" s="1"/>
  <c r="D5134" i="2" s="1"/>
  <c r="D5135" i="2" s="1"/>
  <c r="D5016" i="2"/>
  <c r="D5017" i="2" s="1"/>
  <c r="D5018" i="2" s="1"/>
  <c r="D5019" i="2" s="1"/>
  <c r="D4896" i="2"/>
  <c r="D4897" i="2" s="1"/>
  <c r="D4898" i="2" s="1"/>
  <c r="D4899" i="2" s="1"/>
  <c r="D4780" i="2"/>
  <c r="D4781" i="2" s="1"/>
  <c r="D4782" i="2" s="1"/>
  <c r="D4783" i="2" s="1"/>
  <c r="D4660" i="2"/>
  <c r="D4661" i="2" s="1"/>
  <c r="D4662" i="2" s="1"/>
  <c r="D4663" i="2" s="1"/>
  <c r="D4544" i="2"/>
  <c r="D4545" i="2" s="1"/>
  <c r="D4546" i="2" s="1"/>
  <c r="D4547" i="2" s="1"/>
  <c r="D4424" i="2"/>
  <c r="D4425" i="2" s="1"/>
  <c r="D4426" i="2" s="1"/>
  <c r="D4427" i="2" s="1"/>
  <c r="D4308" i="2"/>
  <c r="D4309" i="2" s="1"/>
  <c r="D4310" i="2" s="1"/>
  <c r="D4311" i="2" s="1"/>
  <c r="D4188" i="2"/>
  <c r="D4189" i="2" s="1"/>
  <c r="D4190" i="2" s="1"/>
  <c r="D4191" i="2" s="1"/>
  <c r="D4072" i="2"/>
  <c r="D4073" i="2" s="1"/>
  <c r="D4074" i="2" s="1"/>
  <c r="D4075" i="2" s="1"/>
  <c r="D3952" i="2"/>
  <c r="D3953" i="2" s="1"/>
  <c r="D3954" i="2" s="1"/>
  <c r="D3955" i="2" s="1"/>
  <c r="D3836" i="2"/>
  <c r="D3837" i="2" s="1"/>
  <c r="D3838" i="2" s="1"/>
  <c r="D3839" i="2" s="1"/>
  <c r="D3716" i="2"/>
  <c r="D3717" i="2" s="1"/>
  <c r="D3718" i="2" s="1"/>
  <c r="D3719" i="2" s="1"/>
  <c r="D3600" i="2"/>
  <c r="D3601" i="2" s="1"/>
  <c r="D3602" i="2" s="1"/>
  <c r="D3603" i="2" s="1"/>
  <c r="D3480" i="2"/>
  <c r="D3481" i="2" s="1"/>
  <c r="D3482" i="2" s="1"/>
  <c r="D3483" i="2" s="1"/>
  <c r="D3364" i="2"/>
  <c r="D3365" i="2" s="1"/>
  <c r="D3366" i="2" s="1"/>
  <c r="D3367" i="2" s="1"/>
  <c r="D3244" i="2"/>
  <c r="D3245" i="2" s="1"/>
  <c r="D3246" i="2" s="1"/>
  <c r="D3247" i="2" s="1"/>
  <c r="D3128" i="2"/>
  <c r="D3129" i="2" s="1"/>
  <c r="D3130" i="2" s="1"/>
  <c r="D3131" i="2" s="1"/>
  <c r="D3008" i="2"/>
  <c r="D3009" i="2" s="1"/>
  <c r="D3010" i="2" s="1"/>
  <c r="D3011" i="2" s="1"/>
  <c r="D2892" i="2"/>
  <c r="D2893" i="2" s="1"/>
  <c r="D2894" i="2" s="1"/>
  <c r="D2895" i="2" s="1"/>
  <c r="D2772" i="2"/>
  <c r="D2773" i="2" s="1"/>
  <c r="D2774" i="2" s="1"/>
  <c r="D2775" i="2" s="1"/>
  <c r="D2656" i="2"/>
  <c r="D2657" i="2" s="1"/>
  <c r="D2658" i="2" s="1"/>
  <c r="D2659" i="2" s="1"/>
  <c r="D2536" i="2"/>
  <c r="D2537" i="2" s="1"/>
  <c r="D2538" i="2" s="1"/>
  <c r="D2539" i="2" s="1"/>
  <c r="D2412" i="2"/>
  <c r="D2413" i="2" s="1"/>
  <c r="D2414" i="2" s="1"/>
  <c r="D2415" i="2" s="1"/>
  <c r="D2292" i="2"/>
  <c r="D2293" i="2" s="1"/>
  <c r="D2294" i="2" s="1"/>
  <c r="D2295" i="2" s="1"/>
  <c r="D2176" i="2"/>
  <c r="D2177" i="2" s="1"/>
  <c r="D2178" i="2" s="1"/>
  <c r="D2179" i="2" s="1"/>
  <c r="D2056" i="2"/>
  <c r="D2057" i="2" s="1"/>
  <c r="D2058" i="2" s="1"/>
  <c r="D2059" i="2" s="1"/>
  <c r="D1940" i="2"/>
  <c r="D1941" i="2" s="1"/>
  <c r="D1942" i="2" s="1"/>
  <c r="D1943" i="2" s="1"/>
  <c r="D1820" i="2"/>
  <c r="D1821" i="2" s="1"/>
  <c r="D1822" i="2" s="1"/>
  <c r="D1823" i="2" s="1"/>
  <c r="D1704" i="2"/>
  <c r="D1705" i="2" s="1"/>
  <c r="D1706" i="2" s="1"/>
  <c r="D1707" i="2" s="1"/>
  <c r="D1584" i="2"/>
  <c r="D1585" i="2" s="1"/>
  <c r="D1586" i="2" s="1"/>
  <c r="D1587" i="2" s="1"/>
  <c r="D1468" i="2"/>
  <c r="D1469" i="2" s="1"/>
  <c r="D1470" i="2" s="1"/>
  <c r="D1471" i="2" s="1"/>
  <c r="D1348" i="2"/>
  <c r="D1349" i="2" s="1"/>
  <c r="D1350" i="2" s="1"/>
  <c r="D1351" i="2" s="1"/>
  <c r="D1228" i="2"/>
  <c r="D1229" i="2" s="1"/>
  <c r="D1230" i="2" s="1"/>
  <c r="D1231" i="2" s="1"/>
  <c r="D1112" i="2"/>
  <c r="D1113" i="2" s="1"/>
  <c r="D1114" i="2" s="1"/>
  <c r="D1115" i="2" s="1"/>
  <c r="D996" i="2"/>
  <c r="D997" i="2" s="1"/>
  <c r="D998" i="2" s="1"/>
  <c r="D999" i="2" s="1"/>
  <c r="D880" i="2"/>
  <c r="D881" i="2" s="1"/>
  <c r="D882" i="2" s="1"/>
  <c r="D883" i="2" s="1"/>
  <c r="D760" i="2"/>
  <c r="D761" i="2" s="1"/>
  <c r="D762" i="2" s="1"/>
  <c r="D763" i="2" s="1"/>
  <c r="D644" i="2"/>
  <c r="D645" i="2" s="1"/>
  <c r="D646" i="2" s="1"/>
  <c r="D647" i="2" s="1"/>
  <c r="D524" i="2"/>
  <c r="D525" i="2" s="1"/>
  <c r="D526" i="2" s="1"/>
  <c r="D527" i="2" s="1"/>
  <c r="D408" i="2"/>
  <c r="D409" i="2" s="1"/>
  <c r="D410" i="2" s="1"/>
  <c r="D411" i="2" s="1"/>
  <c r="D288" i="2"/>
  <c r="D289" i="2" s="1"/>
  <c r="D290" i="2" s="1"/>
  <c r="D291" i="2" s="1"/>
  <c r="D5612" i="2" l="1"/>
  <c r="D5613" i="2" s="1"/>
  <c r="D5614" i="2" s="1"/>
  <c r="D5615" i="2" s="1"/>
  <c r="D5496" i="2"/>
  <c r="D5497" i="2" s="1"/>
  <c r="D5498" i="2" s="1"/>
  <c r="D5499" i="2" s="1"/>
  <c r="D5376" i="2"/>
  <c r="D5377" i="2" s="1"/>
  <c r="D5378" i="2" s="1"/>
  <c r="D5379" i="2" s="1"/>
  <c r="D5256" i="2"/>
  <c r="D5257" i="2" s="1"/>
  <c r="D5258" i="2" s="1"/>
  <c r="D5259" i="2" s="1"/>
  <c r="D68" i="2"/>
  <c r="D69" i="2" s="1"/>
  <c r="D70" i="2" s="1"/>
  <c r="D5136" i="2"/>
  <c r="D5137" i="2" s="1"/>
  <c r="D5138" i="2" s="1"/>
  <c r="D5139" i="2" s="1"/>
  <c r="D5020" i="2"/>
  <c r="D5021" i="2" s="1"/>
  <c r="D5022" i="2" s="1"/>
  <c r="D5023" i="2" s="1"/>
  <c r="D4900" i="2"/>
  <c r="D4901" i="2" s="1"/>
  <c r="D4902" i="2" s="1"/>
  <c r="D4903" i="2" s="1"/>
  <c r="D4784" i="2"/>
  <c r="D4785" i="2" s="1"/>
  <c r="D4786" i="2" s="1"/>
  <c r="D4787" i="2" s="1"/>
  <c r="D4664" i="2"/>
  <c r="D4665" i="2" s="1"/>
  <c r="D4666" i="2" s="1"/>
  <c r="D4667" i="2" s="1"/>
  <c r="D4548" i="2"/>
  <c r="D4549" i="2" s="1"/>
  <c r="D4550" i="2" s="1"/>
  <c r="D4551" i="2" s="1"/>
  <c r="D4428" i="2"/>
  <c r="D4429" i="2" s="1"/>
  <c r="D4430" i="2" s="1"/>
  <c r="D4431" i="2" s="1"/>
  <c r="D4312" i="2"/>
  <c r="D4313" i="2" s="1"/>
  <c r="D4314" i="2" s="1"/>
  <c r="D4315" i="2" s="1"/>
  <c r="D4192" i="2"/>
  <c r="D4193" i="2" s="1"/>
  <c r="D4194" i="2" s="1"/>
  <c r="D4195" i="2" s="1"/>
  <c r="D4076" i="2"/>
  <c r="D4077" i="2" s="1"/>
  <c r="D4078" i="2" s="1"/>
  <c r="D4079" i="2" s="1"/>
  <c r="D3956" i="2"/>
  <c r="D3957" i="2" s="1"/>
  <c r="D3958" i="2" s="1"/>
  <c r="D3959" i="2" s="1"/>
  <c r="D3840" i="2"/>
  <c r="D3841" i="2" s="1"/>
  <c r="D3842" i="2" s="1"/>
  <c r="D3843" i="2" s="1"/>
  <c r="D3720" i="2"/>
  <c r="D3721" i="2" s="1"/>
  <c r="D3722" i="2" s="1"/>
  <c r="D3723" i="2" s="1"/>
  <c r="D3604" i="2"/>
  <c r="D3605" i="2" s="1"/>
  <c r="D3606" i="2" s="1"/>
  <c r="D3607" i="2" s="1"/>
  <c r="D3484" i="2"/>
  <c r="D3485" i="2" s="1"/>
  <c r="D3486" i="2" s="1"/>
  <c r="D3487" i="2" s="1"/>
  <c r="D3368" i="2"/>
  <c r="D3369" i="2" s="1"/>
  <c r="D3370" i="2" s="1"/>
  <c r="D3371" i="2" s="1"/>
  <c r="D3248" i="2"/>
  <c r="D3249" i="2" s="1"/>
  <c r="D3250" i="2" s="1"/>
  <c r="D3251" i="2" s="1"/>
  <c r="D3132" i="2"/>
  <c r="D3133" i="2" s="1"/>
  <c r="D3134" i="2" s="1"/>
  <c r="D3135" i="2" s="1"/>
  <c r="D3012" i="2"/>
  <c r="D3013" i="2" s="1"/>
  <c r="D3014" i="2" s="1"/>
  <c r="D3015" i="2" s="1"/>
  <c r="D2896" i="2"/>
  <c r="D2897" i="2" s="1"/>
  <c r="D2898" i="2" s="1"/>
  <c r="D2899" i="2" s="1"/>
  <c r="D2776" i="2"/>
  <c r="D2777" i="2" s="1"/>
  <c r="D2778" i="2" s="1"/>
  <c r="D2779" i="2" s="1"/>
  <c r="D2660" i="2"/>
  <c r="D2661" i="2" s="1"/>
  <c r="D2662" i="2" s="1"/>
  <c r="D2663" i="2" s="1"/>
  <c r="D2540" i="2"/>
  <c r="D2541" i="2" s="1"/>
  <c r="D2542" i="2" s="1"/>
  <c r="D2543" i="2" s="1"/>
  <c r="D2416" i="2"/>
  <c r="D2417" i="2" s="1"/>
  <c r="D2418" i="2" s="1"/>
  <c r="D2419" i="2" s="1"/>
  <c r="D2296" i="2"/>
  <c r="D2297" i="2" s="1"/>
  <c r="D2298" i="2" s="1"/>
  <c r="D2299" i="2" s="1"/>
  <c r="D2180" i="2"/>
  <c r="D2181" i="2" s="1"/>
  <c r="D2182" i="2" s="1"/>
  <c r="D2183" i="2" s="1"/>
  <c r="D2060" i="2"/>
  <c r="D2061" i="2" s="1"/>
  <c r="D2062" i="2" s="1"/>
  <c r="D2063" i="2" s="1"/>
  <c r="D1944" i="2"/>
  <c r="D1945" i="2" s="1"/>
  <c r="D1946" i="2" s="1"/>
  <c r="D1947" i="2" s="1"/>
  <c r="D1824" i="2"/>
  <c r="D1825" i="2" s="1"/>
  <c r="D1826" i="2" s="1"/>
  <c r="D1827" i="2" s="1"/>
  <c r="D1708" i="2"/>
  <c r="D1709" i="2" s="1"/>
  <c r="D1710" i="2" s="1"/>
  <c r="D1711" i="2" s="1"/>
  <c r="D1588" i="2"/>
  <c r="D1589" i="2" s="1"/>
  <c r="D1590" i="2" s="1"/>
  <c r="D1591" i="2" s="1"/>
  <c r="D1472" i="2"/>
  <c r="D1473" i="2" s="1"/>
  <c r="D1474" i="2" s="1"/>
  <c r="D1475" i="2" s="1"/>
  <c r="D1352" i="2"/>
  <c r="D1353" i="2" s="1"/>
  <c r="D1354" i="2" s="1"/>
  <c r="D1355" i="2" s="1"/>
  <c r="D1232" i="2"/>
  <c r="D1233" i="2" s="1"/>
  <c r="D1234" i="2" s="1"/>
  <c r="D1235" i="2" s="1"/>
  <c r="D1116" i="2"/>
  <c r="D1117" i="2" s="1"/>
  <c r="D1118" i="2" s="1"/>
  <c r="D1119" i="2" s="1"/>
  <c r="D1000" i="2"/>
  <c r="D1001" i="2" s="1"/>
  <c r="D1002" i="2" s="1"/>
  <c r="D1003" i="2" s="1"/>
  <c r="D884" i="2"/>
  <c r="D885" i="2" s="1"/>
  <c r="D886" i="2" s="1"/>
  <c r="D887" i="2" s="1"/>
  <c r="D764" i="2"/>
  <c r="D765" i="2" s="1"/>
  <c r="D766" i="2" s="1"/>
  <c r="D767" i="2" s="1"/>
  <c r="D648" i="2"/>
  <c r="D649" i="2" s="1"/>
  <c r="D650" i="2" s="1"/>
  <c r="D651" i="2" s="1"/>
  <c r="D528" i="2"/>
  <c r="D529" i="2" s="1"/>
  <c r="D530" i="2" s="1"/>
  <c r="D531" i="2" s="1"/>
  <c r="D412" i="2"/>
  <c r="D413" i="2" s="1"/>
  <c r="D414" i="2" s="1"/>
  <c r="D415" i="2" s="1"/>
  <c r="D292" i="2"/>
  <c r="D293" i="2" s="1"/>
  <c r="D294" i="2" s="1"/>
  <c r="D295" i="2" s="1"/>
  <c r="D5616" i="2" l="1"/>
  <c r="D5617" i="2" s="1"/>
  <c r="D5618" i="2" s="1"/>
  <c r="D5619" i="2" s="1"/>
  <c r="D5500" i="2"/>
  <c r="D5501" i="2" s="1"/>
  <c r="D5502" i="2" s="1"/>
  <c r="D5503" i="2" s="1"/>
  <c r="D5504" i="2" s="1"/>
  <c r="D5505" i="2" s="1"/>
  <c r="D5506" i="2" s="1"/>
  <c r="D5380" i="2"/>
  <c r="D5381" i="2" s="1"/>
  <c r="D5382" i="2" s="1"/>
  <c r="D5383" i="2" s="1"/>
  <c r="D5260" i="2"/>
  <c r="D5261" i="2" s="1"/>
  <c r="D5262" i="2" s="1"/>
  <c r="D5263" i="2" s="1"/>
  <c r="D71" i="2"/>
  <c r="D72" i="2" s="1"/>
  <c r="D73" i="2" s="1"/>
  <c r="D74" i="2" s="1"/>
  <c r="D76" i="2" s="1"/>
  <c r="D77" i="2" s="1"/>
  <c r="D78" i="2" s="1"/>
  <c r="D79" i="2" s="1"/>
  <c r="D5140" i="2"/>
  <c r="D5141" i="2" s="1"/>
  <c r="D5142" i="2" s="1"/>
  <c r="D5143" i="2" s="1"/>
  <c r="D5024" i="2"/>
  <c r="D5025" i="2" s="1"/>
  <c r="D5026" i="2" s="1"/>
  <c r="D5027" i="2" s="1"/>
  <c r="D5028" i="2" s="1"/>
  <c r="D5029" i="2" s="1"/>
  <c r="D5030" i="2" s="1"/>
  <c r="D4904" i="2"/>
  <c r="D4905" i="2" s="1"/>
  <c r="D4906" i="2" s="1"/>
  <c r="D4907" i="2" s="1"/>
  <c r="D4788" i="2"/>
  <c r="D4789" i="2" s="1"/>
  <c r="D4790" i="2" s="1"/>
  <c r="D4791" i="2" s="1"/>
  <c r="D4668" i="2"/>
  <c r="D4669" i="2" s="1"/>
  <c r="D4670" i="2" s="1"/>
  <c r="D4671" i="2" s="1"/>
  <c r="D4552" i="2"/>
  <c r="D4553" i="2" s="1"/>
  <c r="D4554" i="2" s="1"/>
  <c r="D4555" i="2" s="1"/>
  <c r="D4556" i="2" s="1"/>
  <c r="D4557" i="2" s="1"/>
  <c r="D4558" i="2" s="1"/>
  <c r="D4432" i="2"/>
  <c r="D4433" i="2" s="1"/>
  <c r="D4434" i="2" s="1"/>
  <c r="D4435" i="2" s="1"/>
  <c r="D4316" i="2"/>
  <c r="D4317" i="2" s="1"/>
  <c r="D4318" i="2" s="1"/>
  <c r="D4319" i="2" s="1"/>
  <c r="D4320" i="2" s="1"/>
  <c r="D4321" i="2" s="1"/>
  <c r="D4322" i="2" s="1"/>
  <c r="D4196" i="2"/>
  <c r="D4197" i="2" s="1"/>
  <c r="D4198" i="2" s="1"/>
  <c r="D4199" i="2" s="1"/>
  <c r="D4080" i="2"/>
  <c r="D4081" i="2" s="1"/>
  <c r="D4082" i="2" s="1"/>
  <c r="D4083" i="2" s="1"/>
  <c r="D4084" i="2" s="1"/>
  <c r="D4085" i="2" s="1"/>
  <c r="D4086" i="2" s="1"/>
  <c r="D3960" i="2"/>
  <c r="D3961" i="2" s="1"/>
  <c r="D3962" i="2" s="1"/>
  <c r="D3963" i="2" s="1"/>
  <c r="D3844" i="2"/>
  <c r="D3845" i="2" s="1"/>
  <c r="D3846" i="2" s="1"/>
  <c r="D3847" i="2" s="1"/>
  <c r="D3848" i="2" s="1"/>
  <c r="D3849" i="2" s="1"/>
  <c r="D3850" i="2" s="1"/>
  <c r="D3724" i="2"/>
  <c r="D3725" i="2" s="1"/>
  <c r="D3726" i="2" s="1"/>
  <c r="D3727" i="2" s="1"/>
  <c r="D3608" i="2"/>
  <c r="D3609" i="2" s="1"/>
  <c r="D3610" i="2" s="1"/>
  <c r="D3611" i="2" s="1"/>
  <c r="D3612" i="2" s="1"/>
  <c r="D3613" i="2" s="1"/>
  <c r="D3614" i="2" s="1"/>
  <c r="D3488" i="2"/>
  <c r="D3489" i="2" s="1"/>
  <c r="D3490" i="2" s="1"/>
  <c r="D3491" i="2" s="1"/>
  <c r="D3372" i="2"/>
  <c r="D3373" i="2" s="1"/>
  <c r="D3374" i="2" s="1"/>
  <c r="D3375" i="2" s="1"/>
  <c r="D3376" i="2" s="1"/>
  <c r="D3377" i="2" s="1"/>
  <c r="D3378" i="2" s="1"/>
  <c r="D3252" i="2"/>
  <c r="D3253" i="2" s="1"/>
  <c r="D3254" i="2" s="1"/>
  <c r="D3255" i="2" s="1"/>
  <c r="D3136" i="2"/>
  <c r="D3137" i="2" s="1"/>
  <c r="D3138" i="2" s="1"/>
  <c r="D3139" i="2" s="1"/>
  <c r="D3140" i="2" s="1"/>
  <c r="D3141" i="2" s="1"/>
  <c r="D3142" i="2" s="1"/>
  <c r="D3016" i="2"/>
  <c r="D3017" i="2" s="1"/>
  <c r="D3018" i="2" s="1"/>
  <c r="D3019" i="2" s="1"/>
  <c r="D2900" i="2"/>
  <c r="D2901" i="2" s="1"/>
  <c r="D2902" i="2" s="1"/>
  <c r="D2903" i="2" s="1"/>
  <c r="D2780" i="2"/>
  <c r="D2781" i="2" s="1"/>
  <c r="D2782" i="2" s="1"/>
  <c r="D2783" i="2" s="1"/>
  <c r="D2664" i="2"/>
  <c r="D2665" i="2" s="1"/>
  <c r="D2666" i="2" s="1"/>
  <c r="D2667" i="2" s="1"/>
  <c r="D2668" i="2" s="1"/>
  <c r="D2669" i="2" s="1"/>
  <c r="D2670" i="2" s="1"/>
  <c r="D2544" i="2"/>
  <c r="D2545" i="2" s="1"/>
  <c r="D2546" i="2" s="1"/>
  <c r="D2547" i="2" s="1"/>
  <c r="D2420" i="2"/>
  <c r="D2421" i="2" s="1"/>
  <c r="D2422" i="2" s="1"/>
  <c r="D2423" i="2" s="1"/>
  <c r="D2300" i="2"/>
  <c r="D2301" i="2" s="1"/>
  <c r="D2302" i="2" s="1"/>
  <c r="D2303" i="2" s="1"/>
  <c r="D2184" i="2"/>
  <c r="D2185" i="2" s="1"/>
  <c r="D2186" i="2" s="1"/>
  <c r="D2187" i="2" s="1"/>
  <c r="D2064" i="2"/>
  <c r="D2065" i="2" s="1"/>
  <c r="D2066" i="2" s="1"/>
  <c r="D2067" i="2" s="1"/>
  <c r="D1948" i="2"/>
  <c r="D1949" i="2" s="1"/>
  <c r="D1950" i="2" s="1"/>
  <c r="D1951" i="2" s="1"/>
  <c r="D1828" i="2"/>
  <c r="D1829" i="2" s="1"/>
  <c r="D1830" i="2" s="1"/>
  <c r="D1831" i="2" s="1"/>
  <c r="D1712" i="2"/>
  <c r="D1713" i="2" s="1"/>
  <c r="D1714" i="2" s="1"/>
  <c r="D1715" i="2" s="1"/>
  <c r="D1592" i="2"/>
  <c r="D1593" i="2" s="1"/>
  <c r="D1594" i="2" s="1"/>
  <c r="D1595" i="2" s="1"/>
  <c r="D1476" i="2"/>
  <c r="D1477" i="2" s="1"/>
  <c r="D1478" i="2" s="1"/>
  <c r="D1479" i="2" s="1"/>
  <c r="D1356" i="2"/>
  <c r="D1357" i="2" s="1"/>
  <c r="D1358" i="2" s="1"/>
  <c r="D1359" i="2" s="1"/>
  <c r="D1236" i="2"/>
  <c r="D1237" i="2" s="1"/>
  <c r="D1238" i="2" s="1"/>
  <c r="D1239" i="2" s="1"/>
  <c r="D1120" i="2"/>
  <c r="D1121" i="2" s="1"/>
  <c r="D1122" i="2" s="1"/>
  <c r="D1123" i="2" s="1"/>
  <c r="D1004" i="2"/>
  <c r="D1005" i="2" s="1"/>
  <c r="D1006" i="2" s="1"/>
  <c r="D1007" i="2" s="1"/>
  <c r="D888" i="2"/>
  <c r="D889" i="2" s="1"/>
  <c r="D890" i="2" s="1"/>
  <c r="D891" i="2" s="1"/>
  <c r="D768" i="2"/>
  <c r="D769" i="2" s="1"/>
  <c r="D770" i="2" s="1"/>
  <c r="D771" i="2" s="1"/>
  <c r="D652" i="2"/>
  <c r="D653" i="2" s="1"/>
  <c r="D654" i="2" s="1"/>
  <c r="D655" i="2" s="1"/>
  <c r="D532" i="2"/>
  <c r="D533" i="2" s="1"/>
  <c r="D534" i="2" s="1"/>
  <c r="D535" i="2" s="1"/>
  <c r="D416" i="2"/>
  <c r="D417" i="2" s="1"/>
  <c r="D418" i="2" s="1"/>
  <c r="D419" i="2" s="1"/>
  <c r="D296" i="2"/>
  <c r="D297" i="2" s="1"/>
  <c r="D298" i="2" s="1"/>
  <c r="D299" i="2" s="1"/>
  <c r="D5620" i="2" l="1"/>
  <c r="D5621" i="2" s="1"/>
  <c r="D5622" i="2" s="1"/>
  <c r="D5623" i="2" s="1"/>
  <c r="D5624" i="2" s="1"/>
  <c r="D5625" i="2" s="1"/>
  <c r="D5626" i="2" s="1"/>
  <c r="D5384" i="2"/>
  <c r="D5385" i="2" s="1"/>
  <c r="D5386" i="2" s="1"/>
  <c r="D5387" i="2" s="1"/>
  <c r="D5388" i="2" s="1"/>
  <c r="D5389" i="2" s="1"/>
  <c r="D5390" i="2" s="1"/>
  <c r="D5264" i="2"/>
  <c r="D5265" i="2" s="1"/>
  <c r="D5266" i="2" s="1"/>
  <c r="D5267" i="2" s="1"/>
  <c r="D5268" i="2" s="1"/>
  <c r="D5269" i="2" s="1"/>
  <c r="D5270" i="2" s="1"/>
  <c r="D80" i="2"/>
  <c r="D81" i="2" s="1"/>
  <c r="D82" i="2" s="1"/>
  <c r="D2784" i="2"/>
  <c r="D2785" i="2" s="1"/>
  <c r="D2786" i="2" s="1"/>
  <c r="D2787" i="2" s="1"/>
  <c r="D2788" i="2" s="1"/>
  <c r="D2789" i="2" s="1"/>
  <c r="D2790" i="2" s="1"/>
  <c r="D3020" i="2"/>
  <c r="D3021" i="2" s="1"/>
  <c r="D3022" i="2" s="1"/>
  <c r="D3023" i="2" s="1"/>
  <c r="D3024" i="2" s="1"/>
  <c r="D3025" i="2" s="1"/>
  <c r="D3026" i="2" s="1"/>
  <c r="D4436" i="2"/>
  <c r="D4437" i="2" s="1"/>
  <c r="D4438" i="2" s="1"/>
  <c r="D4439" i="2" s="1"/>
  <c r="D4440" i="2" s="1"/>
  <c r="D4441" i="2" s="1"/>
  <c r="D4442" i="2" s="1"/>
  <c r="D3256" i="2"/>
  <c r="D3257" i="2" s="1"/>
  <c r="D3258" i="2" s="1"/>
  <c r="D3259" i="2" s="1"/>
  <c r="D3260" i="2" s="1"/>
  <c r="D3261" i="2" s="1"/>
  <c r="D3262" i="2" s="1"/>
  <c r="D4672" i="2"/>
  <c r="D4673" i="2" s="1"/>
  <c r="D4674" i="2" s="1"/>
  <c r="D4675" i="2" s="1"/>
  <c r="D4676" i="2" s="1"/>
  <c r="D4677" i="2" s="1"/>
  <c r="D4678" i="2" s="1"/>
  <c r="D3492" i="2"/>
  <c r="D3493" i="2" s="1"/>
  <c r="D3494" i="2" s="1"/>
  <c r="D3495" i="2" s="1"/>
  <c r="D3496" i="2" s="1"/>
  <c r="D3497" i="2" s="1"/>
  <c r="D3498" i="2" s="1"/>
  <c r="D3728" i="2"/>
  <c r="D3729" i="2" s="1"/>
  <c r="D3730" i="2" s="1"/>
  <c r="D3731" i="2" s="1"/>
  <c r="D3732" i="2" s="1"/>
  <c r="D3733" i="2" s="1"/>
  <c r="D3734" i="2" s="1"/>
  <c r="D5144" i="2"/>
  <c r="D5145" i="2" s="1"/>
  <c r="D5146" i="2" s="1"/>
  <c r="D5147" i="2" s="1"/>
  <c r="D5148" i="2" s="1"/>
  <c r="D5149" i="2" s="1"/>
  <c r="D5150" i="2" s="1"/>
  <c r="D2548" i="2"/>
  <c r="D2549" i="2" s="1"/>
  <c r="D2550" i="2" s="1"/>
  <c r="D2551" i="2" s="1"/>
  <c r="D2552" i="2" s="1"/>
  <c r="D2553" i="2" s="1"/>
  <c r="D2554" i="2" s="1"/>
  <c r="D3964" i="2"/>
  <c r="D3965" i="2" s="1"/>
  <c r="D3966" i="2" s="1"/>
  <c r="D3967" i="2" s="1"/>
  <c r="D3968" i="2" s="1"/>
  <c r="D3969" i="2" s="1"/>
  <c r="D3970" i="2" s="1"/>
  <c r="D4908" i="2"/>
  <c r="D4909" i="2" s="1"/>
  <c r="D4910" i="2" s="1"/>
  <c r="D4911" i="2" s="1"/>
  <c r="D4912" i="2" s="1"/>
  <c r="D4913" i="2" s="1"/>
  <c r="D4914" i="2" s="1"/>
  <c r="D4792" i="2"/>
  <c r="D4793" i="2" s="1"/>
  <c r="D4794" i="2" s="1"/>
  <c r="D4200" i="2"/>
  <c r="D4201" i="2" s="1"/>
  <c r="D4202" i="2" s="1"/>
  <c r="D4203" i="2" s="1"/>
  <c r="D4204" i="2" s="1"/>
  <c r="D4205" i="2" s="1"/>
  <c r="D4206" i="2" s="1"/>
  <c r="D2904" i="2"/>
  <c r="D2905" i="2" s="1"/>
  <c r="D2906" i="2" s="1"/>
  <c r="D2424" i="2"/>
  <c r="D2425" i="2" s="1"/>
  <c r="D2426" i="2" s="1"/>
  <c r="D2427" i="2" s="1"/>
  <c r="D2304" i="2"/>
  <c r="D2305" i="2" s="1"/>
  <c r="D2306" i="2" s="1"/>
  <c r="D2307" i="2" s="1"/>
  <c r="D2188" i="2"/>
  <c r="D2189" i="2" s="1"/>
  <c r="D2190" i="2" s="1"/>
  <c r="D2191" i="2" s="1"/>
  <c r="D2068" i="2"/>
  <c r="D2069" i="2" s="1"/>
  <c r="D2070" i="2" s="1"/>
  <c r="D2071" i="2" s="1"/>
  <c r="D1952" i="2"/>
  <c r="D1953" i="2" s="1"/>
  <c r="D1954" i="2" s="1"/>
  <c r="D1955" i="2" s="1"/>
  <c r="D1832" i="2"/>
  <c r="D1833" i="2" s="1"/>
  <c r="D1834" i="2" s="1"/>
  <c r="D1835" i="2" s="1"/>
  <c r="D1716" i="2"/>
  <c r="D1717" i="2" s="1"/>
  <c r="D1718" i="2" s="1"/>
  <c r="D1719" i="2" s="1"/>
  <c r="D1596" i="2"/>
  <c r="D1597" i="2" s="1"/>
  <c r="D1598" i="2" s="1"/>
  <c r="D1599" i="2" s="1"/>
  <c r="D1480" i="2"/>
  <c r="D1481" i="2" s="1"/>
  <c r="D1482" i="2" s="1"/>
  <c r="D1483" i="2" s="1"/>
  <c r="D1484" i="2" s="1"/>
  <c r="D1485" i="2" s="1"/>
  <c r="D1486" i="2" s="1"/>
  <c r="D1360" i="2"/>
  <c r="D1361" i="2" s="1"/>
  <c r="D1362" i="2" s="1"/>
  <c r="D1363" i="2" s="1"/>
  <c r="D1240" i="2"/>
  <c r="D1241" i="2" s="1"/>
  <c r="D1242" i="2" s="1"/>
  <c r="D1243" i="2" s="1"/>
  <c r="D1124" i="2"/>
  <c r="D1125" i="2" s="1"/>
  <c r="D1126" i="2" s="1"/>
  <c r="D1127" i="2" s="1"/>
  <c r="D1128" i="2" s="1"/>
  <c r="D1129" i="2" s="1"/>
  <c r="D1130" i="2" s="1"/>
  <c r="D1008" i="2"/>
  <c r="D1009" i="2" s="1"/>
  <c r="D1010" i="2" s="1"/>
  <c r="D1011" i="2" s="1"/>
  <c r="D1012" i="2" s="1"/>
  <c r="D1013" i="2" s="1"/>
  <c r="D1014" i="2" s="1"/>
  <c r="D892" i="2"/>
  <c r="D893" i="2" s="1"/>
  <c r="D894" i="2" s="1"/>
  <c r="D895" i="2" s="1"/>
  <c r="D896" i="2" s="1"/>
  <c r="D897" i="2" s="1"/>
  <c r="D898" i="2" s="1"/>
  <c r="D772" i="2"/>
  <c r="D773" i="2" s="1"/>
  <c r="D774" i="2" s="1"/>
  <c r="D775" i="2" s="1"/>
  <c r="D656" i="2"/>
  <c r="D657" i="2" s="1"/>
  <c r="D658" i="2" s="1"/>
  <c r="D659" i="2" s="1"/>
  <c r="D660" i="2" s="1"/>
  <c r="D661" i="2" s="1"/>
  <c r="D662" i="2" s="1"/>
  <c r="D536" i="2"/>
  <c r="D537" i="2" s="1"/>
  <c r="D538" i="2" s="1"/>
  <c r="D539" i="2" s="1"/>
  <c r="D420" i="2"/>
  <c r="D421" i="2" s="1"/>
  <c r="D422" i="2" s="1"/>
  <c r="D423" i="2" s="1"/>
  <c r="D424" i="2" s="1"/>
  <c r="D425" i="2" s="1"/>
  <c r="D426" i="2" s="1"/>
  <c r="D300" i="2"/>
  <c r="D301" i="2" s="1"/>
  <c r="D302" i="2" s="1"/>
  <c r="D303" i="2" s="1"/>
  <c r="D1600" i="2" l="1"/>
  <c r="D1601" i="2" s="1"/>
  <c r="D1602" i="2" s="1"/>
  <c r="D1603" i="2" s="1"/>
  <c r="D1604" i="2" s="1"/>
  <c r="D1605" i="2" s="1"/>
  <c r="D1606" i="2" s="1"/>
  <c r="D1836" i="2"/>
  <c r="D1837" i="2" s="1"/>
  <c r="D1838" i="2" s="1"/>
  <c r="D1839" i="2" s="1"/>
  <c r="D1840" i="2" s="1"/>
  <c r="D1841" i="2" s="1"/>
  <c r="D1842" i="2" s="1"/>
  <c r="D540" i="2"/>
  <c r="D541" i="2" s="1"/>
  <c r="D542" i="2" s="1"/>
  <c r="D543" i="2" s="1"/>
  <c r="D544" i="2" s="1"/>
  <c r="D545" i="2" s="1"/>
  <c r="D546" i="2" s="1"/>
  <c r="D2072" i="2"/>
  <c r="D2073" i="2" s="1"/>
  <c r="D2074" i="2" s="1"/>
  <c r="D2075" i="2" s="1"/>
  <c r="D2076" i="2" s="1"/>
  <c r="D2077" i="2" s="1"/>
  <c r="D2078" i="2" s="1"/>
  <c r="D776" i="2"/>
  <c r="D777" i="2" s="1"/>
  <c r="D778" i="2" s="1"/>
  <c r="D779" i="2" s="1"/>
  <c r="D780" i="2" s="1"/>
  <c r="D781" i="2" s="1"/>
  <c r="D782" i="2" s="1"/>
  <c r="D2308" i="2"/>
  <c r="D2309" i="2" s="1"/>
  <c r="D2310" i="2" s="1"/>
  <c r="D2311" i="2" s="1"/>
  <c r="D2312" i="2" s="1"/>
  <c r="D2313" i="2" s="1"/>
  <c r="D2314" i="2" s="1"/>
  <c r="D2428" i="2"/>
  <c r="D2429" i="2" s="1"/>
  <c r="D2430" i="2" s="1"/>
  <c r="D2431" i="2" s="1"/>
  <c r="D2432" i="2" s="1"/>
  <c r="D2433" i="2" s="1"/>
  <c r="D2434" i="2" s="1"/>
  <c r="D1244" i="2"/>
  <c r="D1245" i="2" s="1"/>
  <c r="D1246" i="2" s="1"/>
  <c r="D1247" i="2" s="1"/>
  <c r="D1248" i="2" s="1"/>
  <c r="D1249" i="2" s="1"/>
  <c r="D1250" i="2" s="1"/>
  <c r="D83" i="2"/>
  <c r="D304" i="2"/>
  <c r="D305" i="2" s="1"/>
  <c r="D306" i="2" s="1"/>
  <c r="D307" i="2" s="1"/>
  <c r="D308" i="2" s="1"/>
  <c r="D309" i="2" s="1"/>
  <c r="D310" i="2" s="1"/>
  <c r="D2192" i="2"/>
  <c r="D2193" i="2" s="1"/>
  <c r="D2194" i="2" s="1"/>
  <c r="D1956" i="2"/>
  <c r="D1957" i="2" s="1"/>
  <c r="D1958" i="2" s="1"/>
  <c r="D1720" i="2"/>
  <c r="D1721" i="2" s="1"/>
  <c r="D1722" i="2" s="1"/>
  <c r="D1364" i="2"/>
  <c r="D1365" i="2" s="1"/>
  <c r="D1366" i="2" s="1"/>
  <c r="D84" i="2" l="1"/>
  <c r="D85" i="2" s="1"/>
  <c r="D86" i="2" s="1"/>
  <c r="D1367" i="2"/>
  <c r="D1368" i="2" s="1"/>
  <c r="D1369" i="2" s="1"/>
  <c r="D1370" i="2" s="1"/>
  <c r="D87" i="2" l="1"/>
  <c r="D88" i="2" l="1"/>
  <c r="D89" i="2" s="1"/>
  <c r="D90" i="2" s="1"/>
  <c r="D91" i="2" l="1"/>
  <c r="D92" i="2" l="1"/>
  <c r="D93" i="2" s="1"/>
  <c r="D94" i="2" s="1"/>
  <c r="D95" i="2" l="1"/>
  <c r="D96" i="2" l="1"/>
  <c r="D97" i="2" s="1"/>
  <c r="D98" i="2" s="1"/>
  <c r="D99" i="2" l="1"/>
  <c r="D100" i="2" l="1"/>
  <c r="D101" i="2" s="1"/>
  <c r="D102" i="2" s="1"/>
  <c r="D103" i="2" l="1"/>
  <c r="D104" i="2" l="1"/>
  <c r="D105" i="2" s="1"/>
  <c r="D106" i="2" s="1"/>
  <c r="D107" i="2" l="1"/>
  <c r="D108" i="2" s="1"/>
  <c r="D109" i="2" s="1"/>
  <c r="D110" i="2" s="1"/>
  <c r="D111" i="2" s="1"/>
  <c r="D112" i="2" l="1"/>
  <c r="D113" i="2" s="1"/>
  <c r="D114" i="2" s="1"/>
  <c r="D115" i="2" s="1"/>
  <c r="D116" i="2" s="1"/>
  <c r="D117" i="2" s="1"/>
  <c r="D118" i="2" s="1"/>
  <c r="D119" i="2" s="1"/>
  <c r="D120" i="2" s="1"/>
  <c r="D121" i="2" s="1"/>
  <c r="D122" i="2" s="1"/>
  <c r="D123" i="2" s="1"/>
  <c r="D124" i="2" s="1"/>
  <c r="D125" i="2" s="1"/>
  <c r="D126" i="2" s="1"/>
  <c r="D127" i="2" s="1"/>
  <c r="D128" i="2" s="1"/>
  <c r="D129" i="2" s="1"/>
  <c r="D130" i="2" s="1"/>
  <c r="D131" i="2" s="1"/>
  <c r="D132" i="2" s="1"/>
  <c r="D133" i="2" s="1"/>
  <c r="D134" i="2" s="1"/>
  <c r="D135" i="2" s="1"/>
  <c r="D136" i="2" s="1"/>
  <c r="D137" i="2" s="1"/>
  <c r="D138" i="2" s="1"/>
  <c r="D139" i="2" s="1"/>
  <c r="D140" i="2" s="1"/>
  <c r="D141" i="2" s="1"/>
  <c r="D142" i="2" s="1"/>
  <c r="D143" i="2" s="1"/>
  <c r="D144" i="2" s="1"/>
  <c r="D145" i="2" s="1"/>
  <c r="D146" i="2" s="1"/>
  <c r="D147" i="2" s="1"/>
  <c r="D148" i="2" s="1"/>
  <c r="D149" i="2" s="1"/>
  <c r="D150" i="2" s="1"/>
  <c r="D151" i="2" s="1"/>
  <c r="D152" i="2" l="1"/>
  <c r="D153" i="2" s="1"/>
  <c r="D154" i="2" s="1"/>
  <c r="D155" i="2" s="1"/>
  <c r="D156" i="2" s="1"/>
  <c r="D157" i="2" s="1"/>
  <c r="D158" i="2" s="1"/>
  <c r="D159" i="2" s="1"/>
  <c r="D160" i="2" s="1"/>
  <c r="D161" i="2" s="1"/>
  <c r="D162" i="2" s="1"/>
  <c r="D163" i="2" s="1"/>
  <c r="D164" i="2" s="1"/>
  <c r="D165" i="2" s="1"/>
  <c r="D166" i="2" s="1"/>
  <c r="D167" i="2" s="1"/>
  <c r="D168" i="2" s="1"/>
  <c r="D169" i="2" s="1"/>
  <c r="D170" i="2" s="1"/>
  <c r="D171" i="2" s="1"/>
  <c r="D172" i="2" s="1"/>
  <c r="D173" i="2" s="1"/>
  <c r="D174" i="2" s="1"/>
  <c r="D175" i="2" s="1"/>
  <c r="D176" i="2" s="1"/>
  <c r="D177" i="2" s="1"/>
  <c r="D178" i="2" s="1"/>
  <c r="D179" i="2" s="1"/>
  <c r="D180" i="2" s="1"/>
  <c r="D181" i="2" s="1"/>
  <c r="D182" i="2" s="1"/>
  <c r="D183" i="2" s="1"/>
  <c r="D184" i="2" s="1"/>
  <c r="D185" i="2" s="1"/>
  <c r="D186" i="2" s="1"/>
  <c r="D187" i="2" s="1"/>
  <c r="D188" i="2" s="1"/>
  <c r="D189" i="2" s="1"/>
  <c r="D190" i="2" s="1"/>
</calcChain>
</file>

<file path=xl/sharedStrings.xml><?xml version="1.0" encoding="utf-8"?>
<sst xmlns="http://schemas.openxmlformats.org/spreadsheetml/2006/main" count="5817" uniqueCount="103">
  <si>
    <t>Roman Year</t>
  </si>
  <si>
    <t>VISIT THE WISDOM OF GOD WEBSITE AT WWW.WISDOMOFGOD.US</t>
  </si>
  <si>
    <t>Events and Timelines</t>
  </si>
  <si>
    <t>Roman Calendar Day</t>
  </si>
  <si>
    <t>5996 YB</t>
  </si>
  <si>
    <t>2023 AD</t>
  </si>
  <si>
    <t>Nisan 14</t>
  </si>
  <si>
    <t>Evening and Morning Cycles</t>
  </si>
  <si>
    <t>1st 1/2 Evening</t>
  </si>
  <si>
    <t>2nd 1/2 Evening</t>
  </si>
  <si>
    <t>1st 1/2 Day</t>
  </si>
  <si>
    <t>2nd 1/2 Day</t>
  </si>
  <si>
    <t>Jewish Year</t>
  </si>
  <si>
    <t>5783 AM</t>
  </si>
  <si>
    <t>Iyar 1</t>
  </si>
  <si>
    <t>Two Witnesses Begin to Prophesy</t>
  </si>
  <si>
    <t>Sivan 1</t>
  </si>
  <si>
    <t>Tammuz 1</t>
  </si>
  <si>
    <t>Av 1</t>
  </si>
  <si>
    <t>Elul 1</t>
  </si>
  <si>
    <t>Tishri 1</t>
  </si>
  <si>
    <t>Kislev 1</t>
  </si>
  <si>
    <t>Tevet 1</t>
  </si>
  <si>
    <t>Shevat 1</t>
  </si>
  <si>
    <t>Adar One 1</t>
  </si>
  <si>
    <t>Adar Two 1</t>
  </si>
  <si>
    <t>Nisan 1</t>
  </si>
  <si>
    <t>Cheshvan 1</t>
  </si>
  <si>
    <t>Adar 1</t>
  </si>
  <si>
    <t>Two Witnesses Killed</t>
  </si>
  <si>
    <t>6th Trumpet Blast</t>
  </si>
  <si>
    <t>5th Trumpet Blast</t>
  </si>
  <si>
    <t>4th Trumpet Blast</t>
  </si>
  <si>
    <t>3rd Trumpet Blast</t>
  </si>
  <si>
    <t>2nd Trumpet Blast</t>
  </si>
  <si>
    <t>1st Trumpet Blast</t>
  </si>
  <si>
    <t>7th Trumpet Blast</t>
  </si>
  <si>
    <t>1/2 Hour Silence in Heaven</t>
  </si>
  <si>
    <t>1 Prophetic Day</t>
  </si>
  <si>
    <t>5 Months Torment</t>
  </si>
  <si>
    <t>Federalization of USE</t>
  </si>
  <si>
    <t>1 Prophetic Hour</t>
  </si>
  <si>
    <t>Destruction Vatican City</t>
  </si>
  <si>
    <t>Fiat Currency Global Collapse</t>
  </si>
  <si>
    <t>2nd Bowl of Wrath</t>
  </si>
  <si>
    <t>3rd Bowl of Wrath</t>
  </si>
  <si>
    <t>4th Bowl of Wrath</t>
  </si>
  <si>
    <t>5th Bowl of Wrath</t>
  </si>
  <si>
    <t>6th Bowl of Wrath</t>
  </si>
  <si>
    <t>7th Bowl of Wrath</t>
  </si>
  <si>
    <t>Judgment Begins</t>
  </si>
  <si>
    <t>3 and 1/2 Days Dead</t>
  </si>
  <si>
    <t>Wailing and Famine</t>
  </si>
  <si>
    <t>1/2 Hour Silence 1</t>
  </si>
  <si>
    <t>Trumpet Blasts Torah</t>
  </si>
  <si>
    <t>Feast of Tabernacles Torah, Feast on Mount Zion, 1st Bowl of Wrath</t>
  </si>
  <si>
    <t>Jewish Calendar Day</t>
  </si>
  <si>
    <t>Passover Torah</t>
  </si>
  <si>
    <t>Feast of Unleavened Bread Torah</t>
  </si>
  <si>
    <t>Agony 1</t>
  </si>
  <si>
    <t>One Prophetic Day 1</t>
  </si>
  <si>
    <t>Wailing &amp; Famine 1</t>
  </si>
  <si>
    <t>Death 1</t>
  </si>
  <si>
    <t>Witnesses Dead 1</t>
  </si>
  <si>
    <t>One Hour 1</t>
  </si>
  <si>
    <t>The formation of the USE will also begin the 1 prophetic day timeline, which is 360 days, that wailing, then famine, then plagues, then death are all rendered to the world through the prostitute of Babylon, according to Revelation 18:8. Things will get worse by the day throughout these 360 days, only leading up to the final death of the entire world, which is being thrown into a lake of lava.</t>
  </si>
  <si>
    <t>The appointed time of the trumpet blasts of the Torah happened in New Moon 7 Day 1, which is Tishri 1. This is when the 7 trumpets of Revelation will be blasted, one trumpet a day for 7 days.</t>
  </si>
  <si>
    <t>At the 1st trumpet blast it will rain hail and fire mixed with blood, and a third of the earth will be burned up, and a third of the trees will be burned up, and all green grass will be burned up, according Revelation 8:6-7.</t>
  </si>
  <si>
    <t>At the 2nd trumpet blast a meteor will be thrown into the sea, and a third of the sea will become blood, and a third of the living creatures in the sea will die, and a third of the ships will be destroyed, according to Revelation 8:8-9.</t>
  </si>
  <si>
    <t>At the 4th trumpet blast a third of the sun will be struck, a third of the moon, and a third of the stars, so that a third of them will become dark, and a third of the day will be without light, and also a third of the night, according to Revelation 8:12.</t>
  </si>
  <si>
    <t>At the 5th trumpet blast angels will be released to prevent men from killing themselves, in order to force them to endure the agony of the plagues that happen a few days later, according to Revelation 9:1-11 and Isaiah 28:18-19.</t>
  </si>
  <si>
    <t>At the 2nd bowl of wrath the seas will be turned to blood, and every living creature in the seas will die, according to Revelation 16:3.</t>
  </si>
  <si>
    <t>At the 3rd bowl of wrath the rivers and springs of water will be turned to blood, according to Revelation 16:4.</t>
  </si>
  <si>
    <t>At the 4th bowl of wrath the sun will scorch people with fire, according to Revelation 16:8.</t>
  </si>
  <si>
    <t>YB Year</t>
  </si>
  <si>
    <t>At the 5th bowl of wrath the nations of the earth will be plunged into darkness, like it happened in Egypt, and people will gnaw their tongues in agony because of their boils, according to Revelation 16:10-11.</t>
  </si>
  <si>
    <t>Final Judgment</t>
  </si>
  <si>
    <t>Battle of Armageddon</t>
  </si>
  <si>
    <t>Since time in the book of Daniel and Revelation are expressed prophetically, with 1 prophetic day equaling 1 literal year, as seen in the 70 prophetic weeks of Daniel, which were 490 prophetic years, which were 490 literal years, then the 1 prophetic hour the 10 nations will rule with the USE is 15 literal days. For 1 prophetic day of 24 hours is 360 literal days, and dividing that number by 24, which is how many hours are in a day, then gives us 15 literal days. The end of their rulership is when they destroy Vatican City, 15 days later after they begin ruling, for it will subsequently cause the collapse of all fiat currencies in the world, which will also be their own collapse, very quickly after they began ruling, only 1 prophetic hour. And that is why the 8th head of the 1st beast of Revelation is not counted among the 7 heads, because as soon as it appears, it collapses. Revelation 17:11-13, Revelation 17:16, Revelation 18:15, Revelation 18:9-11, Revelation 18:16-17, Revelation 18:19, Revelation 18:8.</t>
  </si>
  <si>
    <t>The newly formed USE and the 10 nations will hate Vatican City, and once 1 prophetic hour of their rulership has passed, which is 15 literal days, they will abandone her, and they will expose her, and they will ransack her, and they will destroy her, according to Revelation 17:16 and Revelation 17:12.</t>
  </si>
  <si>
    <t>Since all the central banks of the world trace back to one bank, the Vatican Bank, in Vatican City, then her destruction will also cause all the fiat currencies of the world to collapse, and that is why the merchants of the earth will wail for her, because "no one buys their merchandise anymore", according to Revelation 18:15 and Revelation 18:9-11 and Revelation 18:16-17 and Revelation 18:19 and Revelation 18:8. And because all the fiat currencies of the world will collapse, then the famine of the world will also begin. And here is when the misery of the world begins, which is wailing and famine because of the destruction of Vatican City. And worse things are still to come.</t>
  </si>
  <si>
    <t>At the 3rd trumpet blast a comet will be thrown into a third of the rivers and on the springs of water, and a third of the waters will become poisoned, and many people will die from drinking that water, according to Revelation 8:10-11.</t>
  </si>
  <si>
    <t>At the 6th trumpet blast more angels will be released, not to torment, but to kill a third of mankind, according to Revelation 9:13-19 and Joel 2:1-11.</t>
  </si>
  <si>
    <t>Day of Atonement Torah, 1st Resurrection of Dead, 2 Witnesses Resurrection, Gathering, Expulsion</t>
  </si>
  <si>
    <t>The Feast of Tabernacles of the Torah is in New Moon 7 Day 15, which is Tishri 15, which is when the people of God who were gathered will feast on Mount Zion, according to Isaiah 25:6-10 and Matthew 8:11 and Revelation 14:1. And also, the 7 bowls of wrath of Revelation will be poured on the earth for 7 days, one plague a day, for the Torah also commanded that wine be poured on the altar for 7 days each day on the Feast of Tabernacles, according to Exodus 25:29 and Numbers 15:10 and Numbers 28:7 and Numbers 29:12-34 and Revelation 15:7-8. The first bowl of wrath will be boils, according to Revelation 16:2, which is when the agony of the world will begin, which is also the beginning of the 5 months of torment of the angels that were released at the 5th trumpet blast, for they will prevent men from killing themselves to force them to endure the agony of these plagues. And that is why they simbolically sting like scorpions, for a scorpion stings with its tail behind it, and in likewise manner what happens after those angels are released is their sting, which are these 7 plagues.</t>
  </si>
  <si>
    <t>At the 7th and final plague a great earthquake will cause all the cities of the world to collapse, and hailstones weighing around 75 pounds will fall on men, according to Revelation 16:17-21. This plague will be exceedingly terrible, and the nations will be literally shattered. Vatican City will be split in three, and this will be the second payback against her, which will come from God. Her first payback came from men when the 10 nations and the USE destroyed her.</t>
  </si>
  <si>
    <t>After the passage of the Feast of Tabernacles, the Torah commands that judges be appointed to judge, which will be the people of God who will be given authority to judge the world, and those who have not died by this time will be judged, according to Deuteronomy 16:18 and Revelation 20:4 and 1 Corinthians 6:2-3. And everyone in the world will be captured by angels, and taken to the Valley of Jehoshaphat, to be judged, according Joel 3:2 and Matthew 13:41 and Psalm 50:3-21 and Psalm 21:8 and Isaiah 24:21-22 and Psalm 149:7-9 and Revelation 19:20. The time of judgment will take up to 5 months from the time the 1st bowl of wrath was poured, and that is why the judgment will take place "day and night", quickly, for there will be many people to judge, and each will have to wait his turn to be judged. And that is why the maximum amount of time any man will endure the agony of the boils will be up to 5 months, while awaiting judgment. And those who will be condemned will be thrown into a lake of lava that will form outside the southern wall of Jerusalem, to die in more agony than the boils themselves, by being cooked alive over lava. By this point when the judgment begins the world will already be in extreme misery, having been in wailing and famine since Vatican City was destroyed around 6 months prior, then having endured the terrifying signs of the trumpet blasts, then having to endure the agony of the plagues up to 5 months, then to be put to shame at the judgment by being stripped naked and having accusations read to each, and finally, to be thrown over lava like garbage to die in extreme agony. This last generation on the earth is truly a cursed generation, which is why the evil of this last generation is so great, that there may be reason to bring all this wrath to this last generation. Their last moments of existence will make an entire lifetime of the pleasures of sin not worth it. Indeed it would have been better for them to have never been born than to endure all of this wrath.</t>
  </si>
  <si>
    <t>Judgment Completed and Small Remnant Left Alive on the Earth</t>
  </si>
  <si>
    <t>At the 6th bowl of wrath the Euphrates will be dried up to make way for the kings of the east to wage ware against the Mashiach, because by this time the nations will be enraged against the Mashiach, and will try to kill him with their weapons of war, but they will fail, for that is what is written, according to Revelation 16:12-16.</t>
  </si>
  <si>
    <t>Although the Feast of Tabernacles happens for 7 days according to the Torah, a set-apart assembly is commanded on the 8th day, according to Numbers 29:35, which is the marriage supper of the lamb in Revelation, which is the Battle of Armageddon, for the Mashiach will kill all those who come to wage war against him in Megiddo, by the mere word of his mouth, in the presence of his people, and the birds of the air will eat the flesh of all who will be killed by the Mashiach there, the "the marriage supper of the lamb". Revelation 19:11-21.</t>
  </si>
  <si>
    <t>And by this time, the 1 prophetic day of 360 literal days that wailing and famine and plague and death will be rendered to the prostitute of Babylon will be completed. And the judgment will have also been completed by this time, which will take up to 5 months from the time the 1st bowl of wrath was poured, for 5 months is the maximum amount of time any man will have to endure the agony of the plagues. And only a small remnant among the nations will be left, which will be the handicap and the weakest members of society, who never possessed paper money and fiat currency. And the people of God who were gathed in Tishri 10 on the Day of Atonement will be given authority to rule over the earth, over this small remnant of people that will eventually multiply and might nations under the 1,000 year rulership of the Mashiach, which are the last 1,000 years appointed for this earth, the millennial Shabbath of this earth. It will be the height of civilization of this earth, for the earth will be full of the knowledge of God. And whoever sins at that time will also be thrown into the lake of lava, for the Mashiach will rule the world with a rod of iron, according to the Torah of Moses, which is why there will be few sinners in those times.</t>
  </si>
  <si>
    <t>The newly formed USE, which is the abbreviation for the "United States of Europe", will be given authority by 10 nations. The USE is the 8th and final head of the 1st beast of Revelation, and once it appears, the second coming of Yeshua happens a few months after. The 8th head is not counted among the 7 heads of the 1st beast of Revelation because once it appears it will collapse 15 days later, not specifically because of the second coming of Yeshua since it happens months later, but because of what they will do to the prostitute of Babylon, which is Vatican City, which is destroy her. And since all the central banks of the world trace back to one bank, the Vatican Bank, in Vatican City, the destruction of Vatican City will cause all the fiat currencies of the world to collapse, which will in turn, will also cause the newly formed USE to collapse, and that is why these 10 nations only rule with the USE for 1 prophetic hour, which is 15 literal days. The demise of Vatican City is their very own demise also. The 15 day timeline begins from the time the consitutation of the new USE is ratified forming the USE with the 10 nations. And the 360 day timeline also begins on that same day, for wailing, hunger, plague, and death are all appointed for her to happen in 1 prophetic day, which is 1 literal year of 360 days in accordance to the length of days of the ancient calendar of the Torah. The time of wailing will begin with her destruction, since the entire world will wail for her, then the time of famine will also begin since all fiat currencies would have also collapsed because of her destruction, then the time of plagues happens shortly after the second coming of Yeshua, which in turn will bring more wailing since it will bring agony to the world, and then the time of death happens at the final judgment by thowing the inhabitants of the world into a lake of lava. It all happens very quickly, 1 prophetic day, which is 1 literal year. From the time the USE constitution is ratified forming the USE to the time the last man is judged and thrown into the lake of lava. Revelation 17:11-13, Revelation 17:16, Revelation 18:15, Revelation 18:9-11, Revelation 18:16-17, Revelation 18:19, Revelation 18:8.</t>
  </si>
  <si>
    <t>According to Revelation 8:1 the second coming of Yeshua happens a 1/2 prophetic hour before the 7 trumpet blasts, and since 1/2 prophetic hour is 7 and 1/2 literal days, and the 7 trumpets of Revelation will be blasted on the appointed time of the trumpet blasts of the Torah, which is in Tishri 1, then we know the second coming of the Mashiach would be in the morning of Elul 22, in Jerusalem time. And Yeshua will indeed appear over Israel, with thunderstorms that will cover the entire earth, and an earthquake that will be felt everywhere on the earth. Every eye on the earth will see him, because his descent on the clouds with his armies of angels will be broadcasted to the entire earth through television and the internet. The kings of the earth and the wealthy will hide in bunkers, in terror, knowing that the day of the second coming has come. By this time the world will have also been almost 6 months in wailing and famine because of the destruction of Vatican City and the subsequent global collapse of fiat currency, but things are only about to get worse.</t>
  </si>
  <si>
    <t>The Mashiach comes 1/2 prophetic hour before the trumpet blasts, according to Revelation 8:1, which is 7 and 1/2 literal days, for 1 prophetic day is 360 days. And since there are 24 hours in a day, therefore 360 divided by 24 then divided by 2 is 7 and 1/2. Also, the reason heaven will be left in silence is because all angels of heaven will descend on the earth with Yeshua, thus leaving heaven in silence.</t>
  </si>
  <si>
    <t>Second Coming of Yeshua</t>
  </si>
  <si>
    <t>The two witnesses finish prophesying after the 6th trumpet blast, and will be killed by the USE. They finish prophesying right before the 7th trumpet blast, for they were merely a warning to the entire earth of the imminent second coming of Yeshua to begin ruling over the earth. And that is why they are mentioned in between the 6th and 7th trumpet of Revelation, for that is when they die. Their bodies will be left out on a street of Jerusalem, and the world will celebrate their death, thinking their miseries are coming to an end, unaware that things are about to get worse. They only remain dead 3 and 1/2 days because the Day of Atonement is 3 and 1/2 days after their death, which is when the first resurrection of the dead happens. Revelation 11:1-14.</t>
  </si>
  <si>
    <t>At the 7th trumpet blast Yeshua will officially begin to rule the earth, for the trumpet blasts are the inauguration of his rulership on the earth, with great signs of power, according to Revelation 11:15-19. The last trumpet blast is the worst one, because the Mashiach will shatter the nations with the plagues that follow a few days later.</t>
  </si>
  <si>
    <t>The appointed time of the Day of Atonement of the Torah was in New Moon 7 Day 10, which is Tishri 10. On this day the shofar is blasted, and it is the beginning of the Yovel year. It is also the beginning of the year 6000 YB. On this day the people of God will be gathered, which is commonly called the "rapture". This is also the day of the first resurrection. The two witnesses will also be resurrected on this day. On this day the Jews all over the land of Israel who refused to believe in Yeshua will also be trampled, for they are the grapes of wrath of Revelation, which are trampled outside Jerusalem. Isaiah 27:12-13, Leviticus 23:27-28, Leviticus 16:6-34, Leviticus 25:9-11, 1 Corinthians 15:51-54, 1 Thessalonians 4:16-17, and Matthew 24:30-31.</t>
  </si>
  <si>
    <t>GREAT TRIBULATION OF THE EARTH TIMELINE - LAST 3 AND 1/2 YEARS</t>
  </si>
  <si>
    <t>Two Witnesses Prophesying/ 3rd Temple Reconstruction</t>
  </si>
  <si>
    <t>2 Prophets and Temple/Drought 1</t>
  </si>
  <si>
    <t>Note: This timeline begins with the two witnesses, who begin to prophesy 3 and 1/2 years prior to the second coming of Yeshua, for they are the last warning to the inhabitants of the earth, which is why they will be given such great authority and power, which then leads up to the final year of the second coming of Yeshua, which is the 1 prophetic day that wailing, famine, plague, and death will come to the prostitute of Babylon in accordance to Revelation 18:8, which is 1 literal year. Wailing and famine and plague and death happen progressively in that final year, getting worst by the day, until every last person among the nations is thrown into the lake of lava to die. And 1 literal year is 360 literal days, for the ancient calendar of the Torah was a 360 day calendar. As such, the "7 year great tribulation" is a misinterpretation of the final week of Daniel, which was already fulfilled by Yeshua, for he was the one that confirmed his covenant with many in the midst of that week with his death and resurrection. So the "great tribulation" will actually be much shorter, for 3 and 1/2 years with the two witnesses of Revelation leading up the final severe year of the return of Yeshua. Also, these dates and times are based in Jerusalem, which is where prophetic time is measured from. To convert these dates and times, add or subtract based on the timezone you are in. For Medellín, Colombia, which is GMT-5 timezone, subtract 7 hours if it is not daylight savings time in Israel, or substract 8 hours if it is daylight savings time in Israel. Colombia does not observe daylight savings time, so time does not go forward nor backward at any time in the year. Israel does observe daylight savings time, so time goes forward one hour around March and then goes backward one hour around October. For Fort Lauderdale, Florida, which is EDT timezone, subtract 7 hours if it is daylight savings time both in the USA and in Israel, or subtract 7 hours if it is not daylight savings time both in the USA and in Israel, otherwise subtract 6 hours if it is daylight savings time only in the USA and not in Israel. The USA enters daylight savings time before Israel does, and leaves daylight savings time after Israel does, so there are some days where it will be daylight savings time only in the USA and not in Israel, and there is never a time where there is daylight savings time only in Israel and not in the USA. Also, "YB" means "Year from the Beginning".</t>
  </si>
  <si>
    <t>The two witnesses are two "prophets" that will prophesy for 1,260 literal days from two different cities to the entire world, and will end up dying in Jerusalem. They will be dressed in sackcloth, and have authority to bring plagues to the earth. They will be hated by the world because of their plagues and because of the message they will speak against the world. They will even be hated by many believers that have been deceived by the many lies of the Roman popes, and will misidentify these two prophets because the truth they will speak will be so contrary to the lies they believe. There will also be a global drought during their time of their prophesying since they will shut the heavens so that it doesn't rain, which will in turn be the beginning of a global famine, which only gets worse once the financial collapse happens. They die in between the 6th and 7th trumpet blasts, which is 3 and 1/2 days prior to the first resurrection, which is why they remain dead 3 and 1/2 days on a street of Jerusalem. And since we know when they die, then we know when they begin prophesying, which would be 1,260 days prior to Tishri 6, 5999 YB, which would be the morning of Nisan 15, 5996 YB, the day after Passover. Once these two prophets appear, things will begin to deteriorate in the world. And although they will be granted much authority to bring plagues, these two prophets only serve as a warning to the world of the imminent second coming of Yeshua, 3 and 1/2 years prior, but the world will not understand, and rather than believe and repent quickly, they will hate these prophets and seek to kill them, and eventually the newly formed United States of Europe will succeed in killing them, once their 1,260 days of prophesying are complete. But until then, whoever tries to kill them will be burned alive by the command of these two prophets. Revelation 11:3-13. In the timezone of Jerusalen, they will begin to prophesy around 6:00 AM on April 6th. In the timezone of Medellín, Colombia, they will begin to prophesy around 10:00 PM on April 5th. Sunrise in Israel will be around 6:22 AM on April 6th, so in Medellin time they will probably be anointed closer to 10:22 PM on April 5th. At some point in time in their 1,260 days of prophesying, the two witnesses will also begin construction of the 3rd temple, on Mount Moriah, in Jerusalem. They will be the ones who will destroy the Dome of the Rock to make way for the rebuilding of the temple by the Jews.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</si>
</sst>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 mmm\ d"/>
  </numFmts>
  <fonts count="16">
    <font>
      <sz val="11"/>
      <color theme="1"/>
      <name val="Calibri"/>
      <family val="2"/>
      <scheme val="minor"/>
    </font>
    <font>
      <b/>
      <sz val="11"/>
      <color theme="1"/>
      <name val="Calibri"/>
      <family val="2"/>
      <scheme val="minor"/>
    </font>
    <font>
      <sz val="13"/>
      <color theme="0"/>
      <name val="Josefin Sans"/>
    </font>
    <font>
      <b/>
      <sz val="13"/>
      <color theme="0"/>
      <name val="Josefin Sans"/>
    </font>
    <font>
      <b/>
      <sz val="11"/>
      <color theme="1"/>
      <name val="Domine"/>
      <family val="1"/>
    </font>
    <font>
      <sz val="11"/>
      <color theme="1"/>
      <name val="Domine"/>
      <family val="1"/>
    </font>
    <font>
      <b/>
      <sz val="9"/>
      <color theme="1"/>
      <name val="Domine"/>
      <family val="1"/>
    </font>
    <font>
      <b/>
      <sz val="11"/>
      <color theme="0"/>
      <name val="Domine"/>
      <family val="1"/>
    </font>
    <font>
      <sz val="11"/>
      <color theme="0"/>
      <name val="Domine"/>
      <family val="1"/>
    </font>
    <font>
      <sz val="11"/>
      <color theme="0"/>
      <name val="Calibri"/>
      <family val="2"/>
      <scheme val="minor"/>
    </font>
    <font>
      <sz val="11"/>
      <name val="Domine"/>
      <family val="1"/>
    </font>
    <font>
      <b/>
      <sz val="10"/>
      <color theme="1"/>
      <name val="Domine"/>
      <family val="1"/>
    </font>
    <font>
      <b/>
      <sz val="7"/>
      <color theme="0"/>
      <name val="Domine"/>
      <family val="1"/>
    </font>
    <font>
      <b/>
      <sz val="9"/>
      <name val="Domine"/>
      <family val="1"/>
    </font>
    <font>
      <b/>
      <sz val="13"/>
      <color theme="0"/>
      <name val="Domine"/>
      <family val="1"/>
    </font>
    <font>
      <b/>
      <sz val="11"/>
      <color theme="1"/>
      <name val="Domine Regular"/>
    </font>
  </fonts>
  <fills count="19">
    <fill>
      <patternFill patternType="none"/>
    </fill>
    <fill>
      <patternFill patternType="gray125"/>
    </fill>
    <fill>
      <patternFill patternType="solid">
        <fgColor rgb="FF00B0F0"/>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rgb="FF1E73BE"/>
        <bgColor indexed="64"/>
      </patternFill>
    </fill>
    <fill>
      <patternFill patternType="solid">
        <fgColor rgb="FFEF4F2F"/>
        <bgColor indexed="64"/>
      </patternFill>
    </fill>
    <fill>
      <patternFill patternType="solid">
        <fgColor theme="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BFBFBF"/>
        <bgColor indexed="64"/>
      </patternFill>
    </fill>
    <fill>
      <patternFill patternType="solid">
        <fgColor rgb="FFEC7728"/>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0000"/>
        <bgColor indexed="64"/>
      </patternFill>
    </fill>
    <fill>
      <patternFill patternType="solid">
        <fgColor theme="9"/>
        <bgColor indexed="64"/>
      </patternFill>
    </fill>
    <fill>
      <patternFill patternType="solid">
        <fgColor rgb="FFC65911"/>
        <bgColor indexed="64"/>
      </patternFill>
    </fill>
    <fill>
      <patternFill patternType="solid">
        <fgColor rgb="FF0088B8"/>
        <bgColor indexed="64"/>
      </patternFill>
    </fill>
  </fills>
  <borders count="1">
    <border>
      <left/>
      <right/>
      <top/>
      <bottom/>
      <diagonal/>
    </border>
  </borders>
  <cellStyleXfs count="1">
    <xf numFmtId="0" fontId="0" fillId="0" borderId="0"/>
  </cellStyleXfs>
  <cellXfs count="54">
    <xf numFmtId="0" fontId="0" fillId="0" borderId="0" xfId="0"/>
    <xf numFmtId="0" fontId="2" fillId="5" borderId="0" xfId="0" applyFont="1" applyFill="1" applyAlignment="1">
      <alignment vertical="center"/>
    </xf>
    <xf numFmtId="0" fontId="3" fillId="5" borderId="0" xfId="0" applyFont="1" applyFill="1" applyAlignment="1">
      <alignment vertical="center"/>
    </xf>
    <xf numFmtId="0" fontId="4" fillId="0" borderId="0" xfId="0" applyFont="1"/>
    <xf numFmtId="0" fontId="5" fillId="0" borderId="0" xfId="0" applyFont="1"/>
    <xf numFmtId="0" fontId="7" fillId="2" borderId="0" xfId="0" applyFont="1" applyFill="1"/>
    <xf numFmtId="0" fontId="5" fillId="3" borderId="0" xfId="0" applyFont="1" applyFill="1" applyAlignment="1">
      <alignment horizontal="right"/>
    </xf>
    <xf numFmtId="0" fontId="8" fillId="0" borderId="0" xfId="0" applyFont="1"/>
    <xf numFmtId="0" fontId="8" fillId="2" borderId="0" xfId="0" applyFont="1" applyFill="1"/>
    <xf numFmtId="0" fontId="0" fillId="0" borderId="0" xfId="0" applyAlignment="1">
      <alignment horizontal="left" vertical="top" wrapText="1"/>
    </xf>
    <xf numFmtId="0" fontId="4" fillId="0" borderId="0" xfId="0" applyFont="1" applyAlignment="1">
      <alignment horizontal="left" vertical="top" wrapText="1"/>
    </xf>
    <xf numFmtId="0" fontId="0" fillId="2" borderId="0" xfId="0" applyFill="1"/>
    <xf numFmtId="0" fontId="9" fillId="2" borderId="0" xfId="0" applyFont="1" applyFill="1"/>
    <xf numFmtId="0" fontId="8" fillId="6" borderId="0" xfId="0" applyFont="1" applyFill="1" applyAlignment="1">
      <alignment horizontal="right"/>
    </xf>
    <xf numFmtId="0" fontId="9" fillId="0" borderId="0" xfId="0" applyFont="1"/>
    <xf numFmtId="0" fontId="8" fillId="7" borderId="0" xfId="0" applyFont="1" applyFill="1"/>
    <xf numFmtId="0" fontId="5" fillId="8" borderId="0" xfId="0" applyFont="1" applyFill="1"/>
    <xf numFmtId="0" fontId="5" fillId="9" borderId="0" xfId="0" applyFont="1" applyFill="1" applyAlignment="1">
      <alignment horizontal="right"/>
    </xf>
    <xf numFmtId="0" fontId="5" fillId="10" borderId="0" xfId="0" applyFont="1" applyFill="1" applyAlignment="1">
      <alignment horizontal="right"/>
    </xf>
    <xf numFmtId="0" fontId="8" fillId="11" borderId="0" xfId="0" applyFont="1" applyFill="1" applyAlignment="1">
      <alignment horizontal="right"/>
    </xf>
    <xf numFmtId="0" fontId="10" fillId="12" borderId="0" xfId="0" applyFont="1" applyFill="1" applyAlignment="1">
      <alignment horizontal="right"/>
    </xf>
    <xf numFmtId="0" fontId="10" fillId="13" borderId="0" xfId="0" applyFont="1" applyFill="1" applyAlignment="1">
      <alignment horizontal="right"/>
    </xf>
    <xf numFmtId="0" fontId="5" fillId="14" borderId="0" xfId="0" applyFont="1" applyFill="1" applyAlignment="1">
      <alignment horizontal="right"/>
    </xf>
    <xf numFmtId="164" fontId="10" fillId="0" borderId="0" xfId="0" applyNumberFormat="1" applyFont="1"/>
    <xf numFmtId="164" fontId="5" fillId="0" borderId="0" xfId="0" applyNumberFormat="1" applyFont="1"/>
    <xf numFmtId="0" fontId="11" fillId="0" borderId="0" xfId="0" applyFont="1" applyAlignment="1">
      <alignment horizontal="left" vertical="top"/>
    </xf>
    <xf numFmtId="0" fontId="12" fillId="17" borderId="0" xfId="0" applyFont="1" applyFill="1" applyAlignment="1">
      <alignment horizontal="right"/>
    </xf>
    <xf numFmtId="0" fontId="12" fillId="16" borderId="0" xfId="0" applyFont="1" applyFill="1" applyAlignment="1">
      <alignment horizontal="right"/>
    </xf>
    <xf numFmtId="0" fontId="12" fillId="0" borderId="0" xfId="0" applyFont="1" applyAlignment="1">
      <alignment horizontal="right"/>
    </xf>
    <xf numFmtId="0" fontId="12" fillId="4" borderId="0" xfId="0" applyFont="1" applyFill="1" applyAlignment="1">
      <alignment horizontal="right"/>
    </xf>
    <xf numFmtId="0" fontId="4" fillId="0" borderId="0" xfId="0" applyFont="1" applyAlignment="1">
      <alignment vertical="top"/>
    </xf>
    <xf numFmtId="0" fontId="12" fillId="15" borderId="0" xfId="0" applyFont="1" applyFill="1" applyAlignment="1">
      <alignment horizontal="right"/>
    </xf>
    <xf numFmtId="0" fontId="12" fillId="11" borderId="0" xfId="0" applyFont="1" applyFill="1" applyAlignment="1">
      <alignment horizontal="right"/>
    </xf>
    <xf numFmtId="0" fontId="0" fillId="0" borderId="0" xfId="0" applyAlignment="1">
      <alignment horizontal="left" vertical="top" indent="1"/>
    </xf>
    <xf numFmtId="0" fontId="7" fillId="18" borderId="0" xfId="0" applyFont="1" applyFill="1"/>
    <xf numFmtId="0" fontId="8" fillId="0" borderId="0" xfId="0" applyFont="1" applyAlignment="1">
      <alignment horizontal="right"/>
    </xf>
    <xf numFmtId="0" fontId="5" fillId="0" borderId="0" xfId="0" applyFont="1" applyAlignment="1">
      <alignment horizontal="right"/>
    </xf>
    <xf numFmtId="0" fontId="14" fillId="2" borderId="0" xfId="0" applyFont="1" applyFill="1" applyAlignment="1">
      <alignment horizontal="right"/>
    </xf>
    <xf numFmtId="0" fontId="14" fillId="2" borderId="0" xfId="0" applyFont="1" applyFill="1"/>
    <xf numFmtId="164" fontId="14" fillId="2" borderId="0" xfId="0" applyNumberFormat="1" applyFont="1" applyFill="1"/>
    <xf numFmtId="0" fontId="6" fillId="0" borderId="0" xfId="0" applyFont="1" applyAlignment="1">
      <alignment horizontal="left" vertical="top" wrapText="1"/>
    </xf>
    <xf numFmtId="0" fontId="0" fillId="0" borderId="0" xfId="0" applyAlignment="1">
      <alignment wrapText="1"/>
    </xf>
    <xf numFmtId="0" fontId="6" fillId="0" borderId="0" xfId="0" applyFont="1" applyAlignment="1">
      <alignment horizontal="left" vertical="top" wrapText="1" indent="1"/>
    </xf>
    <xf numFmtId="0" fontId="0" fillId="0" borderId="0" xfId="0" applyAlignment="1">
      <alignment horizontal="left" vertical="top" wrapText="1" indent="1"/>
    </xf>
    <xf numFmtId="0" fontId="4" fillId="0" borderId="0" xfId="0" applyFont="1" applyAlignment="1">
      <alignment horizontal="left" vertical="center" wrapText="1"/>
    </xf>
    <xf numFmtId="0" fontId="0" fillId="0" borderId="0" xfId="0" applyAlignment="1">
      <alignment horizontal="left" vertical="center" wrapText="1"/>
    </xf>
    <xf numFmtId="0" fontId="4" fillId="0" borderId="0" xfId="0" applyFont="1" applyAlignment="1">
      <alignment vertical="top" wrapText="1"/>
    </xf>
    <xf numFmtId="0" fontId="0" fillId="0" borderId="0" xfId="0" applyAlignment="1">
      <alignment vertical="top" wrapText="1"/>
    </xf>
    <xf numFmtId="0" fontId="4" fillId="0" borderId="0" xfId="0" applyFont="1" applyAlignment="1">
      <alignment horizontal="left" vertical="top" wrapText="1"/>
    </xf>
    <xf numFmtId="0" fontId="0" fillId="0" borderId="0" xfId="0" applyAlignment="1">
      <alignment horizontal="left" vertical="top" wrapText="1"/>
    </xf>
    <xf numFmtId="0" fontId="1" fillId="0" borderId="0" xfId="0" applyFont="1" applyAlignment="1">
      <alignment horizontal="left" vertical="top" wrapText="1"/>
    </xf>
    <xf numFmtId="0" fontId="11" fillId="0" borderId="0" xfId="0" applyFont="1" applyAlignment="1">
      <alignment horizontal="left" vertical="top" wrapText="1"/>
    </xf>
    <xf numFmtId="0" fontId="15" fillId="0" borderId="0" xfId="0" applyFont="1" applyAlignment="1">
      <alignment wrapText="1"/>
    </xf>
    <xf numFmtId="0" fontId="13" fillId="0" borderId="0" xfId="0" applyFont="1" applyAlignment="1">
      <alignment horizontal="left" vertical="top" wrapText="1" indent="1"/>
    </xf>
  </cellXfs>
  <cellStyles count="1">
    <cellStyle name="Normal" xfId="0" builtinId="0"/>
  </cellStyles>
  <dxfs count="0"/>
  <tableStyles count="0" defaultTableStyle="TableStyleMedium2" defaultPivotStyle="PivotStyleLight16"/>
  <colors>
    <mruColors>
      <color rgb="FF0088B8"/>
      <color rgb="FFEC7728"/>
      <color rgb="FF70AD47"/>
      <color rgb="FFBFBFBF"/>
      <color rgb="FFE53411"/>
      <color rgb="FFEF4F2F"/>
      <color rgb="FF5DD5FF"/>
      <color rgb="FFF58F7B"/>
      <color rgb="FF99230B"/>
      <color rgb="FFB329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8EED0-C6A7-4B0D-8C09-764CD19EC47B}">
  <sheetPr>
    <pageSetUpPr fitToPage="1"/>
  </sheetPr>
  <dimension ref="A1:R5862"/>
  <sheetViews>
    <sheetView tabSelected="1" zoomScale="130" zoomScaleNormal="130" workbookViewId="0"/>
  </sheetViews>
  <sheetFormatPr baseColWidth="10" defaultColWidth="8.83203125" defaultRowHeight="15"/>
  <cols>
    <col min="1" max="1" width="10" customWidth="1"/>
    <col min="2" max="2" width="9.6640625" customWidth="1"/>
    <col min="3" max="3" width="9.83203125" customWidth="1"/>
    <col min="4" max="4" width="14" customWidth="1"/>
    <col min="5" max="5" width="14.33203125" customWidth="1"/>
    <col min="6" max="6" width="15.33203125" customWidth="1"/>
    <col min="7" max="7" width="6.83203125" customWidth="1"/>
    <col min="10" max="10" width="10.5" customWidth="1"/>
    <col min="11" max="11" width="23.6640625" customWidth="1"/>
    <col min="12" max="12" width="12.33203125" customWidth="1"/>
    <col min="13" max="13" width="6.83203125" customWidth="1"/>
    <col min="14" max="14" width="8.33203125" customWidth="1"/>
    <col min="15" max="15" width="10.6640625" customWidth="1"/>
    <col min="16" max="16" width="11.33203125" customWidth="1"/>
    <col min="17" max="17" width="13.83203125" customWidth="1"/>
    <col min="18" max="18" width="14.5" customWidth="1"/>
  </cols>
  <sheetData>
    <row r="1" spans="1:18" s="1" customFormat="1" ht="29.5" customHeight="1">
      <c r="A1" s="2" t="s">
        <v>98</v>
      </c>
    </row>
    <row r="2" spans="1:18" s="1" customFormat="1" ht="35" customHeight="1">
      <c r="A2" s="2" t="s">
        <v>1</v>
      </c>
    </row>
    <row r="3" spans="1:18" s="4" customFormat="1" ht="23" customHeight="1">
      <c r="A3" s="44" t="s">
        <v>101</v>
      </c>
      <c r="B3" s="45"/>
      <c r="C3" s="45"/>
      <c r="D3" s="45"/>
      <c r="E3" s="45"/>
      <c r="F3" s="45"/>
      <c r="G3" s="45"/>
      <c r="H3" s="45"/>
      <c r="I3" s="45"/>
      <c r="J3" s="45"/>
      <c r="K3" s="45"/>
      <c r="L3" s="45"/>
      <c r="M3" s="45"/>
      <c r="N3" s="45"/>
      <c r="O3" s="45"/>
      <c r="P3" s="45"/>
      <c r="Q3" s="45"/>
      <c r="R3" s="45"/>
    </row>
    <row r="4" spans="1:18" s="4" customFormat="1" ht="169" customHeight="1">
      <c r="A4" s="45"/>
      <c r="B4" s="45"/>
      <c r="C4" s="45"/>
      <c r="D4" s="45"/>
      <c r="E4" s="45"/>
      <c r="F4" s="45"/>
      <c r="G4" s="45"/>
      <c r="H4" s="45"/>
      <c r="I4" s="45"/>
      <c r="J4" s="45"/>
      <c r="K4" s="45"/>
      <c r="L4" s="45"/>
      <c r="M4" s="45"/>
      <c r="N4" s="45"/>
      <c r="O4" s="45"/>
      <c r="P4" s="45"/>
      <c r="Q4" s="45"/>
      <c r="R4" s="45"/>
    </row>
    <row r="5" spans="1:18" s="4" customFormat="1" ht="32">
      <c r="A5" s="46" t="s">
        <v>74</v>
      </c>
      <c r="B5" s="48" t="s">
        <v>0</v>
      </c>
      <c r="C5" s="10" t="s">
        <v>12</v>
      </c>
      <c r="D5" s="48" t="s">
        <v>56</v>
      </c>
      <c r="E5" s="48" t="s">
        <v>3</v>
      </c>
      <c r="F5" s="48" t="s">
        <v>7</v>
      </c>
      <c r="G5" s="30" t="s">
        <v>2</v>
      </c>
      <c r="H5" s="3"/>
    </row>
    <row r="6" spans="1:18" s="4" customFormat="1" ht="24" customHeight="1">
      <c r="A6" s="47"/>
      <c r="B6" s="49"/>
      <c r="C6" s="9"/>
      <c r="D6" s="49"/>
      <c r="E6" s="50"/>
      <c r="F6" s="50"/>
      <c r="G6" s="3"/>
      <c r="H6" s="3"/>
    </row>
    <row r="7" spans="1:18" s="4" customFormat="1">
      <c r="A7" s="22" t="s">
        <v>4</v>
      </c>
      <c r="B7" s="18" t="s">
        <v>5</v>
      </c>
      <c r="C7" s="17" t="s">
        <v>13</v>
      </c>
      <c r="D7" s="4" t="s">
        <v>6</v>
      </c>
      <c r="E7" s="23">
        <v>45020</v>
      </c>
      <c r="F7" s="15" t="s">
        <v>8</v>
      </c>
      <c r="G7" s="7"/>
      <c r="H7" s="3"/>
    </row>
    <row r="8" spans="1:18">
      <c r="A8" s="22" t="str">
        <f t="shared" ref="A8:D10" si="0">A7</f>
        <v>5996 YB</v>
      </c>
      <c r="B8" s="18" t="str">
        <f t="shared" si="0"/>
        <v>2023 AD</v>
      </c>
      <c r="C8" s="17" t="str">
        <f t="shared" si="0"/>
        <v>5783 AM</v>
      </c>
      <c r="D8" s="4" t="str">
        <f t="shared" si="0"/>
        <v>Nisan 14</v>
      </c>
      <c r="E8" s="23">
        <f>E7+1</f>
        <v>45021</v>
      </c>
      <c r="F8" s="15" t="s">
        <v>9</v>
      </c>
    </row>
    <row r="9" spans="1:18">
      <c r="A9" s="22" t="str">
        <f t="shared" si="0"/>
        <v>5996 YB</v>
      </c>
      <c r="B9" s="18" t="str">
        <f t="shared" si="0"/>
        <v>2023 AD</v>
      </c>
      <c r="C9" s="17" t="str">
        <f t="shared" si="0"/>
        <v>5783 AM</v>
      </c>
      <c r="D9" s="4" t="str">
        <f t="shared" si="0"/>
        <v>Nisan 14</v>
      </c>
      <c r="E9" s="24">
        <f>E8</f>
        <v>45021</v>
      </c>
      <c r="F9" s="16" t="s">
        <v>10</v>
      </c>
    </row>
    <row r="10" spans="1:18">
      <c r="A10" s="22" t="str">
        <f t="shared" si="0"/>
        <v>5996 YB</v>
      </c>
      <c r="B10" s="18" t="str">
        <f t="shared" si="0"/>
        <v>2023 AD</v>
      </c>
      <c r="C10" s="17" t="str">
        <f t="shared" si="0"/>
        <v>5783 AM</v>
      </c>
      <c r="D10" s="4" t="str">
        <f t="shared" si="0"/>
        <v>Nisan 14</v>
      </c>
      <c r="E10" s="24">
        <f>E9</f>
        <v>45021</v>
      </c>
      <c r="F10" s="16" t="s">
        <v>11</v>
      </c>
      <c r="G10" s="5" t="s">
        <v>57</v>
      </c>
      <c r="H10" s="5"/>
      <c r="I10" s="5"/>
      <c r="J10" s="5"/>
      <c r="K10" s="52" t="s">
        <v>99</v>
      </c>
    </row>
    <row r="11" spans="1:18">
      <c r="A11" s="22" t="str">
        <f t="shared" ref="A11:A42" si="1">A10</f>
        <v>5996 YB</v>
      </c>
      <c r="B11" s="18" t="str">
        <f t="shared" ref="B11:B42" si="2">B10</f>
        <v>2023 AD</v>
      </c>
      <c r="C11" s="17" t="str">
        <f t="shared" ref="C11:C42" si="3">C10</f>
        <v>5783 AM</v>
      </c>
      <c r="D11" s="4" t="str">
        <f>_xlfn.CONCAT(LEFT(D7, SEARCH(" ",D7, 1)), RIGHT(D10,LEN(D10)-FIND(" ",D10))+1)</f>
        <v>Nisan 15</v>
      </c>
      <c r="E11" s="24">
        <f>E10</f>
        <v>45021</v>
      </c>
      <c r="F11" s="15" t="s">
        <v>8</v>
      </c>
      <c r="G11" s="34" t="s">
        <v>58</v>
      </c>
      <c r="H11" s="34"/>
      <c r="I11" s="34"/>
      <c r="J11" s="34"/>
      <c r="K11" s="52"/>
      <c r="M11" s="40" t="s">
        <v>102</v>
      </c>
      <c r="N11" s="41"/>
      <c r="O11" s="41"/>
      <c r="P11" s="41"/>
      <c r="Q11" s="41"/>
    </row>
    <row r="12" spans="1:18">
      <c r="A12" s="22" t="str">
        <f t="shared" si="1"/>
        <v>5996 YB</v>
      </c>
      <c r="B12" s="18" t="str">
        <f t="shared" si="2"/>
        <v>2023 AD</v>
      </c>
      <c r="C12" s="17" t="str">
        <f t="shared" si="3"/>
        <v>5783 AM</v>
      </c>
      <c r="D12" s="4" t="str">
        <f>D11</f>
        <v>Nisan 15</v>
      </c>
      <c r="E12" s="24">
        <f>E11+1</f>
        <v>45022</v>
      </c>
      <c r="F12" s="15" t="s">
        <v>9</v>
      </c>
      <c r="K12" s="52"/>
      <c r="M12" s="41"/>
      <c r="N12" s="41"/>
      <c r="O12" s="41"/>
      <c r="P12" s="41"/>
      <c r="Q12" s="41"/>
    </row>
    <row r="13" spans="1:18" ht="17">
      <c r="A13" s="37" t="str">
        <f t="shared" si="1"/>
        <v>5996 YB</v>
      </c>
      <c r="B13" s="37" t="str">
        <f t="shared" si="2"/>
        <v>2023 AD</v>
      </c>
      <c r="C13" s="37" t="str">
        <f t="shared" si="3"/>
        <v>5783 AM</v>
      </c>
      <c r="D13" s="38" t="str">
        <f>D12</f>
        <v>Nisan 15</v>
      </c>
      <c r="E13" s="39">
        <f>E12</f>
        <v>45022</v>
      </c>
      <c r="F13" s="16" t="s">
        <v>10</v>
      </c>
      <c r="G13" s="5" t="s">
        <v>15</v>
      </c>
      <c r="H13" s="5"/>
      <c r="I13" s="5"/>
      <c r="J13" s="5"/>
      <c r="K13" s="27" t="s">
        <v>100</v>
      </c>
      <c r="M13" s="41"/>
      <c r="N13" s="41"/>
      <c r="O13" s="41"/>
      <c r="P13" s="41"/>
      <c r="Q13" s="41"/>
    </row>
    <row r="14" spans="1:18">
      <c r="A14" s="22" t="str">
        <f t="shared" si="1"/>
        <v>5996 YB</v>
      </c>
      <c r="B14" s="18" t="str">
        <f t="shared" si="2"/>
        <v>2023 AD</v>
      </c>
      <c r="C14" s="17" t="str">
        <f t="shared" si="3"/>
        <v>5783 AM</v>
      </c>
      <c r="D14" s="4" t="str">
        <f>D13</f>
        <v>Nisan 15</v>
      </c>
      <c r="E14" s="24">
        <f>E13</f>
        <v>45022</v>
      </c>
      <c r="F14" s="16" t="s">
        <v>11</v>
      </c>
      <c r="K14" s="27" t="str">
        <f>K13</f>
        <v>2 Prophets and Temple/Drought 1</v>
      </c>
      <c r="M14" s="41"/>
      <c r="N14" s="41"/>
      <c r="O14" s="41"/>
      <c r="P14" s="41"/>
      <c r="Q14" s="41"/>
    </row>
    <row r="15" spans="1:18">
      <c r="A15" s="22" t="str">
        <f t="shared" si="1"/>
        <v>5996 YB</v>
      </c>
      <c r="B15" s="18" t="str">
        <f t="shared" si="2"/>
        <v>2023 AD</v>
      </c>
      <c r="C15" s="17" t="str">
        <f t="shared" si="3"/>
        <v>5783 AM</v>
      </c>
      <c r="D15" s="4" t="str">
        <f>_xlfn.CONCAT(LEFT(D11, SEARCH(" ",D11, 1)), RIGHT(D14,LEN(D14)-FIND(" ",D14))+1)</f>
        <v>Nisan 16</v>
      </c>
      <c r="E15" s="24">
        <f>E14</f>
        <v>45022</v>
      </c>
      <c r="F15" s="15" t="s">
        <v>8</v>
      </c>
      <c r="K15" s="27" t="str">
        <f>K14</f>
        <v>2 Prophets and Temple/Drought 1</v>
      </c>
      <c r="M15" s="41"/>
      <c r="N15" s="41"/>
      <c r="O15" s="41"/>
      <c r="P15" s="41"/>
      <c r="Q15" s="41"/>
    </row>
    <row r="16" spans="1:18">
      <c r="A16" s="22" t="str">
        <f t="shared" si="1"/>
        <v>5996 YB</v>
      </c>
      <c r="B16" s="18" t="str">
        <f t="shared" si="2"/>
        <v>2023 AD</v>
      </c>
      <c r="C16" s="17" t="str">
        <f t="shared" si="3"/>
        <v>5783 AM</v>
      </c>
      <c r="D16" s="4" t="str">
        <f>D15</f>
        <v>Nisan 16</v>
      </c>
      <c r="E16" s="24">
        <f>E15+1</f>
        <v>45023</v>
      </c>
      <c r="F16" s="15" t="s">
        <v>9</v>
      </c>
      <c r="K16" s="27" t="str">
        <f>K15</f>
        <v>2 Prophets and Temple/Drought 1</v>
      </c>
      <c r="M16" s="41"/>
      <c r="N16" s="41"/>
      <c r="O16" s="41"/>
      <c r="P16" s="41"/>
      <c r="Q16" s="41"/>
    </row>
    <row r="17" spans="1:17">
      <c r="A17" s="22" t="str">
        <f t="shared" si="1"/>
        <v>5996 YB</v>
      </c>
      <c r="B17" s="18" t="str">
        <f t="shared" si="2"/>
        <v>2023 AD</v>
      </c>
      <c r="C17" s="17" t="str">
        <f t="shared" si="3"/>
        <v>5783 AM</v>
      </c>
      <c r="D17" s="4" t="str">
        <f>D16</f>
        <v>Nisan 16</v>
      </c>
      <c r="E17" s="24">
        <f>E16</f>
        <v>45023</v>
      </c>
      <c r="F17" s="16" t="s">
        <v>10</v>
      </c>
      <c r="K17" s="27" t="str">
        <f>CONCATENATE(LEFT(K16, SEARCH(" ", K16, 20)), " ", RIGHT(K16,LEN(K16)-FIND(" ",K16, 20))+1)</f>
        <v>2 Prophets and Temple/Drought  2</v>
      </c>
      <c r="M17" s="41"/>
      <c r="N17" s="41"/>
      <c r="O17" s="41"/>
      <c r="P17" s="41"/>
      <c r="Q17" s="41"/>
    </row>
    <row r="18" spans="1:17">
      <c r="A18" s="22" t="str">
        <f t="shared" si="1"/>
        <v>5996 YB</v>
      </c>
      <c r="B18" s="18" t="str">
        <f t="shared" si="2"/>
        <v>2023 AD</v>
      </c>
      <c r="C18" s="17" t="str">
        <f t="shared" si="3"/>
        <v>5783 AM</v>
      </c>
      <c r="D18" s="4" t="str">
        <f>D17</f>
        <v>Nisan 16</v>
      </c>
      <c r="E18" s="24">
        <f>E17</f>
        <v>45023</v>
      </c>
      <c r="F18" s="16" t="s">
        <v>11</v>
      </c>
      <c r="K18" s="27" t="str">
        <f>K17</f>
        <v>2 Prophets and Temple/Drought  2</v>
      </c>
      <c r="M18" s="41"/>
      <c r="N18" s="41"/>
      <c r="O18" s="41"/>
      <c r="P18" s="41"/>
      <c r="Q18" s="41"/>
    </row>
    <row r="19" spans="1:17">
      <c r="A19" s="22" t="str">
        <f t="shared" si="1"/>
        <v>5996 YB</v>
      </c>
      <c r="B19" s="18" t="str">
        <f t="shared" si="2"/>
        <v>2023 AD</v>
      </c>
      <c r="C19" s="17" t="str">
        <f t="shared" si="3"/>
        <v>5783 AM</v>
      </c>
      <c r="D19" s="4" t="str">
        <f>_xlfn.CONCAT(LEFT(D15, SEARCH(" ",D15, 1)), RIGHT(D18,LEN(D18)-FIND(" ",D18))+1)</f>
        <v>Nisan 17</v>
      </c>
      <c r="E19" s="24">
        <f>E18</f>
        <v>45023</v>
      </c>
      <c r="F19" s="15" t="s">
        <v>8</v>
      </c>
      <c r="K19" s="27" t="str">
        <f>K18</f>
        <v>2 Prophets and Temple/Drought  2</v>
      </c>
      <c r="M19" s="41"/>
      <c r="N19" s="41"/>
      <c r="O19" s="41"/>
      <c r="P19" s="41"/>
      <c r="Q19" s="41"/>
    </row>
    <row r="20" spans="1:17">
      <c r="A20" s="22" t="str">
        <f t="shared" si="1"/>
        <v>5996 YB</v>
      </c>
      <c r="B20" s="18" t="str">
        <f t="shared" si="2"/>
        <v>2023 AD</v>
      </c>
      <c r="C20" s="17" t="str">
        <f t="shared" si="3"/>
        <v>5783 AM</v>
      </c>
      <c r="D20" s="4" t="str">
        <f>D19</f>
        <v>Nisan 17</v>
      </c>
      <c r="E20" s="24">
        <f>E19+1</f>
        <v>45024</v>
      </c>
      <c r="F20" s="15" t="s">
        <v>9</v>
      </c>
      <c r="K20" s="27" t="str">
        <f>K19</f>
        <v>2 Prophets and Temple/Drought  2</v>
      </c>
      <c r="M20" s="41"/>
      <c r="N20" s="41"/>
      <c r="O20" s="41"/>
      <c r="P20" s="41"/>
      <c r="Q20" s="41"/>
    </row>
    <row r="21" spans="1:17">
      <c r="A21" s="22" t="str">
        <f t="shared" si="1"/>
        <v>5996 YB</v>
      </c>
      <c r="B21" s="18" t="str">
        <f t="shared" si="2"/>
        <v>2023 AD</v>
      </c>
      <c r="C21" s="17" t="str">
        <f t="shared" si="3"/>
        <v>5783 AM</v>
      </c>
      <c r="D21" s="4" t="str">
        <f>D20</f>
        <v>Nisan 17</v>
      </c>
      <c r="E21" s="24">
        <f>E20</f>
        <v>45024</v>
      </c>
      <c r="F21" s="16" t="s">
        <v>10</v>
      </c>
      <c r="K21" s="27" t="str">
        <f>CONCATENATE(LEFT(K20, SEARCH(" ", K20, 20)), " ", RIGHT(K20,LEN(K20)-FIND(" ",K20, 20))+1)</f>
        <v>2 Prophets and Temple/Drought  3</v>
      </c>
      <c r="M21" s="41"/>
      <c r="N21" s="41"/>
      <c r="O21" s="41"/>
      <c r="P21" s="41"/>
      <c r="Q21" s="41"/>
    </row>
    <row r="22" spans="1:17">
      <c r="A22" s="22" t="str">
        <f t="shared" si="1"/>
        <v>5996 YB</v>
      </c>
      <c r="B22" s="18" t="str">
        <f t="shared" si="2"/>
        <v>2023 AD</v>
      </c>
      <c r="C22" s="17" t="str">
        <f t="shared" si="3"/>
        <v>5783 AM</v>
      </c>
      <c r="D22" s="4" t="str">
        <f>D21</f>
        <v>Nisan 17</v>
      </c>
      <c r="E22" s="24">
        <f>E21</f>
        <v>45024</v>
      </c>
      <c r="F22" s="16" t="s">
        <v>11</v>
      </c>
      <c r="K22" s="27" t="str">
        <f>K21</f>
        <v>2 Prophets and Temple/Drought  3</v>
      </c>
      <c r="M22" s="41"/>
      <c r="N22" s="41"/>
      <c r="O22" s="41"/>
      <c r="P22" s="41"/>
      <c r="Q22" s="41"/>
    </row>
    <row r="23" spans="1:17">
      <c r="A23" s="22" t="str">
        <f t="shared" si="1"/>
        <v>5996 YB</v>
      </c>
      <c r="B23" s="18" t="str">
        <f t="shared" si="2"/>
        <v>2023 AD</v>
      </c>
      <c r="C23" s="17" t="str">
        <f t="shared" si="3"/>
        <v>5783 AM</v>
      </c>
      <c r="D23" s="4" t="str">
        <f>_xlfn.CONCAT(LEFT(D19, SEARCH(" ",D19, 1)), RIGHT(D22,LEN(D22)-FIND(" ",D22))+1)</f>
        <v>Nisan 18</v>
      </c>
      <c r="E23" s="24">
        <f>E22</f>
        <v>45024</v>
      </c>
      <c r="F23" s="15" t="s">
        <v>8</v>
      </c>
      <c r="K23" s="27" t="str">
        <f>K22</f>
        <v>2 Prophets and Temple/Drought  3</v>
      </c>
      <c r="M23" s="41"/>
      <c r="N23" s="41"/>
      <c r="O23" s="41"/>
      <c r="P23" s="41"/>
      <c r="Q23" s="41"/>
    </row>
    <row r="24" spans="1:17">
      <c r="A24" s="22" t="str">
        <f t="shared" si="1"/>
        <v>5996 YB</v>
      </c>
      <c r="B24" s="18" t="str">
        <f t="shared" si="2"/>
        <v>2023 AD</v>
      </c>
      <c r="C24" s="17" t="str">
        <f t="shared" si="3"/>
        <v>5783 AM</v>
      </c>
      <c r="D24" s="4" t="str">
        <f>D23</f>
        <v>Nisan 18</v>
      </c>
      <c r="E24" s="24">
        <f>E23+1</f>
        <v>45025</v>
      </c>
      <c r="F24" s="15" t="s">
        <v>9</v>
      </c>
      <c r="K24" s="27" t="str">
        <f>K23</f>
        <v>2 Prophets and Temple/Drought  3</v>
      </c>
      <c r="M24" s="41"/>
      <c r="N24" s="41"/>
      <c r="O24" s="41"/>
      <c r="P24" s="41"/>
      <c r="Q24" s="41"/>
    </row>
    <row r="25" spans="1:17">
      <c r="A25" s="22" t="str">
        <f t="shared" si="1"/>
        <v>5996 YB</v>
      </c>
      <c r="B25" s="18" t="str">
        <f t="shared" si="2"/>
        <v>2023 AD</v>
      </c>
      <c r="C25" s="17" t="str">
        <f t="shared" si="3"/>
        <v>5783 AM</v>
      </c>
      <c r="D25" s="4" t="str">
        <f>D24</f>
        <v>Nisan 18</v>
      </c>
      <c r="E25" s="24">
        <f>E24</f>
        <v>45025</v>
      </c>
      <c r="F25" s="16" t="s">
        <v>10</v>
      </c>
      <c r="K25" s="27" t="str">
        <f>CONCATENATE(LEFT(K24, SEARCH(" ", K24, 20)), " ", RIGHT(K24,LEN(K24)-FIND(" ",K24, 20))+1)</f>
        <v>2 Prophets and Temple/Drought  4</v>
      </c>
      <c r="M25" s="41"/>
      <c r="N25" s="41"/>
      <c r="O25" s="41"/>
      <c r="P25" s="41"/>
      <c r="Q25" s="41"/>
    </row>
    <row r="26" spans="1:17">
      <c r="A26" s="22" t="str">
        <f t="shared" si="1"/>
        <v>5996 YB</v>
      </c>
      <c r="B26" s="18" t="str">
        <f t="shared" si="2"/>
        <v>2023 AD</v>
      </c>
      <c r="C26" s="17" t="str">
        <f t="shared" si="3"/>
        <v>5783 AM</v>
      </c>
      <c r="D26" s="4" t="str">
        <f>D25</f>
        <v>Nisan 18</v>
      </c>
      <c r="E26" s="24">
        <f>E25</f>
        <v>45025</v>
      </c>
      <c r="F26" s="16" t="s">
        <v>11</v>
      </c>
      <c r="K26" s="27" t="str">
        <f>K25</f>
        <v>2 Prophets and Temple/Drought  4</v>
      </c>
      <c r="M26" s="41"/>
      <c r="N26" s="41"/>
      <c r="O26" s="41"/>
      <c r="P26" s="41"/>
      <c r="Q26" s="41"/>
    </row>
    <row r="27" spans="1:17">
      <c r="A27" s="22" t="str">
        <f t="shared" si="1"/>
        <v>5996 YB</v>
      </c>
      <c r="B27" s="18" t="str">
        <f t="shared" si="2"/>
        <v>2023 AD</v>
      </c>
      <c r="C27" s="17" t="str">
        <f t="shared" si="3"/>
        <v>5783 AM</v>
      </c>
      <c r="D27" s="4" t="str">
        <f>_xlfn.CONCAT(LEFT(D23, SEARCH(" ",D23, 1)), RIGHT(D26,LEN(D26)-FIND(" ",D26))+1)</f>
        <v>Nisan 19</v>
      </c>
      <c r="E27" s="24">
        <f>E26</f>
        <v>45025</v>
      </c>
      <c r="F27" s="15" t="s">
        <v>8</v>
      </c>
      <c r="K27" s="27" t="str">
        <f>K26</f>
        <v>2 Prophets and Temple/Drought  4</v>
      </c>
      <c r="M27" s="41"/>
      <c r="N27" s="41"/>
      <c r="O27" s="41"/>
      <c r="P27" s="41"/>
      <c r="Q27" s="41"/>
    </row>
    <row r="28" spans="1:17">
      <c r="A28" s="22" t="str">
        <f t="shared" si="1"/>
        <v>5996 YB</v>
      </c>
      <c r="B28" s="18" t="str">
        <f t="shared" si="2"/>
        <v>2023 AD</v>
      </c>
      <c r="C28" s="17" t="str">
        <f t="shared" si="3"/>
        <v>5783 AM</v>
      </c>
      <c r="D28" s="4" t="str">
        <f>D27</f>
        <v>Nisan 19</v>
      </c>
      <c r="E28" s="24">
        <f>E27+1</f>
        <v>45026</v>
      </c>
      <c r="F28" s="15" t="s">
        <v>9</v>
      </c>
      <c r="K28" s="27" t="str">
        <f>K27</f>
        <v>2 Prophets and Temple/Drought  4</v>
      </c>
      <c r="M28" s="41"/>
      <c r="N28" s="41"/>
      <c r="O28" s="41"/>
      <c r="P28" s="41"/>
      <c r="Q28" s="41"/>
    </row>
    <row r="29" spans="1:17">
      <c r="A29" s="22" t="str">
        <f t="shared" si="1"/>
        <v>5996 YB</v>
      </c>
      <c r="B29" s="18" t="str">
        <f t="shared" si="2"/>
        <v>2023 AD</v>
      </c>
      <c r="C29" s="17" t="str">
        <f t="shared" si="3"/>
        <v>5783 AM</v>
      </c>
      <c r="D29" s="4" t="str">
        <f>D28</f>
        <v>Nisan 19</v>
      </c>
      <c r="E29" s="24">
        <f>E28</f>
        <v>45026</v>
      </c>
      <c r="F29" s="16" t="s">
        <v>10</v>
      </c>
      <c r="K29" s="27" t="str">
        <f>CONCATENATE(LEFT(K28, SEARCH(" ", K28, 20)), " ", RIGHT(K28,LEN(K28)-FIND(" ",K28, 20))+1)</f>
        <v>2 Prophets and Temple/Drought  5</v>
      </c>
      <c r="M29" s="41"/>
      <c r="N29" s="41"/>
      <c r="O29" s="41"/>
      <c r="P29" s="41"/>
      <c r="Q29" s="41"/>
    </row>
    <row r="30" spans="1:17">
      <c r="A30" s="22" t="str">
        <f t="shared" si="1"/>
        <v>5996 YB</v>
      </c>
      <c r="B30" s="18" t="str">
        <f t="shared" si="2"/>
        <v>2023 AD</v>
      </c>
      <c r="C30" s="17" t="str">
        <f t="shared" si="3"/>
        <v>5783 AM</v>
      </c>
      <c r="D30" s="4" t="str">
        <f>D29</f>
        <v>Nisan 19</v>
      </c>
      <c r="E30" s="24">
        <f>E29</f>
        <v>45026</v>
      </c>
      <c r="F30" s="16" t="s">
        <v>11</v>
      </c>
      <c r="K30" s="27" t="str">
        <f>K29</f>
        <v>2 Prophets and Temple/Drought  5</v>
      </c>
      <c r="M30" s="41"/>
      <c r="N30" s="41"/>
      <c r="O30" s="41"/>
      <c r="P30" s="41"/>
      <c r="Q30" s="41"/>
    </row>
    <row r="31" spans="1:17">
      <c r="A31" s="22" t="str">
        <f t="shared" si="1"/>
        <v>5996 YB</v>
      </c>
      <c r="B31" s="18" t="str">
        <f t="shared" si="2"/>
        <v>2023 AD</v>
      </c>
      <c r="C31" s="17" t="str">
        <f t="shared" si="3"/>
        <v>5783 AM</v>
      </c>
      <c r="D31" s="4" t="str">
        <f>_xlfn.CONCAT(LEFT(D27, SEARCH(" ",D27, 1)), RIGHT(D30,LEN(D30)-FIND(" ",D30))+1)</f>
        <v>Nisan 20</v>
      </c>
      <c r="E31" s="24">
        <f>E30</f>
        <v>45026</v>
      </c>
      <c r="F31" s="15" t="s">
        <v>8</v>
      </c>
      <c r="K31" s="27" t="str">
        <f>K30</f>
        <v>2 Prophets and Temple/Drought  5</v>
      </c>
      <c r="M31" s="41"/>
      <c r="N31" s="41"/>
      <c r="O31" s="41"/>
      <c r="P31" s="41"/>
      <c r="Q31" s="41"/>
    </row>
    <row r="32" spans="1:17">
      <c r="A32" s="22" t="str">
        <f t="shared" si="1"/>
        <v>5996 YB</v>
      </c>
      <c r="B32" s="18" t="str">
        <f t="shared" si="2"/>
        <v>2023 AD</v>
      </c>
      <c r="C32" s="17" t="str">
        <f t="shared" si="3"/>
        <v>5783 AM</v>
      </c>
      <c r="D32" s="4" t="str">
        <f>D31</f>
        <v>Nisan 20</v>
      </c>
      <c r="E32" s="24">
        <f>E31+1</f>
        <v>45027</v>
      </c>
      <c r="F32" s="15" t="s">
        <v>9</v>
      </c>
      <c r="K32" s="27" t="str">
        <f>K31</f>
        <v>2 Prophets and Temple/Drought  5</v>
      </c>
      <c r="M32" s="41"/>
      <c r="N32" s="41"/>
      <c r="O32" s="41"/>
      <c r="P32" s="41"/>
      <c r="Q32" s="41"/>
    </row>
    <row r="33" spans="1:17">
      <c r="A33" s="22" t="str">
        <f t="shared" si="1"/>
        <v>5996 YB</v>
      </c>
      <c r="B33" s="18" t="str">
        <f t="shared" si="2"/>
        <v>2023 AD</v>
      </c>
      <c r="C33" s="17" t="str">
        <f t="shared" si="3"/>
        <v>5783 AM</v>
      </c>
      <c r="D33" s="4" t="str">
        <f>D32</f>
        <v>Nisan 20</v>
      </c>
      <c r="E33" s="24">
        <f>E32</f>
        <v>45027</v>
      </c>
      <c r="F33" s="16" t="s">
        <v>10</v>
      </c>
      <c r="K33" s="27" t="str">
        <f>CONCATENATE(LEFT(K32, SEARCH(" ", K32, 20)), " ", RIGHT(K32,LEN(K32)-FIND(" ",K32, 20))+1)</f>
        <v>2 Prophets and Temple/Drought  6</v>
      </c>
      <c r="M33" s="41"/>
      <c r="N33" s="41"/>
      <c r="O33" s="41"/>
      <c r="P33" s="41"/>
      <c r="Q33" s="41"/>
    </row>
    <row r="34" spans="1:17">
      <c r="A34" s="22" t="str">
        <f t="shared" si="1"/>
        <v>5996 YB</v>
      </c>
      <c r="B34" s="18" t="str">
        <f t="shared" si="2"/>
        <v>2023 AD</v>
      </c>
      <c r="C34" s="17" t="str">
        <f t="shared" si="3"/>
        <v>5783 AM</v>
      </c>
      <c r="D34" s="4" t="str">
        <f>D33</f>
        <v>Nisan 20</v>
      </c>
      <c r="E34" s="24">
        <f>E33</f>
        <v>45027</v>
      </c>
      <c r="F34" s="16" t="s">
        <v>11</v>
      </c>
      <c r="K34" s="27" t="str">
        <f>K33</f>
        <v>2 Prophets and Temple/Drought  6</v>
      </c>
      <c r="M34" s="41"/>
      <c r="N34" s="41"/>
      <c r="O34" s="41"/>
      <c r="P34" s="41"/>
      <c r="Q34" s="41"/>
    </row>
    <row r="35" spans="1:17">
      <c r="A35" s="22" t="str">
        <f t="shared" si="1"/>
        <v>5996 YB</v>
      </c>
      <c r="B35" s="18" t="str">
        <f t="shared" si="2"/>
        <v>2023 AD</v>
      </c>
      <c r="C35" s="17" t="str">
        <f t="shared" si="3"/>
        <v>5783 AM</v>
      </c>
      <c r="D35" s="4" t="str">
        <f>_xlfn.CONCAT(LEFT(D31, SEARCH(" ",D31, 1)), RIGHT(D34,LEN(D34)-FIND(" ",D34))+1)</f>
        <v>Nisan 21</v>
      </c>
      <c r="E35" s="24">
        <f>E34</f>
        <v>45027</v>
      </c>
      <c r="F35" s="15" t="s">
        <v>8</v>
      </c>
      <c r="K35" s="27" t="str">
        <f>K34</f>
        <v>2 Prophets and Temple/Drought  6</v>
      </c>
      <c r="M35" s="41"/>
      <c r="N35" s="41"/>
      <c r="O35" s="41"/>
      <c r="P35" s="41"/>
      <c r="Q35" s="41"/>
    </row>
    <row r="36" spans="1:17">
      <c r="A36" s="22" t="str">
        <f t="shared" si="1"/>
        <v>5996 YB</v>
      </c>
      <c r="B36" s="18" t="str">
        <f t="shared" si="2"/>
        <v>2023 AD</v>
      </c>
      <c r="C36" s="17" t="str">
        <f t="shared" si="3"/>
        <v>5783 AM</v>
      </c>
      <c r="D36" s="4" t="str">
        <f>D35</f>
        <v>Nisan 21</v>
      </c>
      <c r="E36" s="24">
        <f>E35+1</f>
        <v>45028</v>
      </c>
      <c r="F36" s="15" t="s">
        <v>9</v>
      </c>
      <c r="K36" s="27" t="str">
        <f>K35</f>
        <v>2 Prophets and Temple/Drought  6</v>
      </c>
      <c r="M36" s="41"/>
      <c r="N36" s="41"/>
      <c r="O36" s="41"/>
      <c r="P36" s="41"/>
      <c r="Q36" s="41"/>
    </row>
    <row r="37" spans="1:17">
      <c r="A37" s="22" t="str">
        <f t="shared" si="1"/>
        <v>5996 YB</v>
      </c>
      <c r="B37" s="18" t="str">
        <f t="shared" si="2"/>
        <v>2023 AD</v>
      </c>
      <c r="C37" s="17" t="str">
        <f t="shared" si="3"/>
        <v>5783 AM</v>
      </c>
      <c r="D37" s="4" t="str">
        <f>D36</f>
        <v>Nisan 21</v>
      </c>
      <c r="E37" s="24">
        <f>E36</f>
        <v>45028</v>
      </c>
      <c r="F37" s="16" t="s">
        <v>10</v>
      </c>
      <c r="K37" s="27" t="str">
        <f>CONCATENATE(LEFT(K36, SEARCH(" ", K36, 20)), " ", RIGHT(K36,LEN(K36)-FIND(" ",K36, 20))+1)</f>
        <v>2 Prophets and Temple/Drought  7</v>
      </c>
      <c r="M37" s="41"/>
      <c r="N37" s="41"/>
      <c r="O37" s="41"/>
      <c r="P37" s="41"/>
      <c r="Q37" s="41"/>
    </row>
    <row r="38" spans="1:17">
      <c r="A38" s="22" t="str">
        <f t="shared" si="1"/>
        <v>5996 YB</v>
      </c>
      <c r="B38" s="18" t="str">
        <f t="shared" si="2"/>
        <v>2023 AD</v>
      </c>
      <c r="C38" s="17" t="str">
        <f t="shared" si="3"/>
        <v>5783 AM</v>
      </c>
      <c r="D38" s="4" t="str">
        <f>D37</f>
        <v>Nisan 21</v>
      </c>
      <c r="E38" s="24">
        <f>E37</f>
        <v>45028</v>
      </c>
      <c r="F38" s="16" t="s">
        <v>11</v>
      </c>
      <c r="K38" s="27" t="str">
        <f>K37</f>
        <v>2 Prophets and Temple/Drought  7</v>
      </c>
      <c r="M38" s="41"/>
      <c r="N38" s="41"/>
      <c r="O38" s="41"/>
      <c r="P38" s="41"/>
      <c r="Q38" s="41"/>
    </row>
    <row r="39" spans="1:17">
      <c r="A39" s="22" t="str">
        <f t="shared" si="1"/>
        <v>5996 YB</v>
      </c>
      <c r="B39" s="18" t="str">
        <f t="shared" si="2"/>
        <v>2023 AD</v>
      </c>
      <c r="C39" s="17" t="str">
        <f t="shared" si="3"/>
        <v>5783 AM</v>
      </c>
      <c r="D39" s="4" t="str">
        <f>_xlfn.CONCAT(LEFT(D35, SEARCH(" ",D35, 1)), RIGHT(D38,LEN(D38)-FIND(" ",D38))+1)</f>
        <v>Nisan 22</v>
      </c>
      <c r="E39" s="24">
        <f>E38</f>
        <v>45028</v>
      </c>
      <c r="F39" s="15" t="s">
        <v>8</v>
      </c>
      <c r="K39" s="27" t="str">
        <f>K38</f>
        <v>2 Prophets and Temple/Drought  7</v>
      </c>
      <c r="M39" s="41"/>
      <c r="N39" s="41"/>
      <c r="O39" s="41"/>
      <c r="P39" s="41"/>
      <c r="Q39" s="41"/>
    </row>
    <row r="40" spans="1:17">
      <c r="A40" s="22" t="str">
        <f t="shared" si="1"/>
        <v>5996 YB</v>
      </c>
      <c r="B40" s="18" t="str">
        <f t="shared" si="2"/>
        <v>2023 AD</v>
      </c>
      <c r="C40" s="17" t="str">
        <f t="shared" si="3"/>
        <v>5783 AM</v>
      </c>
      <c r="D40" s="4" t="str">
        <f>D39</f>
        <v>Nisan 22</v>
      </c>
      <c r="E40" s="24">
        <f>E39+1</f>
        <v>45029</v>
      </c>
      <c r="F40" s="15" t="s">
        <v>9</v>
      </c>
      <c r="K40" s="27" t="str">
        <f>K39</f>
        <v>2 Prophets and Temple/Drought  7</v>
      </c>
      <c r="M40" s="41"/>
      <c r="N40" s="41"/>
      <c r="O40" s="41"/>
      <c r="P40" s="41"/>
      <c r="Q40" s="41"/>
    </row>
    <row r="41" spans="1:17">
      <c r="A41" s="22" t="str">
        <f t="shared" si="1"/>
        <v>5996 YB</v>
      </c>
      <c r="B41" s="18" t="str">
        <f t="shared" si="2"/>
        <v>2023 AD</v>
      </c>
      <c r="C41" s="17" t="str">
        <f t="shared" si="3"/>
        <v>5783 AM</v>
      </c>
      <c r="D41" s="4" t="str">
        <f>D40</f>
        <v>Nisan 22</v>
      </c>
      <c r="E41" s="24">
        <f>E40</f>
        <v>45029</v>
      </c>
      <c r="F41" s="16" t="s">
        <v>10</v>
      </c>
      <c r="K41" s="27" t="str">
        <f>CONCATENATE(LEFT(K40, SEARCH(" ", K40, 20)), " ", RIGHT(K40,LEN(K40)-FIND(" ",K40, 20))+1)</f>
        <v>2 Prophets and Temple/Drought  8</v>
      </c>
      <c r="M41" s="41"/>
      <c r="N41" s="41"/>
      <c r="O41" s="41"/>
      <c r="P41" s="41"/>
      <c r="Q41" s="41"/>
    </row>
    <row r="42" spans="1:17">
      <c r="A42" s="22" t="str">
        <f t="shared" si="1"/>
        <v>5996 YB</v>
      </c>
      <c r="B42" s="18" t="str">
        <f t="shared" si="2"/>
        <v>2023 AD</v>
      </c>
      <c r="C42" s="17" t="str">
        <f t="shared" si="3"/>
        <v>5783 AM</v>
      </c>
      <c r="D42" s="4" t="str">
        <f>D41</f>
        <v>Nisan 22</v>
      </c>
      <c r="E42" s="24">
        <f>E41</f>
        <v>45029</v>
      </c>
      <c r="F42" s="16" t="s">
        <v>11</v>
      </c>
      <c r="K42" s="27" t="str">
        <f>K41</f>
        <v>2 Prophets and Temple/Drought  8</v>
      </c>
      <c r="M42" s="41"/>
      <c r="N42" s="41"/>
      <c r="O42" s="41"/>
      <c r="P42" s="41"/>
      <c r="Q42" s="41"/>
    </row>
    <row r="43" spans="1:17">
      <c r="A43" s="22" t="str">
        <f t="shared" ref="A43:A74" si="4">A42</f>
        <v>5996 YB</v>
      </c>
      <c r="B43" s="18" t="str">
        <f t="shared" ref="B43:B74" si="5">B42</f>
        <v>2023 AD</v>
      </c>
      <c r="C43" s="17" t="str">
        <f t="shared" ref="C43:C74" si="6">C42</f>
        <v>5783 AM</v>
      </c>
      <c r="D43" s="4" t="str">
        <f>_xlfn.CONCAT(LEFT(D39, SEARCH(" ",D39, 1)), RIGHT(D42,LEN(D42)-FIND(" ",D42))+1)</f>
        <v>Nisan 23</v>
      </c>
      <c r="E43" s="24">
        <f>E42</f>
        <v>45029</v>
      </c>
      <c r="F43" s="15" t="s">
        <v>8</v>
      </c>
      <c r="K43" s="27" t="str">
        <f>K42</f>
        <v>2 Prophets and Temple/Drought  8</v>
      </c>
      <c r="M43" s="41"/>
      <c r="N43" s="41"/>
      <c r="O43" s="41"/>
      <c r="P43" s="41"/>
      <c r="Q43" s="41"/>
    </row>
    <row r="44" spans="1:17">
      <c r="A44" s="22" t="str">
        <f t="shared" si="4"/>
        <v>5996 YB</v>
      </c>
      <c r="B44" s="18" t="str">
        <f t="shared" si="5"/>
        <v>2023 AD</v>
      </c>
      <c r="C44" s="17" t="str">
        <f t="shared" si="6"/>
        <v>5783 AM</v>
      </c>
      <c r="D44" s="4" t="str">
        <f>D43</f>
        <v>Nisan 23</v>
      </c>
      <c r="E44" s="24">
        <f>E43+1</f>
        <v>45030</v>
      </c>
      <c r="F44" s="15" t="s">
        <v>9</v>
      </c>
      <c r="K44" s="27" t="str">
        <f>K43</f>
        <v>2 Prophets and Temple/Drought  8</v>
      </c>
      <c r="M44" s="41"/>
      <c r="N44" s="41"/>
      <c r="O44" s="41"/>
      <c r="P44" s="41"/>
      <c r="Q44" s="41"/>
    </row>
    <row r="45" spans="1:17">
      <c r="A45" s="22" t="str">
        <f t="shared" si="4"/>
        <v>5996 YB</v>
      </c>
      <c r="B45" s="18" t="str">
        <f t="shared" si="5"/>
        <v>2023 AD</v>
      </c>
      <c r="C45" s="17" t="str">
        <f t="shared" si="6"/>
        <v>5783 AM</v>
      </c>
      <c r="D45" s="4" t="str">
        <f>D44</f>
        <v>Nisan 23</v>
      </c>
      <c r="E45" s="24">
        <f>E44</f>
        <v>45030</v>
      </c>
      <c r="F45" s="16" t="s">
        <v>10</v>
      </c>
      <c r="K45" s="27" t="str">
        <f>CONCATENATE(LEFT(K44, SEARCH(" ", K44, 20)), " ", RIGHT(K44,LEN(K44)-FIND(" ",K44, 20))+1)</f>
        <v>2 Prophets and Temple/Drought  9</v>
      </c>
      <c r="M45" s="41"/>
      <c r="N45" s="41"/>
      <c r="O45" s="41"/>
      <c r="P45" s="41"/>
      <c r="Q45" s="41"/>
    </row>
    <row r="46" spans="1:17">
      <c r="A46" s="22" t="str">
        <f t="shared" si="4"/>
        <v>5996 YB</v>
      </c>
      <c r="B46" s="18" t="str">
        <f t="shared" si="5"/>
        <v>2023 AD</v>
      </c>
      <c r="C46" s="17" t="str">
        <f t="shared" si="6"/>
        <v>5783 AM</v>
      </c>
      <c r="D46" s="4" t="str">
        <f>D45</f>
        <v>Nisan 23</v>
      </c>
      <c r="E46" s="24">
        <f>E45</f>
        <v>45030</v>
      </c>
      <c r="F46" s="16" t="s">
        <v>11</v>
      </c>
      <c r="K46" s="27" t="str">
        <f>K45</f>
        <v>2 Prophets and Temple/Drought  9</v>
      </c>
    </row>
    <row r="47" spans="1:17">
      <c r="A47" s="22" t="str">
        <f t="shared" si="4"/>
        <v>5996 YB</v>
      </c>
      <c r="B47" s="18" t="str">
        <f t="shared" si="5"/>
        <v>2023 AD</v>
      </c>
      <c r="C47" s="17" t="str">
        <f t="shared" si="6"/>
        <v>5783 AM</v>
      </c>
      <c r="D47" s="4" t="str">
        <f>_xlfn.CONCAT(LEFT(D43, SEARCH(" ",D43, 1)), RIGHT(D46,LEN(D46)-FIND(" ",D46))+1)</f>
        <v>Nisan 24</v>
      </c>
      <c r="E47" s="24">
        <f>E46</f>
        <v>45030</v>
      </c>
      <c r="F47" s="15" t="s">
        <v>8</v>
      </c>
      <c r="K47" s="27" t="str">
        <f>K46</f>
        <v>2 Prophets and Temple/Drought  9</v>
      </c>
    </row>
    <row r="48" spans="1:17">
      <c r="A48" s="22" t="str">
        <f t="shared" si="4"/>
        <v>5996 YB</v>
      </c>
      <c r="B48" s="18" t="str">
        <f t="shared" si="5"/>
        <v>2023 AD</v>
      </c>
      <c r="C48" s="17" t="str">
        <f t="shared" si="6"/>
        <v>5783 AM</v>
      </c>
      <c r="D48" s="4" t="str">
        <f>D47</f>
        <v>Nisan 24</v>
      </c>
      <c r="E48" s="24">
        <f>E47+1</f>
        <v>45031</v>
      </c>
      <c r="F48" s="15" t="s">
        <v>9</v>
      </c>
      <c r="K48" s="27" t="str">
        <f>K47</f>
        <v>2 Prophets and Temple/Drought  9</v>
      </c>
    </row>
    <row r="49" spans="1:11">
      <c r="A49" s="22" t="str">
        <f t="shared" si="4"/>
        <v>5996 YB</v>
      </c>
      <c r="B49" s="18" t="str">
        <f t="shared" si="5"/>
        <v>2023 AD</v>
      </c>
      <c r="C49" s="17" t="str">
        <f t="shared" si="6"/>
        <v>5783 AM</v>
      </c>
      <c r="D49" s="4" t="str">
        <f>D48</f>
        <v>Nisan 24</v>
      </c>
      <c r="E49" s="24">
        <f>E48</f>
        <v>45031</v>
      </c>
      <c r="F49" s="16" t="s">
        <v>10</v>
      </c>
      <c r="K49" s="27" t="str">
        <f>CONCATENATE(LEFT(K48, SEARCH(" ", K48, 20)), " ", RIGHT(K48,LEN(K48)-FIND(" ",K48, 20))+1)</f>
        <v>2 Prophets and Temple/Drought  10</v>
      </c>
    </row>
    <row r="50" spans="1:11">
      <c r="A50" s="22" t="str">
        <f t="shared" si="4"/>
        <v>5996 YB</v>
      </c>
      <c r="B50" s="18" t="str">
        <f t="shared" si="5"/>
        <v>2023 AD</v>
      </c>
      <c r="C50" s="17" t="str">
        <f t="shared" si="6"/>
        <v>5783 AM</v>
      </c>
      <c r="D50" s="4" t="str">
        <f>D49</f>
        <v>Nisan 24</v>
      </c>
      <c r="E50" s="24">
        <f>E49</f>
        <v>45031</v>
      </c>
      <c r="F50" s="16" t="s">
        <v>11</v>
      </c>
      <c r="K50" s="27" t="str">
        <f>K49</f>
        <v>2 Prophets and Temple/Drought  10</v>
      </c>
    </row>
    <row r="51" spans="1:11">
      <c r="A51" s="22" t="str">
        <f t="shared" si="4"/>
        <v>5996 YB</v>
      </c>
      <c r="B51" s="18" t="str">
        <f t="shared" si="5"/>
        <v>2023 AD</v>
      </c>
      <c r="C51" s="17" t="str">
        <f t="shared" si="6"/>
        <v>5783 AM</v>
      </c>
      <c r="D51" s="4" t="str">
        <f>_xlfn.CONCAT(LEFT(D47, SEARCH(" ",D47, 1)), RIGHT(D50,LEN(D50)-FIND(" ",D50))+1)</f>
        <v>Nisan 25</v>
      </c>
      <c r="E51" s="24">
        <f>E50</f>
        <v>45031</v>
      </c>
      <c r="F51" s="15" t="s">
        <v>8</v>
      </c>
      <c r="K51" s="27" t="str">
        <f>K50</f>
        <v>2 Prophets and Temple/Drought  10</v>
      </c>
    </row>
    <row r="52" spans="1:11">
      <c r="A52" s="22" t="str">
        <f t="shared" si="4"/>
        <v>5996 YB</v>
      </c>
      <c r="B52" s="18" t="str">
        <f t="shared" si="5"/>
        <v>2023 AD</v>
      </c>
      <c r="C52" s="17" t="str">
        <f t="shared" si="6"/>
        <v>5783 AM</v>
      </c>
      <c r="D52" s="4" t="str">
        <f>D51</f>
        <v>Nisan 25</v>
      </c>
      <c r="E52" s="24">
        <f>E51+1</f>
        <v>45032</v>
      </c>
      <c r="F52" s="15" t="s">
        <v>9</v>
      </c>
      <c r="K52" s="27" t="str">
        <f>K51</f>
        <v>2 Prophets and Temple/Drought  10</v>
      </c>
    </row>
    <row r="53" spans="1:11">
      <c r="A53" s="22" t="str">
        <f t="shared" si="4"/>
        <v>5996 YB</v>
      </c>
      <c r="B53" s="18" t="str">
        <f t="shared" si="5"/>
        <v>2023 AD</v>
      </c>
      <c r="C53" s="17" t="str">
        <f t="shared" si="6"/>
        <v>5783 AM</v>
      </c>
      <c r="D53" s="4" t="str">
        <f>D52</f>
        <v>Nisan 25</v>
      </c>
      <c r="E53" s="24">
        <f>E52</f>
        <v>45032</v>
      </c>
      <c r="F53" s="16" t="s">
        <v>10</v>
      </c>
      <c r="K53" s="27" t="str">
        <f>CONCATENATE(LEFT(K52, SEARCH(" ", K52, 20)), " ", RIGHT(K52,LEN(K52)-FIND(" ",K52, 20))+1)</f>
        <v>2 Prophets and Temple/Drought  11</v>
      </c>
    </row>
    <row r="54" spans="1:11">
      <c r="A54" s="22" t="str">
        <f t="shared" si="4"/>
        <v>5996 YB</v>
      </c>
      <c r="B54" s="18" t="str">
        <f t="shared" si="5"/>
        <v>2023 AD</v>
      </c>
      <c r="C54" s="17" t="str">
        <f t="shared" si="6"/>
        <v>5783 AM</v>
      </c>
      <c r="D54" s="4" t="str">
        <f>D53</f>
        <v>Nisan 25</v>
      </c>
      <c r="E54" s="24">
        <f>E53</f>
        <v>45032</v>
      </c>
      <c r="F54" s="16" t="s">
        <v>11</v>
      </c>
      <c r="K54" s="27" t="str">
        <f>K53</f>
        <v>2 Prophets and Temple/Drought  11</v>
      </c>
    </row>
    <row r="55" spans="1:11">
      <c r="A55" s="22" t="str">
        <f t="shared" si="4"/>
        <v>5996 YB</v>
      </c>
      <c r="B55" s="18" t="str">
        <f t="shared" si="5"/>
        <v>2023 AD</v>
      </c>
      <c r="C55" s="17" t="str">
        <f t="shared" si="6"/>
        <v>5783 AM</v>
      </c>
      <c r="D55" s="4" t="str">
        <f>_xlfn.CONCAT(LEFT(D51, SEARCH(" ",D51, 1)), RIGHT(D54,LEN(D54)-FIND(" ",D54))+1)</f>
        <v>Nisan 26</v>
      </c>
      <c r="E55" s="24">
        <f>E54</f>
        <v>45032</v>
      </c>
      <c r="F55" s="15" t="s">
        <v>8</v>
      </c>
      <c r="K55" s="27" t="str">
        <f>K54</f>
        <v>2 Prophets and Temple/Drought  11</v>
      </c>
    </row>
    <row r="56" spans="1:11">
      <c r="A56" s="22" t="str">
        <f t="shared" si="4"/>
        <v>5996 YB</v>
      </c>
      <c r="B56" s="18" t="str">
        <f t="shared" si="5"/>
        <v>2023 AD</v>
      </c>
      <c r="C56" s="17" t="str">
        <f t="shared" si="6"/>
        <v>5783 AM</v>
      </c>
      <c r="D56" s="4" t="str">
        <f>D55</f>
        <v>Nisan 26</v>
      </c>
      <c r="E56" s="24">
        <f>E55+1</f>
        <v>45033</v>
      </c>
      <c r="F56" s="15" t="s">
        <v>9</v>
      </c>
      <c r="K56" s="27" t="str">
        <f>K55</f>
        <v>2 Prophets and Temple/Drought  11</v>
      </c>
    </row>
    <row r="57" spans="1:11">
      <c r="A57" s="22" t="str">
        <f t="shared" si="4"/>
        <v>5996 YB</v>
      </c>
      <c r="B57" s="18" t="str">
        <f t="shared" si="5"/>
        <v>2023 AD</v>
      </c>
      <c r="C57" s="17" t="str">
        <f t="shared" si="6"/>
        <v>5783 AM</v>
      </c>
      <c r="D57" s="4" t="str">
        <f>D56</f>
        <v>Nisan 26</v>
      </c>
      <c r="E57" s="24">
        <f>E56</f>
        <v>45033</v>
      </c>
      <c r="F57" s="16" t="s">
        <v>10</v>
      </c>
      <c r="K57" s="27" t="str">
        <f>CONCATENATE(LEFT(K56, SEARCH(" ", K56, 20)), " ", RIGHT(K56,LEN(K56)-FIND(" ",K56, 20))+1)</f>
        <v>2 Prophets and Temple/Drought  12</v>
      </c>
    </row>
    <row r="58" spans="1:11">
      <c r="A58" s="22" t="str">
        <f t="shared" si="4"/>
        <v>5996 YB</v>
      </c>
      <c r="B58" s="18" t="str">
        <f t="shared" si="5"/>
        <v>2023 AD</v>
      </c>
      <c r="C58" s="17" t="str">
        <f t="shared" si="6"/>
        <v>5783 AM</v>
      </c>
      <c r="D58" s="4" t="str">
        <f>D57</f>
        <v>Nisan 26</v>
      </c>
      <c r="E58" s="24">
        <f>E57</f>
        <v>45033</v>
      </c>
      <c r="F58" s="16" t="s">
        <v>11</v>
      </c>
      <c r="K58" s="27" t="str">
        <f>K57</f>
        <v>2 Prophets and Temple/Drought  12</v>
      </c>
    </row>
    <row r="59" spans="1:11">
      <c r="A59" s="22" t="str">
        <f t="shared" si="4"/>
        <v>5996 YB</v>
      </c>
      <c r="B59" s="18" t="str">
        <f t="shared" si="5"/>
        <v>2023 AD</v>
      </c>
      <c r="C59" s="17" t="str">
        <f t="shared" si="6"/>
        <v>5783 AM</v>
      </c>
      <c r="D59" s="4" t="str">
        <f>_xlfn.CONCAT(LEFT(D55, SEARCH(" ",D55, 1)), RIGHT(D58,LEN(D58)-FIND(" ",D58))+1)</f>
        <v>Nisan 27</v>
      </c>
      <c r="E59" s="24">
        <f>E58</f>
        <v>45033</v>
      </c>
      <c r="F59" s="15" t="s">
        <v>8</v>
      </c>
      <c r="K59" s="27" t="str">
        <f>K58</f>
        <v>2 Prophets and Temple/Drought  12</v>
      </c>
    </row>
    <row r="60" spans="1:11">
      <c r="A60" s="22" t="str">
        <f t="shared" si="4"/>
        <v>5996 YB</v>
      </c>
      <c r="B60" s="18" t="str">
        <f t="shared" si="5"/>
        <v>2023 AD</v>
      </c>
      <c r="C60" s="17" t="str">
        <f t="shared" si="6"/>
        <v>5783 AM</v>
      </c>
      <c r="D60" s="4" t="str">
        <f>D59</f>
        <v>Nisan 27</v>
      </c>
      <c r="E60" s="24">
        <f>E59+1</f>
        <v>45034</v>
      </c>
      <c r="F60" s="15" t="s">
        <v>9</v>
      </c>
      <c r="K60" s="27" t="str">
        <f>K59</f>
        <v>2 Prophets and Temple/Drought  12</v>
      </c>
    </row>
    <row r="61" spans="1:11">
      <c r="A61" s="22" t="str">
        <f t="shared" si="4"/>
        <v>5996 YB</v>
      </c>
      <c r="B61" s="18" t="str">
        <f t="shared" si="5"/>
        <v>2023 AD</v>
      </c>
      <c r="C61" s="17" t="str">
        <f t="shared" si="6"/>
        <v>5783 AM</v>
      </c>
      <c r="D61" s="4" t="str">
        <f>D60</f>
        <v>Nisan 27</v>
      </c>
      <c r="E61" s="24">
        <f>E60</f>
        <v>45034</v>
      </c>
      <c r="F61" s="16" t="s">
        <v>10</v>
      </c>
      <c r="K61" s="27" t="str">
        <f>CONCATENATE(LEFT(K60, SEARCH(" ", K60, 20)), " ", RIGHT(K60,LEN(K60)-FIND(" ",K60, 20))+1)</f>
        <v>2 Prophets and Temple/Drought  13</v>
      </c>
    </row>
    <row r="62" spans="1:11">
      <c r="A62" s="22" t="str">
        <f t="shared" si="4"/>
        <v>5996 YB</v>
      </c>
      <c r="B62" s="18" t="str">
        <f t="shared" si="5"/>
        <v>2023 AD</v>
      </c>
      <c r="C62" s="17" t="str">
        <f t="shared" si="6"/>
        <v>5783 AM</v>
      </c>
      <c r="D62" s="4" t="str">
        <f>D61</f>
        <v>Nisan 27</v>
      </c>
      <c r="E62" s="24">
        <f>E61</f>
        <v>45034</v>
      </c>
      <c r="F62" s="16" t="s">
        <v>11</v>
      </c>
      <c r="K62" s="27" t="str">
        <f>K61</f>
        <v>2 Prophets and Temple/Drought  13</v>
      </c>
    </row>
    <row r="63" spans="1:11">
      <c r="A63" s="22" t="str">
        <f t="shared" si="4"/>
        <v>5996 YB</v>
      </c>
      <c r="B63" s="18" t="str">
        <f t="shared" si="5"/>
        <v>2023 AD</v>
      </c>
      <c r="C63" s="17" t="str">
        <f t="shared" si="6"/>
        <v>5783 AM</v>
      </c>
      <c r="D63" s="4" t="str">
        <f>_xlfn.CONCAT(LEFT(D59, SEARCH(" ",D59, 1)), RIGHT(D62,LEN(D62)-FIND(" ",D62))+1)</f>
        <v>Nisan 28</v>
      </c>
      <c r="E63" s="24">
        <f>E62</f>
        <v>45034</v>
      </c>
      <c r="F63" s="15" t="s">
        <v>8</v>
      </c>
      <c r="K63" s="27" t="str">
        <f>K62</f>
        <v>2 Prophets and Temple/Drought  13</v>
      </c>
    </row>
    <row r="64" spans="1:11">
      <c r="A64" s="22" t="str">
        <f t="shared" si="4"/>
        <v>5996 YB</v>
      </c>
      <c r="B64" s="18" t="str">
        <f t="shared" si="5"/>
        <v>2023 AD</v>
      </c>
      <c r="C64" s="17" t="str">
        <f t="shared" si="6"/>
        <v>5783 AM</v>
      </c>
      <c r="D64" s="4" t="str">
        <f>D63</f>
        <v>Nisan 28</v>
      </c>
      <c r="E64" s="24">
        <f>E63+1</f>
        <v>45035</v>
      </c>
      <c r="F64" s="15" t="s">
        <v>9</v>
      </c>
      <c r="K64" s="27" t="str">
        <f>K63</f>
        <v>2 Prophets and Temple/Drought  13</v>
      </c>
    </row>
    <row r="65" spans="1:11">
      <c r="A65" s="22" t="str">
        <f t="shared" si="4"/>
        <v>5996 YB</v>
      </c>
      <c r="B65" s="18" t="str">
        <f t="shared" si="5"/>
        <v>2023 AD</v>
      </c>
      <c r="C65" s="17" t="str">
        <f t="shared" si="6"/>
        <v>5783 AM</v>
      </c>
      <c r="D65" s="4" t="str">
        <f>D64</f>
        <v>Nisan 28</v>
      </c>
      <c r="E65" s="24">
        <f>E64</f>
        <v>45035</v>
      </c>
      <c r="F65" s="16" t="s">
        <v>10</v>
      </c>
      <c r="K65" s="27" t="str">
        <f>CONCATENATE(LEFT(K64, SEARCH(" ", K64, 20)), " ", RIGHT(K64,LEN(K64)-FIND(" ",K64, 20))+1)</f>
        <v>2 Prophets and Temple/Drought  14</v>
      </c>
    </row>
    <row r="66" spans="1:11">
      <c r="A66" s="22" t="str">
        <f t="shared" si="4"/>
        <v>5996 YB</v>
      </c>
      <c r="B66" s="18" t="str">
        <f t="shared" si="5"/>
        <v>2023 AD</v>
      </c>
      <c r="C66" s="17" t="str">
        <f t="shared" si="6"/>
        <v>5783 AM</v>
      </c>
      <c r="D66" s="4" t="str">
        <f>D65</f>
        <v>Nisan 28</v>
      </c>
      <c r="E66" s="24">
        <f>E65</f>
        <v>45035</v>
      </c>
      <c r="F66" s="16" t="s">
        <v>11</v>
      </c>
      <c r="K66" s="27" t="str">
        <f>K65</f>
        <v>2 Prophets and Temple/Drought  14</v>
      </c>
    </row>
    <row r="67" spans="1:11">
      <c r="A67" s="22" t="str">
        <f t="shared" si="4"/>
        <v>5996 YB</v>
      </c>
      <c r="B67" s="18" t="str">
        <f t="shared" si="5"/>
        <v>2023 AD</v>
      </c>
      <c r="C67" s="17" t="str">
        <f t="shared" si="6"/>
        <v>5783 AM</v>
      </c>
      <c r="D67" s="4" t="str">
        <f>_xlfn.CONCAT(LEFT(D63, SEARCH(" ",D63, 1)), RIGHT(D66,LEN(D66)-FIND(" ",D66))+1)</f>
        <v>Nisan 29</v>
      </c>
      <c r="E67" s="24">
        <f>E66</f>
        <v>45035</v>
      </c>
      <c r="F67" s="15" t="s">
        <v>8</v>
      </c>
      <c r="K67" s="27" t="str">
        <f>K66</f>
        <v>2 Prophets and Temple/Drought  14</v>
      </c>
    </row>
    <row r="68" spans="1:11">
      <c r="A68" s="22" t="str">
        <f t="shared" si="4"/>
        <v>5996 YB</v>
      </c>
      <c r="B68" s="18" t="str">
        <f t="shared" si="5"/>
        <v>2023 AD</v>
      </c>
      <c r="C68" s="17" t="str">
        <f t="shared" si="6"/>
        <v>5783 AM</v>
      </c>
      <c r="D68" s="4" t="str">
        <f>D67</f>
        <v>Nisan 29</v>
      </c>
      <c r="E68" s="24">
        <f>E67+1</f>
        <v>45036</v>
      </c>
      <c r="F68" s="15" t="s">
        <v>9</v>
      </c>
      <c r="K68" s="27" t="str">
        <f>K67</f>
        <v>2 Prophets and Temple/Drought  14</v>
      </c>
    </row>
    <row r="69" spans="1:11">
      <c r="A69" s="22" t="str">
        <f t="shared" si="4"/>
        <v>5996 YB</v>
      </c>
      <c r="B69" s="18" t="str">
        <f t="shared" si="5"/>
        <v>2023 AD</v>
      </c>
      <c r="C69" s="17" t="str">
        <f t="shared" si="6"/>
        <v>5783 AM</v>
      </c>
      <c r="D69" s="4" t="str">
        <f>D68</f>
        <v>Nisan 29</v>
      </c>
      <c r="E69" s="24">
        <f>E68</f>
        <v>45036</v>
      </c>
      <c r="F69" s="16" t="s">
        <v>10</v>
      </c>
      <c r="K69" s="27" t="str">
        <f>CONCATENATE(LEFT(K68, SEARCH(" ", K68, 20)), " ", RIGHT(K68,LEN(K68)-FIND(" ",K68, 20))+1)</f>
        <v>2 Prophets and Temple/Drought  15</v>
      </c>
    </row>
    <row r="70" spans="1:11">
      <c r="A70" s="22" t="str">
        <f t="shared" si="4"/>
        <v>5996 YB</v>
      </c>
      <c r="B70" s="18" t="str">
        <f t="shared" si="5"/>
        <v>2023 AD</v>
      </c>
      <c r="C70" s="17" t="str">
        <f t="shared" si="6"/>
        <v>5783 AM</v>
      </c>
      <c r="D70" s="4" t="str">
        <f>D69</f>
        <v>Nisan 29</v>
      </c>
      <c r="E70" s="24">
        <f>E69</f>
        <v>45036</v>
      </c>
      <c r="F70" s="16" t="s">
        <v>11</v>
      </c>
      <c r="K70" s="27" t="str">
        <f>K69</f>
        <v>2 Prophets and Temple/Drought  15</v>
      </c>
    </row>
    <row r="71" spans="1:11">
      <c r="A71" s="22" t="str">
        <f t="shared" si="4"/>
        <v>5996 YB</v>
      </c>
      <c r="B71" s="18" t="str">
        <f t="shared" si="5"/>
        <v>2023 AD</v>
      </c>
      <c r="C71" s="17" t="str">
        <f t="shared" si="6"/>
        <v>5783 AM</v>
      </c>
      <c r="D71" s="4" t="str">
        <f>_xlfn.CONCAT(LEFT(D67, SEARCH(" ",D67, 1)), RIGHT(D70,LEN(D70)-FIND(" ",D70))+1)</f>
        <v>Nisan 30</v>
      </c>
      <c r="E71" s="24">
        <f>E70</f>
        <v>45036</v>
      </c>
      <c r="F71" s="15" t="s">
        <v>8</v>
      </c>
      <c r="K71" s="27" t="str">
        <f>K70</f>
        <v>2 Prophets and Temple/Drought  15</v>
      </c>
    </row>
    <row r="72" spans="1:11">
      <c r="A72" s="22" t="str">
        <f t="shared" si="4"/>
        <v>5996 YB</v>
      </c>
      <c r="B72" s="18" t="str">
        <f t="shared" si="5"/>
        <v>2023 AD</v>
      </c>
      <c r="C72" s="17" t="str">
        <f t="shared" si="6"/>
        <v>5783 AM</v>
      </c>
      <c r="D72" s="4" t="str">
        <f>D71</f>
        <v>Nisan 30</v>
      </c>
      <c r="E72" s="24">
        <f>E71+1</f>
        <v>45037</v>
      </c>
      <c r="F72" s="15" t="s">
        <v>9</v>
      </c>
      <c r="K72" s="27" t="str">
        <f>K71</f>
        <v>2 Prophets and Temple/Drought  15</v>
      </c>
    </row>
    <row r="73" spans="1:11">
      <c r="A73" s="22" t="str">
        <f t="shared" si="4"/>
        <v>5996 YB</v>
      </c>
      <c r="B73" s="18" t="str">
        <f t="shared" si="5"/>
        <v>2023 AD</v>
      </c>
      <c r="C73" s="17" t="str">
        <f t="shared" si="6"/>
        <v>5783 AM</v>
      </c>
      <c r="D73" s="4" t="str">
        <f>D72</f>
        <v>Nisan 30</v>
      </c>
      <c r="E73" s="24">
        <f>E72</f>
        <v>45037</v>
      </c>
      <c r="F73" s="16" t="s">
        <v>10</v>
      </c>
      <c r="K73" s="27" t="str">
        <f>CONCATENATE(LEFT(K72, SEARCH(" ", K72, 20)), " ", RIGHT(K72,LEN(K72)-FIND(" ",K72, 20))+1)</f>
        <v>2 Prophets and Temple/Drought  16</v>
      </c>
    </row>
    <row r="74" spans="1:11">
      <c r="A74" s="22" t="str">
        <f t="shared" si="4"/>
        <v>5996 YB</v>
      </c>
      <c r="B74" s="18" t="str">
        <f t="shared" si="5"/>
        <v>2023 AD</v>
      </c>
      <c r="C74" s="17" t="str">
        <f t="shared" si="6"/>
        <v>5783 AM</v>
      </c>
      <c r="D74" s="4" t="str">
        <f>D73</f>
        <v>Nisan 30</v>
      </c>
      <c r="E74" s="24">
        <f>E73</f>
        <v>45037</v>
      </c>
      <c r="F74" s="16" t="s">
        <v>11</v>
      </c>
      <c r="K74" s="27" t="str">
        <f>K73</f>
        <v>2 Prophets and Temple/Drought  16</v>
      </c>
    </row>
    <row r="75" spans="1:11">
      <c r="A75" s="22" t="str">
        <f t="shared" ref="A75:A108" si="7">A74</f>
        <v>5996 YB</v>
      </c>
      <c r="B75" s="18" t="str">
        <f t="shared" ref="B75:B108" si="8">B74</f>
        <v>2023 AD</v>
      </c>
      <c r="C75" s="17" t="str">
        <f t="shared" ref="C75:C108" si="9">C74</f>
        <v>5783 AM</v>
      </c>
      <c r="D75" s="4" t="s">
        <v>14</v>
      </c>
      <c r="E75" s="24">
        <f>E74</f>
        <v>45037</v>
      </c>
      <c r="F75" s="15" t="s">
        <v>8</v>
      </c>
      <c r="K75" s="27" t="str">
        <f>K74</f>
        <v>2 Prophets and Temple/Drought  16</v>
      </c>
    </row>
    <row r="76" spans="1:11">
      <c r="A76" s="22" t="str">
        <f t="shared" si="7"/>
        <v>5996 YB</v>
      </c>
      <c r="B76" s="18" t="str">
        <f t="shared" si="8"/>
        <v>2023 AD</v>
      </c>
      <c r="C76" s="17" t="str">
        <f t="shared" si="9"/>
        <v>5783 AM</v>
      </c>
      <c r="D76" s="4" t="str">
        <f>D75</f>
        <v>Iyar 1</v>
      </c>
      <c r="E76" s="24">
        <f>E75+1</f>
        <v>45038</v>
      </c>
      <c r="F76" s="15" t="s">
        <v>9</v>
      </c>
      <c r="K76" s="27" t="str">
        <f>K75</f>
        <v>2 Prophets and Temple/Drought  16</v>
      </c>
    </row>
    <row r="77" spans="1:11">
      <c r="A77" s="22" t="str">
        <f t="shared" si="7"/>
        <v>5996 YB</v>
      </c>
      <c r="B77" s="18" t="str">
        <f t="shared" si="8"/>
        <v>2023 AD</v>
      </c>
      <c r="C77" s="17" t="str">
        <f t="shared" si="9"/>
        <v>5783 AM</v>
      </c>
      <c r="D77" s="4" t="str">
        <f>D76</f>
        <v>Iyar 1</v>
      </c>
      <c r="E77" s="24">
        <f>E76</f>
        <v>45038</v>
      </c>
      <c r="F77" s="16" t="s">
        <v>10</v>
      </c>
      <c r="K77" s="27" t="str">
        <f>CONCATENATE(LEFT(K76, SEARCH(" ", K76, 20)), " ", RIGHT(K76,LEN(K76)-FIND(" ",K76, 20))+1)</f>
        <v>2 Prophets and Temple/Drought  17</v>
      </c>
    </row>
    <row r="78" spans="1:11">
      <c r="A78" s="22" t="str">
        <f t="shared" si="7"/>
        <v>5996 YB</v>
      </c>
      <c r="B78" s="18" t="str">
        <f t="shared" si="8"/>
        <v>2023 AD</v>
      </c>
      <c r="C78" s="17" t="str">
        <f t="shared" si="9"/>
        <v>5783 AM</v>
      </c>
      <c r="D78" s="4" t="str">
        <f>D77</f>
        <v>Iyar 1</v>
      </c>
      <c r="E78" s="24">
        <f>E77</f>
        <v>45038</v>
      </c>
      <c r="F78" s="16" t="s">
        <v>11</v>
      </c>
      <c r="K78" s="27" t="str">
        <f>K77</f>
        <v>2 Prophets and Temple/Drought  17</v>
      </c>
    </row>
    <row r="79" spans="1:11">
      <c r="A79" s="22" t="str">
        <f t="shared" si="7"/>
        <v>5996 YB</v>
      </c>
      <c r="B79" s="18" t="str">
        <f t="shared" si="8"/>
        <v>2023 AD</v>
      </c>
      <c r="C79" s="17" t="str">
        <f t="shared" si="9"/>
        <v>5783 AM</v>
      </c>
      <c r="D79" s="4" t="str">
        <f>_xlfn.CONCAT(LEFT(D75, SEARCH(" ",D75, 1)), RIGHT(D78,LEN(D78)-FIND(" ",D78))+1)</f>
        <v>Iyar 2</v>
      </c>
      <c r="E79" s="24">
        <f>E78</f>
        <v>45038</v>
      </c>
      <c r="F79" s="15" t="s">
        <v>8</v>
      </c>
      <c r="K79" s="27" t="str">
        <f>K78</f>
        <v>2 Prophets and Temple/Drought  17</v>
      </c>
    </row>
    <row r="80" spans="1:11">
      <c r="A80" s="22" t="str">
        <f t="shared" si="7"/>
        <v>5996 YB</v>
      </c>
      <c r="B80" s="18" t="str">
        <f t="shared" si="8"/>
        <v>2023 AD</v>
      </c>
      <c r="C80" s="17" t="str">
        <f t="shared" si="9"/>
        <v>5783 AM</v>
      </c>
      <c r="D80" s="4" t="str">
        <f>D79</f>
        <v>Iyar 2</v>
      </c>
      <c r="E80" s="24">
        <f>E79+1</f>
        <v>45039</v>
      </c>
      <c r="F80" s="15" t="s">
        <v>9</v>
      </c>
      <c r="K80" s="27" t="str">
        <f>K79</f>
        <v>2 Prophets and Temple/Drought  17</v>
      </c>
    </row>
    <row r="81" spans="1:11">
      <c r="A81" s="22" t="str">
        <f t="shared" si="7"/>
        <v>5996 YB</v>
      </c>
      <c r="B81" s="18" t="str">
        <f t="shared" si="8"/>
        <v>2023 AD</v>
      </c>
      <c r="C81" s="17" t="str">
        <f t="shared" si="9"/>
        <v>5783 AM</v>
      </c>
      <c r="D81" s="4" t="str">
        <f>D80</f>
        <v>Iyar 2</v>
      </c>
      <c r="E81" s="24">
        <f>E80</f>
        <v>45039</v>
      </c>
      <c r="F81" s="16" t="s">
        <v>10</v>
      </c>
      <c r="K81" s="27" t="str">
        <f>CONCATENATE(LEFT(K80, SEARCH(" ", K80, 20)), " ", RIGHT(K80,LEN(K80)-FIND(" ",K80, 20))+1)</f>
        <v>2 Prophets and Temple/Drought  18</v>
      </c>
    </row>
    <row r="82" spans="1:11">
      <c r="A82" s="22" t="str">
        <f t="shared" si="7"/>
        <v>5996 YB</v>
      </c>
      <c r="B82" s="18" t="str">
        <f t="shared" si="8"/>
        <v>2023 AD</v>
      </c>
      <c r="C82" s="17" t="str">
        <f t="shared" si="9"/>
        <v>5783 AM</v>
      </c>
      <c r="D82" s="4" t="str">
        <f>D81</f>
        <v>Iyar 2</v>
      </c>
      <c r="E82" s="24">
        <f>E81</f>
        <v>45039</v>
      </c>
      <c r="F82" s="16" t="s">
        <v>11</v>
      </c>
      <c r="K82" s="27" t="str">
        <f>K81</f>
        <v>2 Prophets and Temple/Drought  18</v>
      </c>
    </row>
    <row r="83" spans="1:11">
      <c r="A83" s="22" t="str">
        <f t="shared" si="7"/>
        <v>5996 YB</v>
      </c>
      <c r="B83" s="18" t="str">
        <f t="shared" si="8"/>
        <v>2023 AD</v>
      </c>
      <c r="C83" s="17" t="str">
        <f t="shared" si="9"/>
        <v>5783 AM</v>
      </c>
      <c r="D83" s="4" t="str">
        <f>_xlfn.CONCAT(LEFT(D79, SEARCH(" ",D79, 1)), RIGHT(D82,LEN(D82)-FIND(" ",D82))+1)</f>
        <v>Iyar 3</v>
      </c>
      <c r="E83" s="24">
        <f>E82</f>
        <v>45039</v>
      </c>
      <c r="F83" s="15" t="s">
        <v>8</v>
      </c>
      <c r="K83" s="27" t="str">
        <f>K82</f>
        <v>2 Prophets and Temple/Drought  18</v>
      </c>
    </row>
    <row r="84" spans="1:11">
      <c r="A84" s="22" t="str">
        <f t="shared" si="7"/>
        <v>5996 YB</v>
      </c>
      <c r="B84" s="18" t="str">
        <f t="shared" si="8"/>
        <v>2023 AD</v>
      </c>
      <c r="C84" s="17" t="str">
        <f t="shared" si="9"/>
        <v>5783 AM</v>
      </c>
      <c r="D84" s="4" t="str">
        <f>D83</f>
        <v>Iyar 3</v>
      </c>
      <c r="E84" s="24">
        <f>E83+1</f>
        <v>45040</v>
      </c>
      <c r="F84" s="15" t="s">
        <v>9</v>
      </c>
      <c r="K84" s="27" t="str">
        <f>K83</f>
        <v>2 Prophets and Temple/Drought  18</v>
      </c>
    </row>
    <row r="85" spans="1:11">
      <c r="A85" s="22" t="str">
        <f t="shared" si="7"/>
        <v>5996 YB</v>
      </c>
      <c r="B85" s="18" t="str">
        <f t="shared" si="8"/>
        <v>2023 AD</v>
      </c>
      <c r="C85" s="17" t="str">
        <f t="shared" si="9"/>
        <v>5783 AM</v>
      </c>
      <c r="D85" s="4" t="str">
        <f>D84</f>
        <v>Iyar 3</v>
      </c>
      <c r="E85" s="24">
        <f>E84</f>
        <v>45040</v>
      </c>
      <c r="F85" s="16" t="s">
        <v>10</v>
      </c>
      <c r="K85" s="27" t="str">
        <f>CONCATENATE(LEFT(K84, SEARCH(" ", K84, 20)), " ", RIGHT(K84,LEN(K84)-FIND(" ",K84, 20))+1)</f>
        <v>2 Prophets and Temple/Drought  19</v>
      </c>
    </row>
    <row r="86" spans="1:11">
      <c r="A86" s="22" t="str">
        <f t="shared" si="7"/>
        <v>5996 YB</v>
      </c>
      <c r="B86" s="18" t="str">
        <f t="shared" si="8"/>
        <v>2023 AD</v>
      </c>
      <c r="C86" s="17" t="str">
        <f t="shared" si="9"/>
        <v>5783 AM</v>
      </c>
      <c r="D86" s="4" t="str">
        <f>D85</f>
        <v>Iyar 3</v>
      </c>
      <c r="E86" s="24">
        <f>E85</f>
        <v>45040</v>
      </c>
      <c r="F86" s="16" t="s">
        <v>11</v>
      </c>
      <c r="K86" s="27" t="str">
        <f>K85</f>
        <v>2 Prophets and Temple/Drought  19</v>
      </c>
    </row>
    <row r="87" spans="1:11">
      <c r="A87" s="22" t="str">
        <f t="shared" si="7"/>
        <v>5996 YB</v>
      </c>
      <c r="B87" s="18" t="str">
        <f t="shared" si="8"/>
        <v>2023 AD</v>
      </c>
      <c r="C87" s="17" t="str">
        <f t="shared" si="9"/>
        <v>5783 AM</v>
      </c>
      <c r="D87" s="4" t="str">
        <f>_xlfn.CONCAT(LEFT(D83, SEARCH(" ",D83, 1)), RIGHT(D86,LEN(D86)-FIND(" ",D86))+1)</f>
        <v>Iyar 4</v>
      </c>
      <c r="E87" s="24">
        <f>E86</f>
        <v>45040</v>
      </c>
      <c r="F87" s="15" t="s">
        <v>8</v>
      </c>
      <c r="K87" s="27" t="str">
        <f>K86</f>
        <v>2 Prophets and Temple/Drought  19</v>
      </c>
    </row>
    <row r="88" spans="1:11">
      <c r="A88" s="22" t="str">
        <f t="shared" si="7"/>
        <v>5996 YB</v>
      </c>
      <c r="B88" s="18" t="str">
        <f t="shared" si="8"/>
        <v>2023 AD</v>
      </c>
      <c r="C88" s="17" t="str">
        <f t="shared" si="9"/>
        <v>5783 AM</v>
      </c>
      <c r="D88" s="4" t="str">
        <f>D87</f>
        <v>Iyar 4</v>
      </c>
      <c r="E88" s="24">
        <f>E87+1</f>
        <v>45041</v>
      </c>
      <c r="F88" s="15" t="s">
        <v>9</v>
      </c>
      <c r="K88" s="27" t="str">
        <f>K87</f>
        <v>2 Prophets and Temple/Drought  19</v>
      </c>
    </row>
    <row r="89" spans="1:11">
      <c r="A89" s="22" t="str">
        <f t="shared" si="7"/>
        <v>5996 YB</v>
      </c>
      <c r="B89" s="18" t="str">
        <f t="shared" si="8"/>
        <v>2023 AD</v>
      </c>
      <c r="C89" s="17" t="str">
        <f t="shared" si="9"/>
        <v>5783 AM</v>
      </c>
      <c r="D89" s="4" t="str">
        <f>D88</f>
        <v>Iyar 4</v>
      </c>
      <c r="E89" s="24">
        <f>E88</f>
        <v>45041</v>
      </c>
      <c r="F89" s="16" t="s">
        <v>10</v>
      </c>
      <c r="K89" s="27" t="str">
        <f>CONCATENATE(LEFT(K88, SEARCH(" ", K88, 20)), " ", RIGHT(K88,LEN(K88)-FIND(" ",K88, 20))+1)</f>
        <v>2 Prophets and Temple/Drought  20</v>
      </c>
    </row>
    <row r="90" spans="1:11">
      <c r="A90" s="22" t="str">
        <f t="shared" si="7"/>
        <v>5996 YB</v>
      </c>
      <c r="B90" s="18" t="str">
        <f t="shared" si="8"/>
        <v>2023 AD</v>
      </c>
      <c r="C90" s="17" t="str">
        <f t="shared" si="9"/>
        <v>5783 AM</v>
      </c>
      <c r="D90" s="4" t="str">
        <f>D89</f>
        <v>Iyar 4</v>
      </c>
      <c r="E90" s="24">
        <f>E89</f>
        <v>45041</v>
      </c>
      <c r="F90" s="16" t="s">
        <v>11</v>
      </c>
      <c r="K90" s="27" t="str">
        <f>K89</f>
        <v>2 Prophets and Temple/Drought  20</v>
      </c>
    </row>
    <row r="91" spans="1:11">
      <c r="A91" s="22" t="str">
        <f t="shared" si="7"/>
        <v>5996 YB</v>
      </c>
      <c r="B91" s="18" t="str">
        <f t="shared" si="8"/>
        <v>2023 AD</v>
      </c>
      <c r="C91" s="17" t="str">
        <f t="shared" si="9"/>
        <v>5783 AM</v>
      </c>
      <c r="D91" s="4" t="str">
        <f>_xlfn.CONCAT(LEFT(D87, SEARCH(" ",D87, 1)), RIGHT(D90,LEN(D90)-FIND(" ",D90))+1)</f>
        <v>Iyar 5</v>
      </c>
      <c r="E91" s="24">
        <f>E90</f>
        <v>45041</v>
      </c>
      <c r="F91" s="15" t="s">
        <v>8</v>
      </c>
      <c r="K91" s="27" t="str">
        <f>K90</f>
        <v>2 Prophets and Temple/Drought  20</v>
      </c>
    </row>
    <row r="92" spans="1:11">
      <c r="A92" s="22" t="str">
        <f t="shared" si="7"/>
        <v>5996 YB</v>
      </c>
      <c r="B92" s="18" t="str">
        <f t="shared" si="8"/>
        <v>2023 AD</v>
      </c>
      <c r="C92" s="17" t="str">
        <f t="shared" si="9"/>
        <v>5783 AM</v>
      </c>
      <c r="D92" s="4" t="str">
        <f>D91</f>
        <v>Iyar 5</v>
      </c>
      <c r="E92" s="24">
        <f>E91+1</f>
        <v>45042</v>
      </c>
      <c r="F92" s="15" t="s">
        <v>9</v>
      </c>
      <c r="K92" s="27" t="str">
        <f>K91</f>
        <v>2 Prophets and Temple/Drought  20</v>
      </c>
    </row>
    <row r="93" spans="1:11">
      <c r="A93" s="22" t="str">
        <f t="shared" si="7"/>
        <v>5996 YB</v>
      </c>
      <c r="B93" s="18" t="str">
        <f t="shared" si="8"/>
        <v>2023 AD</v>
      </c>
      <c r="C93" s="17" t="str">
        <f t="shared" si="9"/>
        <v>5783 AM</v>
      </c>
      <c r="D93" s="4" t="str">
        <f>D92</f>
        <v>Iyar 5</v>
      </c>
      <c r="E93" s="24">
        <f>E92</f>
        <v>45042</v>
      </c>
      <c r="F93" s="16" t="s">
        <v>10</v>
      </c>
      <c r="K93" s="27" t="str">
        <f>CONCATENATE(LEFT(K92, SEARCH(" ", K92, 20)), " ", RIGHT(K92,LEN(K92)-FIND(" ",K92, 20))+1)</f>
        <v>2 Prophets and Temple/Drought  21</v>
      </c>
    </row>
    <row r="94" spans="1:11">
      <c r="A94" s="22" t="str">
        <f t="shared" si="7"/>
        <v>5996 YB</v>
      </c>
      <c r="B94" s="18" t="str">
        <f t="shared" si="8"/>
        <v>2023 AD</v>
      </c>
      <c r="C94" s="17" t="str">
        <f t="shared" si="9"/>
        <v>5783 AM</v>
      </c>
      <c r="D94" s="4" t="str">
        <f>D93</f>
        <v>Iyar 5</v>
      </c>
      <c r="E94" s="24">
        <f>E93</f>
        <v>45042</v>
      </c>
      <c r="F94" s="16" t="s">
        <v>11</v>
      </c>
      <c r="K94" s="27" t="str">
        <f>K93</f>
        <v>2 Prophets and Temple/Drought  21</v>
      </c>
    </row>
    <row r="95" spans="1:11">
      <c r="A95" s="22" t="str">
        <f t="shared" si="7"/>
        <v>5996 YB</v>
      </c>
      <c r="B95" s="18" t="str">
        <f t="shared" si="8"/>
        <v>2023 AD</v>
      </c>
      <c r="C95" s="17" t="str">
        <f t="shared" si="9"/>
        <v>5783 AM</v>
      </c>
      <c r="D95" s="4" t="str">
        <f>_xlfn.CONCAT(LEFT(D91, SEARCH(" ",D91, 1)), RIGHT(D94,LEN(D94)-FIND(" ",D94))+1)</f>
        <v>Iyar 6</v>
      </c>
      <c r="E95" s="24">
        <f>E94</f>
        <v>45042</v>
      </c>
      <c r="F95" s="15" t="s">
        <v>8</v>
      </c>
      <c r="K95" s="27" t="str">
        <f>K94</f>
        <v>2 Prophets and Temple/Drought  21</v>
      </c>
    </row>
    <row r="96" spans="1:11">
      <c r="A96" s="22" t="str">
        <f t="shared" si="7"/>
        <v>5996 YB</v>
      </c>
      <c r="B96" s="18" t="str">
        <f t="shared" si="8"/>
        <v>2023 AD</v>
      </c>
      <c r="C96" s="17" t="str">
        <f t="shared" si="9"/>
        <v>5783 AM</v>
      </c>
      <c r="D96" s="4" t="str">
        <f>D95</f>
        <v>Iyar 6</v>
      </c>
      <c r="E96" s="24">
        <f>E95+1</f>
        <v>45043</v>
      </c>
      <c r="F96" s="15" t="s">
        <v>9</v>
      </c>
      <c r="K96" s="27" t="str">
        <f>K95</f>
        <v>2 Prophets and Temple/Drought  21</v>
      </c>
    </row>
    <row r="97" spans="1:11">
      <c r="A97" s="22" t="str">
        <f t="shared" si="7"/>
        <v>5996 YB</v>
      </c>
      <c r="B97" s="18" t="str">
        <f t="shared" si="8"/>
        <v>2023 AD</v>
      </c>
      <c r="C97" s="17" t="str">
        <f t="shared" si="9"/>
        <v>5783 AM</v>
      </c>
      <c r="D97" s="4" t="str">
        <f>D96</f>
        <v>Iyar 6</v>
      </c>
      <c r="E97" s="24">
        <f>E96</f>
        <v>45043</v>
      </c>
      <c r="F97" s="16" t="s">
        <v>10</v>
      </c>
      <c r="K97" s="27" t="str">
        <f>CONCATENATE(LEFT(K96, SEARCH(" ", K96, 20)), " ", RIGHT(K96,LEN(K96)-FIND(" ",K96, 20))+1)</f>
        <v>2 Prophets and Temple/Drought  22</v>
      </c>
    </row>
    <row r="98" spans="1:11">
      <c r="A98" s="22" t="str">
        <f t="shared" si="7"/>
        <v>5996 YB</v>
      </c>
      <c r="B98" s="18" t="str">
        <f t="shared" si="8"/>
        <v>2023 AD</v>
      </c>
      <c r="C98" s="17" t="str">
        <f t="shared" si="9"/>
        <v>5783 AM</v>
      </c>
      <c r="D98" s="4" t="str">
        <f>D97</f>
        <v>Iyar 6</v>
      </c>
      <c r="E98" s="24">
        <f>E97</f>
        <v>45043</v>
      </c>
      <c r="F98" s="16" t="s">
        <v>11</v>
      </c>
      <c r="K98" s="27" t="str">
        <f>K97</f>
        <v>2 Prophets and Temple/Drought  22</v>
      </c>
    </row>
    <row r="99" spans="1:11">
      <c r="A99" s="22" t="str">
        <f t="shared" si="7"/>
        <v>5996 YB</v>
      </c>
      <c r="B99" s="18" t="str">
        <f t="shared" si="8"/>
        <v>2023 AD</v>
      </c>
      <c r="C99" s="17" t="str">
        <f t="shared" si="9"/>
        <v>5783 AM</v>
      </c>
      <c r="D99" s="4" t="str">
        <f>_xlfn.CONCAT(LEFT(D95, SEARCH(" ",D95, 1)), RIGHT(D98,LEN(D98)-FIND(" ",D98))+1)</f>
        <v>Iyar 7</v>
      </c>
      <c r="E99" s="24">
        <f>E98</f>
        <v>45043</v>
      </c>
      <c r="F99" s="15" t="s">
        <v>8</v>
      </c>
      <c r="K99" s="27" t="str">
        <f>K98</f>
        <v>2 Prophets and Temple/Drought  22</v>
      </c>
    </row>
    <row r="100" spans="1:11">
      <c r="A100" s="22" t="str">
        <f t="shared" si="7"/>
        <v>5996 YB</v>
      </c>
      <c r="B100" s="18" t="str">
        <f t="shared" si="8"/>
        <v>2023 AD</v>
      </c>
      <c r="C100" s="17" t="str">
        <f t="shared" si="9"/>
        <v>5783 AM</v>
      </c>
      <c r="D100" s="4" t="str">
        <f>D99</f>
        <v>Iyar 7</v>
      </c>
      <c r="E100" s="24">
        <f>E99+1</f>
        <v>45044</v>
      </c>
      <c r="F100" s="15" t="s">
        <v>9</v>
      </c>
      <c r="K100" s="27" t="str">
        <f>K99</f>
        <v>2 Prophets and Temple/Drought  22</v>
      </c>
    </row>
    <row r="101" spans="1:11">
      <c r="A101" s="22" t="str">
        <f t="shared" si="7"/>
        <v>5996 YB</v>
      </c>
      <c r="B101" s="18" t="str">
        <f t="shared" si="8"/>
        <v>2023 AD</v>
      </c>
      <c r="C101" s="17" t="str">
        <f t="shared" si="9"/>
        <v>5783 AM</v>
      </c>
      <c r="D101" s="4" t="str">
        <f>D100</f>
        <v>Iyar 7</v>
      </c>
      <c r="E101" s="24">
        <f>E100</f>
        <v>45044</v>
      </c>
      <c r="F101" s="16" t="s">
        <v>10</v>
      </c>
      <c r="K101" s="27" t="str">
        <f>CONCATENATE(LEFT(K100, SEARCH(" ", K100, 20)), " ", RIGHT(K100,LEN(K100)-FIND(" ",K100, 20))+1)</f>
        <v>2 Prophets and Temple/Drought  23</v>
      </c>
    </row>
    <row r="102" spans="1:11">
      <c r="A102" s="22" t="str">
        <f t="shared" si="7"/>
        <v>5996 YB</v>
      </c>
      <c r="B102" s="18" t="str">
        <f t="shared" si="8"/>
        <v>2023 AD</v>
      </c>
      <c r="C102" s="17" t="str">
        <f t="shared" si="9"/>
        <v>5783 AM</v>
      </c>
      <c r="D102" s="4" t="str">
        <f>D101</f>
        <v>Iyar 7</v>
      </c>
      <c r="E102" s="24">
        <f>E101</f>
        <v>45044</v>
      </c>
      <c r="F102" s="16" t="s">
        <v>11</v>
      </c>
      <c r="K102" s="27" t="str">
        <f>K101</f>
        <v>2 Prophets and Temple/Drought  23</v>
      </c>
    </row>
    <row r="103" spans="1:11">
      <c r="A103" s="22" t="str">
        <f t="shared" si="7"/>
        <v>5996 YB</v>
      </c>
      <c r="B103" s="18" t="str">
        <f t="shared" si="8"/>
        <v>2023 AD</v>
      </c>
      <c r="C103" s="17" t="str">
        <f t="shared" si="9"/>
        <v>5783 AM</v>
      </c>
      <c r="D103" s="4" t="str">
        <f>_xlfn.CONCAT(LEFT(D99, SEARCH(" ",D99, 1)), RIGHT(D102,LEN(D102)-FIND(" ",D102))+1)</f>
        <v>Iyar 8</v>
      </c>
      <c r="E103" s="24">
        <f>E102</f>
        <v>45044</v>
      </c>
      <c r="F103" s="15" t="s">
        <v>8</v>
      </c>
      <c r="K103" s="27" t="str">
        <f>K102</f>
        <v>2 Prophets and Temple/Drought  23</v>
      </c>
    </row>
    <row r="104" spans="1:11">
      <c r="A104" s="22" t="str">
        <f t="shared" si="7"/>
        <v>5996 YB</v>
      </c>
      <c r="B104" s="18" t="str">
        <f t="shared" si="8"/>
        <v>2023 AD</v>
      </c>
      <c r="C104" s="17" t="str">
        <f t="shared" si="9"/>
        <v>5783 AM</v>
      </c>
      <c r="D104" s="4" t="str">
        <f>D103</f>
        <v>Iyar 8</v>
      </c>
      <c r="E104" s="24">
        <f>E103+1</f>
        <v>45045</v>
      </c>
      <c r="F104" s="15" t="s">
        <v>9</v>
      </c>
      <c r="K104" s="27" t="str">
        <f>K103</f>
        <v>2 Prophets and Temple/Drought  23</v>
      </c>
    </row>
    <row r="105" spans="1:11">
      <c r="A105" s="22" t="str">
        <f t="shared" si="7"/>
        <v>5996 YB</v>
      </c>
      <c r="B105" s="18" t="str">
        <f t="shared" si="8"/>
        <v>2023 AD</v>
      </c>
      <c r="C105" s="17" t="str">
        <f t="shared" si="9"/>
        <v>5783 AM</v>
      </c>
      <c r="D105" s="4" t="str">
        <f>D104</f>
        <v>Iyar 8</v>
      </c>
      <c r="E105" s="24">
        <f>E104</f>
        <v>45045</v>
      </c>
      <c r="F105" s="16" t="s">
        <v>10</v>
      </c>
      <c r="K105" s="27" t="str">
        <f>CONCATENATE(LEFT(K104, SEARCH(" ", K104, 20)), " ", RIGHT(K104,LEN(K104)-FIND(" ",K104, 20))+1)</f>
        <v>2 Prophets and Temple/Drought  24</v>
      </c>
    </row>
    <row r="106" spans="1:11">
      <c r="A106" s="22" t="str">
        <f t="shared" si="7"/>
        <v>5996 YB</v>
      </c>
      <c r="B106" s="18" t="str">
        <f t="shared" si="8"/>
        <v>2023 AD</v>
      </c>
      <c r="C106" s="17" t="str">
        <f t="shared" si="9"/>
        <v>5783 AM</v>
      </c>
      <c r="D106" s="4" t="str">
        <f>D105</f>
        <v>Iyar 8</v>
      </c>
      <c r="E106" s="24">
        <f>E105</f>
        <v>45045</v>
      </c>
      <c r="F106" s="16" t="s">
        <v>11</v>
      </c>
      <c r="K106" s="27" t="str">
        <f>K105</f>
        <v>2 Prophets and Temple/Drought  24</v>
      </c>
    </row>
    <row r="107" spans="1:11">
      <c r="A107" s="22" t="str">
        <f t="shared" si="7"/>
        <v>5996 YB</v>
      </c>
      <c r="B107" s="18" t="str">
        <f t="shared" si="8"/>
        <v>2023 AD</v>
      </c>
      <c r="C107" s="17" t="str">
        <f t="shared" si="9"/>
        <v>5783 AM</v>
      </c>
      <c r="D107" s="4" t="str">
        <f>_xlfn.CONCAT(LEFT(D103, SEARCH(" ",D103, 1)), RIGHT(D106,LEN(D106)-FIND(" ",D106))+1)</f>
        <v>Iyar 9</v>
      </c>
      <c r="E107" s="24">
        <f>E106</f>
        <v>45045</v>
      </c>
      <c r="F107" s="15" t="s">
        <v>8</v>
      </c>
      <c r="K107" s="27" t="str">
        <f>K106</f>
        <v>2 Prophets and Temple/Drought  24</v>
      </c>
    </row>
    <row r="108" spans="1:11">
      <c r="A108" s="22" t="str">
        <f t="shared" si="7"/>
        <v>5996 YB</v>
      </c>
      <c r="B108" s="18" t="str">
        <f t="shared" si="8"/>
        <v>2023 AD</v>
      </c>
      <c r="C108" s="17" t="str">
        <f t="shared" si="9"/>
        <v>5783 AM</v>
      </c>
      <c r="D108" s="4" t="str">
        <f>D107</f>
        <v>Iyar 9</v>
      </c>
      <c r="E108" s="24">
        <f>E107+1</f>
        <v>45046</v>
      </c>
      <c r="F108" s="15" t="s">
        <v>9</v>
      </c>
      <c r="K108" s="27" t="str">
        <f>K107</f>
        <v>2 Prophets and Temple/Drought  24</v>
      </c>
    </row>
    <row r="109" spans="1:11">
      <c r="A109" s="22" t="str">
        <f t="shared" ref="A109:A172" si="10">A108</f>
        <v>5996 YB</v>
      </c>
      <c r="B109" s="18" t="str">
        <f t="shared" ref="B109:B172" si="11">B108</f>
        <v>2023 AD</v>
      </c>
      <c r="C109" s="17" t="str">
        <f t="shared" ref="C109:C172" si="12">C108</f>
        <v>5783 AM</v>
      </c>
      <c r="D109" s="4" t="str">
        <f>D108</f>
        <v>Iyar 9</v>
      </c>
      <c r="E109" s="24">
        <f>E108</f>
        <v>45046</v>
      </c>
      <c r="F109" s="16" t="s">
        <v>10</v>
      </c>
      <c r="K109" s="27" t="str">
        <f>CONCATENATE(LEFT(K108, SEARCH(" ", K108, 20)), " ", RIGHT(K108,LEN(K108)-FIND(" ",K108, 20))+1)</f>
        <v>2 Prophets and Temple/Drought  25</v>
      </c>
    </row>
    <row r="110" spans="1:11">
      <c r="A110" s="22" t="str">
        <f t="shared" si="10"/>
        <v>5996 YB</v>
      </c>
      <c r="B110" s="18" t="str">
        <f t="shared" si="11"/>
        <v>2023 AD</v>
      </c>
      <c r="C110" s="17" t="str">
        <f t="shared" si="12"/>
        <v>5783 AM</v>
      </c>
      <c r="D110" s="4" t="str">
        <f>D109</f>
        <v>Iyar 9</v>
      </c>
      <c r="E110" s="24">
        <f>E109</f>
        <v>45046</v>
      </c>
      <c r="F110" s="16" t="s">
        <v>11</v>
      </c>
      <c r="K110" s="27" t="str">
        <f>K109</f>
        <v>2 Prophets and Temple/Drought  25</v>
      </c>
    </row>
    <row r="111" spans="1:11">
      <c r="A111" s="22" t="str">
        <f t="shared" si="10"/>
        <v>5996 YB</v>
      </c>
      <c r="B111" s="18" t="str">
        <f t="shared" si="11"/>
        <v>2023 AD</v>
      </c>
      <c r="C111" s="17" t="str">
        <f t="shared" si="12"/>
        <v>5783 AM</v>
      </c>
      <c r="D111" s="4" t="str">
        <f>_xlfn.CONCAT(LEFT(D107, SEARCH(" ",D107, 1)), RIGHT(D110,LEN(D110)-FIND(" ",D110))+1)</f>
        <v>Iyar 10</v>
      </c>
      <c r="E111" s="24">
        <f>E110</f>
        <v>45046</v>
      </c>
      <c r="F111" s="15" t="s">
        <v>8</v>
      </c>
      <c r="K111" s="27" t="str">
        <f>K110</f>
        <v>2 Prophets and Temple/Drought  25</v>
      </c>
    </row>
    <row r="112" spans="1:11">
      <c r="A112" s="22" t="str">
        <f t="shared" si="10"/>
        <v>5996 YB</v>
      </c>
      <c r="B112" s="18" t="str">
        <f t="shared" si="11"/>
        <v>2023 AD</v>
      </c>
      <c r="C112" s="17" t="str">
        <f t="shared" si="12"/>
        <v>5783 AM</v>
      </c>
      <c r="D112" s="4" t="str">
        <f>D111</f>
        <v>Iyar 10</v>
      </c>
      <c r="E112" s="24">
        <f>E111+1</f>
        <v>45047</v>
      </c>
      <c r="F112" s="15" t="s">
        <v>9</v>
      </c>
      <c r="K112" s="27" t="str">
        <f>K111</f>
        <v>2 Prophets and Temple/Drought  25</v>
      </c>
    </row>
    <row r="113" spans="1:11">
      <c r="A113" s="22" t="str">
        <f t="shared" si="10"/>
        <v>5996 YB</v>
      </c>
      <c r="B113" s="18" t="str">
        <f t="shared" si="11"/>
        <v>2023 AD</v>
      </c>
      <c r="C113" s="17" t="str">
        <f t="shared" si="12"/>
        <v>5783 AM</v>
      </c>
      <c r="D113" s="4" t="str">
        <f>D112</f>
        <v>Iyar 10</v>
      </c>
      <c r="E113" s="24">
        <f>E112</f>
        <v>45047</v>
      </c>
      <c r="F113" s="16" t="s">
        <v>10</v>
      </c>
      <c r="K113" s="27" t="str">
        <f>CONCATENATE(LEFT(K112, SEARCH(" ", K112, 20)), " ", RIGHT(K112,LEN(K112)-FIND(" ",K112, 20))+1)</f>
        <v>2 Prophets and Temple/Drought  26</v>
      </c>
    </row>
    <row r="114" spans="1:11">
      <c r="A114" s="22" t="str">
        <f t="shared" si="10"/>
        <v>5996 YB</v>
      </c>
      <c r="B114" s="18" t="str">
        <f t="shared" si="11"/>
        <v>2023 AD</v>
      </c>
      <c r="C114" s="17" t="str">
        <f t="shared" si="12"/>
        <v>5783 AM</v>
      </c>
      <c r="D114" s="4" t="str">
        <f>D113</f>
        <v>Iyar 10</v>
      </c>
      <c r="E114" s="24">
        <f>E113</f>
        <v>45047</v>
      </c>
      <c r="F114" s="16" t="s">
        <v>11</v>
      </c>
      <c r="K114" s="27" t="str">
        <f>K113</f>
        <v>2 Prophets and Temple/Drought  26</v>
      </c>
    </row>
    <row r="115" spans="1:11">
      <c r="A115" s="22" t="str">
        <f t="shared" si="10"/>
        <v>5996 YB</v>
      </c>
      <c r="B115" s="18" t="str">
        <f t="shared" si="11"/>
        <v>2023 AD</v>
      </c>
      <c r="C115" s="17" t="str">
        <f t="shared" si="12"/>
        <v>5783 AM</v>
      </c>
      <c r="D115" s="4" t="str">
        <f>_xlfn.CONCAT(LEFT(D111, SEARCH(" ",D111, 1)), RIGHT(D114,LEN(D114)-FIND(" ",D114))+1)</f>
        <v>Iyar 11</v>
      </c>
      <c r="E115" s="24">
        <f>E114</f>
        <v>45047</v>
      </c>
      <c r="F115" s="15" t="s">
        <v>8</v>
      </c>
      <c r="K115" s="27" t="str">
        <f>K114</f>
        <v>2 Prophets and Temple/Drought  26</v>
      </c>
    </row>
    <row r="116" spans="1:11">
      <c r="A116" s="22" t="str">
        <f t="shared" si="10"/>
        <v>5996 YB</v>
      </c>
      <c r="B116" s="18" t="str">
        <f t="shared" si="11"/>
        <v>2023 AD</v>
      </c>
      <c r="C116" s="17" t="str">
        <f t="shared" si="12"/>
        <v>5783 AM</v>
      </c>
      <c r="D116" s="4" t="str">
        <f>D115</f>
        <v>Iyar 11</v>
      </c>
      <c r="E116" s="24">
        <f>E115+1</f>
        <v>45048</v>
      </c>
      <c r="F116" s="15" t="s">
        <v>9</v>
      </c>
      <c r="K116" s="27" t="str">
        <f>K115</f>
        <v>2 Prophets and Temple/Drought  26</v>
      </c>
    </row>
    <row r="117" spans="1:11">
      <c r="A117" s="22" t="str">
        <f t="shared" si="10"/>
        <v>5996 YB</v>
      </c>
      <c r="B117" s="18" t="str">
        <f t="shared" si="11"/>
        <v>2023 AD</v>
      </c>
      <c r="C117" s="17" t="str">
        <f t="shared" si="12"/>
        <v>5783 AM</v>
      </c>
      <c r="D117" s="4" t="str">
        <f>D116</f>
        <v>Iyar 11</v>
      </c>
      <c r="E117" s="24">
        <f>E116</f>
        <v>45048</v>
      </c>
      <c r="F117" s="16" t="s">
        <v>10</v>
      </c>
      <c r="K117" s="27" t="str">
        <f>CONCATENATE(LEFT(K116, SEARCH(" ", K116, 20)), " ", RIGHT(K116,LEN(K116)-FIND(" ",K116, 20))+1)</f>
        <v>2 Prophets and Temple/Drought  27</v>
      </c>
    </row>
    <row r="118" spans="1:11">
      <c r="A118" s="22" t="str">
        <f t="shared" si="10"/>
        <v>5996 YB</v>
      </c>
      <c r="B118" s="18" t="str">
        <f t="shared" si="11"/>
        <v>2023 AD</v>
      </c>
      <c r="C118" s="17" t="str">
        <f t="shared" si="12"/>
        <v>5783 AM</v>
      </c>
      <c r="D118" s="4" t="str">
        <f>D117</f>
        <v>Iyar 11</v>
      </c>
      <c r="E118" s="24">
        <f>E117</f>
        <v>45048</v>
      </c>
      <c r="F118" s="16" t="s">
        <v>11</v>
      </c>
      <c r="K118" s="27" t="str">
        <f>K117</f>
        <v>2 Prophets and Temple/Drought  27</v>
      </c>
    </row>
    <row r="119" spans="1:11">
      <c r="A119" s="22" t="str">
        <f t="shared" si="10"/>
        <v>5996 YB</v>
      </c>
      <c r="B119" s="18" t="str">
        <f t="shared" si="11"/>
        <v>2023 AD</v>
      </c>
      <c r="C119" s="17" t="str">
        <f t="shared" si="12"/>
        <v>5783 AM</v>
      </c>
      <c r="D119" s="4" t="str">
        <f>_xlfn.CONCAT(LEFT(D115, SEARCH(" ",D115, 1)), RIGHT(D118,LEN(D118)-FIND(" ",D118))+1)</f>
        <v>Iyar 12</v>
      </c>
      <c r="E119" s="24">
        <f>E118</f>
        <v>45048</v>
      </c>
      <c r="F119" s="15" t="s">
        <v>8</v>
      </c>
      <c r="K119" s="27" t="str">
        <f>K118</f>
        <v>2 Prophets and Temple/Drought  27</v>
      </c>
    </row>
    <row r="120" spans="1:11">
      <c r="A120" s="22" t="str">
        <f t="shared" si="10"/>
        <v>5996 YB</v>
      </c>
      <c r="B120" s="18" t="str">
        <f t="shared" si="11"/>
        <v>2023 AD</v>
      </c>
      <c r="C120" s="17" t="str">
        <f t="shared" si="12"/>
        <v>5783 AM</v>
      </c>
      <c r="D120" s="4" t="str">
        <f>D119</f>
        <v>Iyar 12</v>
      </c>
      <c r="E120" s="24">
        <f>E119+1</f>
        <v>45049</v>
      </c>
      <c r="F120" s="15" t="s">
        <v>9</v>
      </c>
      <c r="K120" s="27" t="str">
        <f>K119</f>
        <v>2 Prophets and Temple/Drought  27</v>
      </c>
    </row>
    <row r="121" spans="1:11">
      <c r="A121" s="22" t="str">
        <f t="shared" si="10"/>
        <v>5996 YB</v>
      </c>
      <c r="B121" s="18" t="str">
        <f t="shared" si="11"/>
        <v>2023 AD</v>
      </c>
      <c r="C121" s="17" t="str">
        <f t="shared" si="12"/>
        <v>5783 AM</v>
      </c>
      <c r="D121" s="4" t="str">
        <f>D120</f>
        <v>Iyar 12</v>
      </c>
      <c r="E121" s="24">
        <f>E120</f>
        <v>45049</v>
      </c>
      <c r="F121" s="16" t="s">
        <v>10</v>
      </c>
      <c r="K121" s="27" t="str">
        <f>CONCATENATE(LEFT(K120, SEARCH(" ", K120, 20)), " ", RIGHT(K120,LEN(K120)-FIND(" ",K120, 20))+1)</f>
        <v>2 Prophets and Temple/Drought  28</v>
      </c>
    </row>
    <row r="122" spans="1:11">
      <c r="A122" s="22" t="str">
        <f t="shared" si="10"/>
        <v>5996 YB</v>
      </c>
      <c r="B122" s="18" t="str">
        <f t="shared" si="11"/>
        <v>2023 AD</v>
      </c>
      <c r="C122" s="17" t="str">
        <f t="shared" si="12"/>
        <v>5783 AM</v>
      </c>
      <c r="D122" s="4" t="str">
        <f>D121</f>
        <v>Iyar 12</v>
      </c>
      <c r="E122" s="24">
        <f>E121</f>
        <v>45049</v>
      </c>
      <c r="F122" s="16" t="s">
        <v>11</v>
      </c>
      <c r="K122" s="27" t="str">
        <f>K121</f>
        <v>2 Prophets and Temple/Drought  28</v>
      </c>
    </row>
    <row r="123" spans="1:11">
      <c r="A123" s="22" t="str">
        <f t="shared" si="10"/>
        <v>5996 YB</v>
      </c>
      <c r="B123" s="18" t="str">
        <f t="shared" si="11"/>
        <v>2023 AD</v>
      </c>
      <c r="C123" s="17" t="str">
        <f t="shared" si="12"/>
        <v>5783 AM</v>
      </c>
      <c r="D123" s="4" t="str">
        <f>_xlfn.CONCAT(LEFT(D119, SEARCH(" ",D119, 1)), RIGHT(D122,LEN(D122)-FIND(" ",D122))+1)</f>
        <v>Iyar 13</v>
      </c>
      <c r="E123" s="24">
        <f>E122</f>
        <v>45049</v>
      </c>
      <c r="F123" s="15" t="s">
        <v>8</v>
      </c>
      <c r="K123" s="27" t="str">
        <f>K122</f>
        <v>2 Prophets and Temple/Drought  28</v>
      </c>
    </row>
    <row r="124" spans="1:11">
      <c r="A124" s="22" t="str">
        <f t="shared" si="10"/>
        <v>5996 YB</v>
      </c>
      <c r="B124" s="18" t="str">
        <f t="shared" si="11"/>
        <v>2023 AD</v>
      </c>
      <c r="C124" s="17" t="str">
        <f t="shared" si="12"/>
        <v>5783 AM</v>
      </c>
      <c r="D124" s="4" t="str">
        <f>D123</f>
        <v>Iyar 13</v>
      </c>
      <c r="E124" s="24">
        <f>E123+1</f>
        <v>45050</v>
      </c>
      <c r="F124" s="15" t="s">
        <v>9</v>
      </c>
      <c r="K124" s="27" t="str">
        <f>K123</f>
        <v>2 Prophets and Temple/Drought  28</v>
      </c>
    </row>
    <row r="125" spans="1:11">
      <c r="A125" s="22" t="str">
        <f t="shared" si="10"/>
        <v>5996 YB</v>
      </c>
      <c r="B125" s="18" t="str">
        <f t="shared" si="11"/>
        <v>2023 AD</v>
      </c>
      <c r="C125" s="17" t="str">
        <f t="shared" si="12"/>
        <v>5783 AM</v>
      </c>
      <c r="D125" s="4" t="str">
        <f>D124</f>
        <v>Iyar 13</v>
      </c>
      <c r="E125" s="24">
        <f>E124</f>
        <v>45050</v>
      </c>
      <c r="F125" s="16" t="s">
        <v>10</v>
      </c>
      <c r="K125" s="27" t="str">
        <f>CONCATENATE(LEFT(K124, SEARCH(" ", K124, 20)), " ", RIGHT(K124,LEN(K124)-FIND(" ",K124, 20))+1)</f>
        <v>2 Prophets and Temple/Drought  29</v>
      </c>
    </row>
    <row r="126" spans="1:11">
      <c r="A126" s="22" t="str">
        <f t="shared" si="10"/>
        <v>5996 YB</v>
      </c>
      <c r="B126" s="18" t="str">
        <f t="shared" si="11"/>
        <v>2023 AD</v>
      </c>
      <c r="C126" s="17" t="str">
        <f t="shared" si="12"/>
        <v>5783 AM</v>
      </c>
      <c r="D126" s="4" t="str">
        <f>D125</f>
        <v>Iyar 13</v>
      </c>
      <c r="E126" s="24">
        <f>E125</f>
        <v>45050</v>
      </c>
      <c r="F126" s="16" t="s">
        <v>11</v>
      </c>
      <c r="K126" s="27" t="str">
        <f>K125</f>
        <v>2 Prophets and Temple/Drought  29</v>
      </c>
    </row>
    <row r="127" spans="1:11">
      <c r="A127" s="22" t="str">
        <f t="shared" si="10"/>
        <v>5996 YB</v>
      </c>
      <c r="B127" s="18" t="str">
        <f t="shared" si="11"/>
        <v>2023 AD</v>
      </c>
      <c r="C127" s="17" t="str">
        <f t="shared" si="12"/>
        <v>5783 AM</v>
      </c>
      <c r="D127" s="4" t="str">
        <f>_xlfn.CONCAT(LEFT(D123, SEARCH(" ",D123, 1)), RIGHT(D126,LEN(D126)-FIND(" ",D126))+1)</f>
        <v>Iyar 14</v>
      </c>
      <c r="E127" s="24">
        <f>E126</f>
        <v>45050</v>
      </c>
      <c r="F127" s="15" t="s">
        <v>8</v>
      </c>
      <c r="K127" s="27" t="str">
        <f>K126</f>
        <v>2 Prophets and Temple/Drought  29</v>
      </c>
    </row>
    <row r="128" spans="1:11">
      <c r="A128" s="22" t="str">
        <f t="shared" si="10"/>
        <v>5996 YB</v>
      </c>
      <c r="B128" s="18" t="str">
        <f t="shared" si="11"/>
        <v>2023 AD</v>
      </c>
      <c r="C128" s="17" t="str">
        <f t="shared" si="12"/>
        <v>5783 AM</v>
      </c>
      <c r="D128" s="4" t="str">
        <f>D127</f>
        <v>Iyar 14</v>
      </c>
      <c r="E128" s="24">
        <f>E127+1</f>
        <v>45051</v>
      </c>
      <c r="F128" s="15" t="s">
        <v>9</v>
      </c>
      <c r="K128" s="27" t="str">
        <f>K127</f>
        <v>2 Prophets and Temple/Drought  29</v>
      </c>
    </row>
    <row r="129" spans="1:11">
      <c r="A129" s="22" t="str">
        <f t="shared" si="10"/>
        <v>5996 YB</v>
      </c>
      <c r="B129" s="18" t="str">
        <f t="shared" si="11"/>
        <v>2023 AD</v>
      </c>
      <c r="C129" s="17" t="str">
        <f t="shared" si="12"/>
        <v>5783 AM</v>
      </c>
      <c r="D129" s="4" t="str">
        <f>D128</f>
        <v>Iyar 14</v>
      </c>
      <c r="E129" s="24">
        <f>E128</f>
        <v>45051</v>
      </c>
      <c r="F129" s="16" t="s">
        <v>10</v>
      </c>
      <c r="K129" s="27" t="str">
        <f>CONCATENATE(LEFT(K128, SEARCH(" ", K128, 20)), " ", RIGHT(K128,LEN(K128)-FIND(" ",K128, 20))+1)</f>
        <v>2 Prophets and Temple/Drought  30</v>
      </c>
    </row>
    <row r="130" spans="1:11">
      <c r="A130" s="22" t="str">
        <f t="shared" si="10"/>
        <v>5996 YB</v>
      </c>
      <c r="B130" s="18" t="str">
        <f t="shared" si="11"/>
        <v>2023 AD</v>
      </c>
      <c r="C130" s="17" t="str">
        <f t="shared" si="12"/>
        <v>5783 AM</v>
      </c>
      <c r="D130" s="4" t="str">
        <f>D129</f>
        <v>Iyar 14</v>
      </c>
      <c r="E130" s="24">
        <f>E129</f>
        <v>45051</v>
      </c>
      <c r="F130" s="16" t="s">
        <v>11</v>
      </c>
      <c r="K130" s="27" t="str">
        <f>K129</f>
        <v>2 Prophets and Temple/Drought  30</v>
      </c>
    </row>
    <row r="131" spans="1:11">
      <c r="A131" s="22" t="str">
        <f t="shared" si="10"/>
        <v>5996 YB</v>
      </c>
      <c r="B131" s="18" t="str">
        <f t="shared" si="11"/>
        <v>2023 AD</v>
      </c>
      <c r="C131" s="17" t="str">
        <f t="shared" si="12"/>
        <v>5783 AM</v>
      </c>
      <c r="D131" s="4" t="str">
        <f>_xlfn.CONCAT(LEFT(D127, SEARCH(" ",D127, 1)), RIGHT(D130,LEN(D130)-FIND(" ",D130))+1)</f>
        <v>Iyar 15</v>
      </c>
      <c r="E131" s="24">
        <f>E130</f>
        <v>45051</v>
      </c>
      <c r="F131" s="15" t="s">
        <v>8</v>
      </c>
      <c r="K131" s="27" t="str">
        <f>K130</f>
        <v>2 Prophets and Temple/Drought  30</v>
      </c>
    </row>
    <row r="132" spans="1:11">
      <c r="A132" s="22" t="str">
        <f t="shared" si="10"/>
        <v>5996 YB</v>
      </c>
      <c r="B132" s="18" t="str">
        <f t="shared" si="11"/>
        <v>2023 AD</v>
      </c>
      <c r="C132" s="17" t="str">
        <f t="shared" si="12"/>
        <v>5783 AM</v>
      </c>
      <c r="D132" s="4" t="str">
        <f>D131</f>
        <v>Iyar 15</v>
      </c>
      <c r="E132" s="24">
        <f>E131+1</f>
        <v>45052</v>
      </c>
      <c r="F132" s="15" t="s">
        <v>9</v>
      </c>
      <c r="K132" s="27" t="str">
        <f>K131</f>
        <v>2 Prophets and Temple/Drought  30</v>
      </c>
    </row>
    <row r="133" spans="1:11">
      <c r="A133" s="22" t="str">
        <f t="shared" si="10"/>
        <v>5996 YB</v>
      </c>
      <c r="B133" s="18" t="str">
        <f t="shared" si="11"/>
        <v>2023 AD</v>
      </c>
      <c r="C133" s="17" t="str">
        <f t="shared" si="12"/>
        <v>5783 AM</v>
      </c>
      <c r="D133" s="4" t="str">
        <f>D132</f>
        <v>Iyar 15</v>
      </c>
      <c r="E133" s="24">
        <f>E132</f>
        <v>45052</v>
      </c>
      <c r="F133" s="16" t="s">
        <v>10</v>
      </c>
      <c r="K133" s="27" t="str">
        <f>CONCATENATE(LEFT(K132, SEARCH(" ", K132, 20)), " ", RIGHT(K132,LEN(K132)-FIND(" ",K132, 20))+1)</f>
        <v>2 Prophets and Temple/Drought  31</v>
      </c>
    </row>
    <row r="134" spans="1:11">
      <c r="A134" s="22" t="str">
        <f t="shared" si="10"/>
        <v>5996 YB</v>
      </c>
      <c r="B134" s="18" t="str">
        <f t="shared" si="11"/>
        <v>2023 AD</v>
      </c>
      <c r="C134" s="17" t="str">
        <f t="shared" si="12"/>
        <v>5783 AM</v>
      </c>
      <c r="D134" s="4" t="str">
        <f>D133</f>
        <v>Iyar 15</v>
      </c>
      <c r="E134" s="24">
        <f>E133</f>
        <v>45052</v>
      </c>
      <c r="F134" s="16" t="s">
        <v>11</v>
      </c>
      <c r="K134" s="27" t="str">
        <f>K133</f>
        <v>2 Prophets and Temple/Drought  31</v>
      </c>
    </row>
    <row r="135" spans="1:11">
      <c r="A135" s="22" t="str">
        <f t="shared" si="10"/>
        <v>5996 YB</v>
      </c>
      <c r="B135" s="18" t="str">
        <f t="shared" si="11"/>
        <v>2023 AD</v>
      </c>
      <c r="C135" s="17" t="str">
        <f t="shared" si="12"/>
        <v>5783 AM</v>
      </c>
      <c r="D135" s="4" t="str">
        <f>_xlfn.CONCAT(LEFT(D131, SEARCH(" ",D131, 1)), RIGHT(D134,LEN(D134)-FIND(" ",D134))+1)</f>
        <v>Iyar 16</v>
      </c>
      <c r="E135" s="24">
        <f>E134</f>
        <v>45052</v>
      </c>
      <c r="F135" s="15" t="s">
        <v>8</v>
      </c>
      <c r="K135" s="27" t="str">
        <f>K134</f>
        <v>2 Prophets and Temple/Drought  31</v>
      </c>
    </row>
    <row r="136" spans="1:11">
      <c r="A136" s="22" t="str">
        <f t="shared" si="10"/>
        <v>5996 YB</v>
      </c>
      <c r="B136" s="18" t="str">
        <f t="shared" si="11"/>
        <v>2023 AD</v>
      </c>
      <c r="C136" s="17" t="str">
        <f t="shared" si="12"/>
        <v>5783 AM</v>
      </c>
      <c r="D136" s="4" t="str">
        <f>D135</f>
        <v>Iyar 16</v>
      </c>
      <c r="E136" s="24">
        <f>E135+1</f>
        <v>45053</v>
      </c>
      <c r="F136" s="15" t="s">
        <v>9</v>
      </c>
      <c r="K136" s="27" t="str">
        <f>K135</f>
        <v>2 Prophets and Temple/Drought  31</v>
      </c>
    </row>
    <row r="137" spans="1:11">
      <c r="A137" s="22" t="str">
        <f t="shared" si="10"/>
        <v>5996 YB</v>
      </c>
      <c r="B137" s="18" t="str">
        <f t="shared" si="11"/>
        <v>2023 AD</v>
      </c>
      <c r="C137" s="17" t="str">
        <f t="shared" si="12"/>
        <v>5783 AM</v>
      </c>
      <c r="D137" s="4" t="str">
        <f>D136</f>
        <v>Iyar 16</v>
      </c>
      <c r="E137" s="24">
        <f>E136</f>
        <v>45053</v>
      </c>
      <c r="F137" s="16" t="s">
        <v>10</v>
      </c>
      <c r="K137" s="27" t="str">
        <f>CONCATENATE(LEFT(K136, SEARCH(" ", K136, 20)), " ", RIGHT(K136,LEN(K136)-FIND(" ",K136, 20))+1)</f>
        <v>2 Prophets and Temple/Drought  32</v>
      </c>
    </row>
    <row r="138" spans="1:11">
      <c r="A138" s="22" t="str">
        <f t="shared" si="10"/>
        <v>5996 YB</v>
      </c>
      <c r="B138" s="18" t="str">
        <f t="shared" si="11"/>
        <v>2023 AD</v>
      </c>
      <c r="C138" s="17" t="str">
        <f t="shared" si="12"/>
        <v>5783 AM</v>
      </c>
      <c r="D138" s="4" t="str">
        <f>D137</f>
        <v>Iyar 16</v>
      </c>
      <c r="E138" s="24">
        <f>E137</f>
        <v>45053</v>
      </c>
      <c r="F138" s="16" t="s">
        <v>11</v>
      </c>
      <c r="K138" s="27" t="str">
        <f>K137</f>
        <v>2 Prophets and Temple/Drought  32</v>
      </c>
    </row>
    <row r="139" spans="1:11">
      <c r="A139" s="22" t="str">
        <f t="shared" si="10"/>
        <v>5996 YB</v>
      </c>
      <c r="B139" s="18" t="str">
        <f t="shared" si="11"/>
        <v>2023 AD</v>
      </c>
      <c r="C139" s="17" t="str">
        <f t="shared" si="12"/>
        <v>5783 AM</v>
      </c>
      <c r="D139" s="4" t="str">
        <f>_xlfn.CONCAT(LEFT(D135, SEARCH(" ",D135, 1)), RIGHT(D138,LEN(D138)-FIND(" ",D138))+1)</f>
        <v>Iyar 17</v>
      </c>
      <c r="E139" s="24">
        <f>E138</f>
        <v>45053</v>
      </c>
      <c r="F139" s="15" t="s">
        <v>8</v>
      </c>
      <c r="K139" s="27" t="str">
        <f>K138</f>
        <v>2 Prophets and Temple/Drought  32</v>
      </c>
    </row>
    <row r="140" spans="1:11">
      <c r="A140" s="22" t="str">
        <f t="shared" si="10"/>
        <v>5996 YB</v>
      </c>
      <c r="B140" s="18" t="str">
        <f t="shared" si="11"/>
        <v>2023 AD</v>
      </c>
      <c r="C140" s="17" t="str">
        <f t="shared" si="12"/>
        <v>5783 AM</v>
      </c>
      <c r="D140" s="4" t="str">
        <f>D139</f>
        <v>Iyar 17</v>
      </c>
      <c r="E140" s="24">
        <f>E139+1</f>
        <v>45054</v>
      </c>
      <c r="F140" s="15" t="s">
        <v>9</v>
      </c>
      <c r="K140" s="27" t="str">
        <f>K139</f>
        <v>2 Prophets and Temple/Drought  32</v>
      </c>
    </row>
    <row r="141" spans="1:11">
      <c r="A141" s="22" t="str">
        <f t="shared" si="10"/>
        <v>5996 YB</v>
      </c>
      <c r="B141" s="18" t="str">
        <f t="shared" si="11"/>
        <v>2023 AD</v>
      </c>
      <c r="C141" s="17" t="str">
        <f t="shared" si="12"/>
        <v>5783 AM</v>
      </c>
      <c r="D141" s="4" t="str">
        <f>D140</f>
        <v>Iyar 17</v>
      </c>
      <c r="E141" s="24">
        <f>E140</f>
        <v>45054</v>
      </c>
      <c r="F141" s="16" t="s">
        <v>10</v>
      </c>
      <c r="K141" s="27" t="str">
        <f>CONCATENATE(LEFT(K140, SEARCH(" ", K140, 20)), " ", RIGHT(K140,LEN(K140)-FIND(" ",K140, 20))+1)</f>
        <v>2 Prophets and Temple/Drought  33</v>
      </c>
    </row>
    <row r="142" spans="1:11">
      <c r="A142" s="22" t="str">
        <f t="shared" si="10"/>
        <v>5996 YB</v>
      </c>
      <c r="B142" s="18" t="str">
        <f t="shared" si="11"/>
        <v>2023 AD</v>
      </c>
      <c r="C142" s="17" t="str">
        <f t="shared" si="12"/>
        <v>5783 AM</v>
      </c>
      <c r="D142" s="4" t="str">
        <f>D141</f>
        <v>Iyar 17</v>
      </c>
      <c r="E142" s="24">
        <f>E141</f>
        <v>45054</v>
      </c>
      <c r="F142" s="16" t="s">
        <v>11</v>
      </c>
      <c r="K142" s="27" t="str">
        <f>K141</f>
        <v>2 Prophets and Temple/Drought  33</v>
      </c>
    </row>
    <row r="143" spans="1:11">
      <c r="A143" s="22" t="str">
        <f t="shared" si="10"/>
        <v>5996 YB</v>
      </c>
      <c r="B143" s="18" t="str">
        <f t="shared" si="11"/>
        <v>2023 AD</v>
      </c>
      <c r="C143" s="17" t="str">
        <f t="shared" si="12"/>
        <v>5783 AM</v>
      </c>
      <c r="D143" s="4" t="str">
        <f>_xlfn.CONCAT(LEFT(D139, SEARCH(" ",D139, 1)), RIGHT(D142,LEN(D142)-FIND(" ",D142))+1)</f>
        <v>Iyar 18</v>
      </c>
      <c r="E143" s="24">
        <f>E142</f>
        <v>45054</v>
      </c>
      <c r="F143" s="15" t="s">
        <v>8</v>
      </c>
      <c r="K143" s="27" t="str">
        <f>K142</f>
        <v>2 Prophets and Temple/Drought  33</v>
      </c>
    </row>
    <row r="144" spans="1:11">
      <c r="A144" s="22" t="str">
        <f t="shared" si="10"/>
        <v>5996 YB</v>
      </c>
      <c r="B144" s="18" t="str">
        <f t="shared" si="11"/>
        <v>2023 AD</v>
      </c>
      <c r="C144" s="17" t="str">
        <f t="shared" si="12"/>
        <v>5783 AM</v>
      </c>
      <c r="D144" s="4" t="str">
        <f>D143</f>
        <v>Iyar 18</v>
      </c>
      <c r="E144" s="24">
        <f>E143+1</f>
        <v>45055</v>
      </c>
      <c r="F144" s="15" t="s">
        <v>9</v>
      </c>
      <c r="K144" s="27" t="str">
        <f>K143</f>
        <v>2 Prophets and Temple/Drought  33</v>
      </c>
    </row>
    <row r="145" spans="1:11">
      <c r="A145" s="22" t="str">
        <f t="shared" si="10"/>
        <v>5996 YB</v>
      </c>
      <c r="B145" s="18" t="str">
        <f t="shared" si="11"/>
        <v>2023 AD</v>
      </c>
      <c r="C145" s="17" t="str">
        <f t="shared" si="12"/>
        <v>5783 AM</v>
      </c>
      <c r="D145" s="4" t="str">
        <f>D144</f>
        <v>Iyar 18</v>
      </c>
      <c r="E145" s="24">
        <f>E144</f>
        <v>45055</v>
      </c>
      <c r="F145" s="16" t="s">
        <v>10</v>
      </c>
      <c r="K145" s="27" t="str">
        <f>CONCATENATE(LEFT(K144, SEARCH(" ", K144, 20)), " ", RIGHT(K144,LEN(K144)-FIND(" ",K144, 20))+1)</f>
        <v>2 Prophets and Temple/Drought  34</v>
      </c>
    </row>
    <row r="146" spans="1:11">
      <c r="A146" s="22" t="str">
        <f t="shared" si="10"/>
        <v>5996 YB</v>
      </c>
      <c r="B146" s="18" t="str">
        <f t="shared" si="11"/>
        <v>2023 AD</v>
      </c>
      <c r="C146" s="17" t="str">
        <f t="shared" si="12"/>
        <v>5783 AM</v>
      </c>
      <c r="D146" s="4" t="str">
        <f>D145</f>
        <v>Iyar 18</v>
      </c>
      <c r="E146" s="24">
        <f>E145</f>
        <v>45055</v>
      </c>
      <c r="F146" s="16" t="s">
        <v>11</v>
      </c>
      <c r="K146" s="27" t="str">
        <f>K145</f>
        <v>2 Prophets and Temple/Drought  34</v>
      </c>
    </row>
    <row r="147" spans="1:11">
      <c r="A147" s="22" t="str">
        <f t="shared" si="10"/>
        <v>5996 YB</v>
      </c>
      <c r="B147" s="18" t="str">
        <f t="shared" si="11"/>
        <v>2023 AD</v>
      </c>
      <c r="C147" s="17" t="str">
        <f t="shared" si="12"/>
        <v>5783 AM</v>
      </c>
      <c r="D147" s="4" t="str">
        <f>_xlfn.CONCAT(LEFT(D143, SEARCH(" ",D143, 1)), RIGHT(D146,LEN(D146)-FIND(" ",D146))+1)</f>
        <v>Iyar 19</v>
      </c>
      <c r="E147" s="24">
        <f>E146</f>
        <v>45055</v>
      </c>
      <c r="F147" s="15" t="s">
        <v>8</v>
      </c>
      <c r="K147" s="27" t="str">
        <f>K146</f>
        <v>2 Prophets and Temple/Drought  34</v>
      </c>
    </row>
    <row r="148" spans="1:11">
      <c r="A148" s="22" t="str">
        <f t="shared" si="10"/>
        <v>5996 YB</v>
      </c>
      <c r="B148" s="18" t="str">
        <f t="shared" si="11"/>
        <v>2023 AD</v>
      </c>
      <c r="C148" s="17" t="str">
        <f t="shared" si="12"/>
        <v>5783 AM</v>
      </c>
      <c r="D148" s="4" t="str">
        <f>D147</f>
        <v>Iyar 19</v>
      </c>
      <c r="E148" s="24">
        <f>E147+1</f>
        <v>45056</v>
      </c>
      <c r="F148" s="15" t="s">
        <v>9</v>
      </c>
      <c r="K148" s="27" t="str">
        <f>K147</f>
        <v>2 Prophets and Temple/Drought  34</v>
      </c>
    </row>
    <row r="149" spans="1:11">
      <c r="A149" s="22" t="str">
        <f t="shared" si="10"/>
        <v>5996 YB</v>
      </c>
      <c r="B149" s="18" t="str">
        <f t="shared" si="11"/>
        <v>2023 AD</v>
      </c>
      <c r="C149" s="17" t="str">
        <f t="shared" si="12"/>
        <v>5783 AM</v>
      </c>
      <c r="D149" s="4" t="str">
        <f>D148</f>
        <v>Iyar 19</v>
      </c>
      <c r="E149" s="24">
        <f>E148</f>
        <v>45056</v>
      </c>
      <c r="F149" s="16" t="s">
        <v>10</v>
      </c>
      <c r="K149" s="27" t="str">
        <f>CONCATENATE(LEFT(K148, SEARCH(" ", K148, 20)), " ", RIGHT(K148,LEN(K148)-FIND(" ",K148, 20))+1)</f>
        <v>2 Prophets and Temple/Drought  35</v>
      </c>
    </row>
    <row r="150" spans="1:11">
      <c r="A150" s="22" t="str">
        <f t="shared" si="10"/>
        <v>5996 YB</v>
      </c>
      <c r="B150" s="18" t="str">
        <f t="shared" si="11"/>
        <v>2023 AD</v>
      </c>
      <c r="C150" s="17" t="str">
        <f t="shared" si="12"/>
        <v>5783 AM</v>
      </c>
      <c r="D150" s="4" t="str">
        <f>D149</f>
        <v>Iyar 19</v>
      </c>
      <c r="E150" s="24">
        <f>E149</f>
        <v>45056</v>
      </c>
      <c r="F150" s="16" t="s">
        <v>11</v>
      </c>
      <c r="K150" s="27" t="str">
        <f>K149</f>
        <v>2 Prophets and Temple/Drought  35</v>
      </c>
    </row>
    <row r="151" spans="1:11">
      <c r="A151" s="22" t="str">
        <f t="shared" si="10"/>
        <v>5996 YB</v>
      </c>
      <c r="B151" s="18" t="str">
        <f t="shared" si="11"/>
        <v>2023 AD</v>
      </c>
      <c r="C151" s="17" t="str">
        <f t="shared" si="12"/>
        <v>5783 AM</v>
      </c>
      <c r="D151" s="4" t="str">
        <f>_xlfn.CONCAT(LEFT(D147, SEARCH(" ",D147, 1)), RIGHT(D150,LEN(D150)-FIND(" ",D150))+1)</f>
        <v>Iyar 20</v>
      </c>
      <c r="E151" s="24">
        <f>E150</f>
        <v>45056</v>
      </c>
      <c r="F151" s="15" t="s">
        <v>8</v>
      </c>
      <c r="K151" s="27" t="str">
        <f>K150</f>
        <v>2 Prophets and Temple/Drought  35</v>
      </c>
    </row>
    <row r="152" spans="1:11">
      <c r="A152" s="22" t="str">
        <f t="shared" si="10"/>
        <v>5996 YB</v>
      </c>
      <c r="B152" s="18" t="str">
        <f t="shared" si="11"/>
        <v>2023 AD</v>
      </c>
      <c r="C152" s="17" t="str">
        <f t="shared" si="12"/>
        <v>5783 AM</v>
      </c>
      <c r="D152" s="4" t="str">
        <f>D151</f>
        <v>Iyar 20</v>
      </c>
      <c r="E152" s="24">
        <f>E151+1</f>
        <v>45057</v>
      </c>
      <c r="F152" s="15" t="s">
        <v>9</v>
      </c>
      <c r="K152" s="27" t="str">
        <f>K151</f>
        <v>2 Prophets and Temple/Drought  35</v>
      </c>
    </row>
    <row r="153" spans="1:11">
      <c r="A153" s="22" t="str">
        <f t="shared" si="10"/>
        <v>5996 YB</v>
      </c>
      <c r="B153" s="18" t="str">
        <f t="shared" si="11"/>
        <v>2023 AD</v>
      </c>
      <c r="C153" s="17" t="str">
        <f t="shared" si="12"/>
        <v>5783 AM</v>
      </c>
      <c r="D153" s="4" t="str">
        <f>D152</f>
        <v>Iyar 20</v>
      </c>
      <c r="E153" s="24">
        <f>E152</f>
        <v>45057</v>
      </c>
      <c r="F153" s="16" t="s">
        <v>10</v>
      </c>
      <c r="K153" s="27" t="str">
        <f>CONCATENATE(LEFT(K152, SEARCH(" ", K152, 20)), " ", RIGHT(K152,LEN(K152)-FIND(" ",K152, 20))+1)</f>
        <v>2 Prophets and Temple/Drought  36</v>
      </c>
    </row>
    <row r="154" spans="1:11">
      <c r="A154" s="22" t="str">
        <f t="shared" si="10"/>
        <v>5996 YB</v>
      </c>
      <c r="B154" s="18" t="str">
        <f t="shared" si="11"/>
        <v>2023 AD</v>
      </c>
      <c r="C154" s="17" t="str">
        <f t="shared" si="12"/>
        <v>5783 AM</v>
      </c>
      <c r="D154" s="4" t="str">
        <f>D153</f>
        <v>Iyar 20</v>
      </c>
      <c r="E154" s="24">
        <f>E153</f>
        <v>45057</v>
      </c>
      <c r="F154" s="16" t="s">
        <v>11</v>
      </c>
      <c r="K154" s="27" t="str">
        <f>K153</f>
        <v>2 Prophets and Temple/Drought  36</v>
      </c>
    </row>
    <row r="155" spans="1:11">
      <c r="A155" s="22" t="str">
        <f t="shared" si="10"/>
        <v>5996 YB</v>
      </c>
      <c r="B155" s="18" t="str">
        <f t="shared" si="11"/>
        <v>2023 AD</v>
      </c>
      <c r="C155" s="17" t="str">
        <f t="shared" si="12"/>
        <v>5783 AM</v>
      </c>
      <c r="D155" s="4" t="str">
        <f>_xlfn.CONCAT(LEFT(D151, SEARCH(" ",D151, 1)), RIGHT(D154,LEN(D154)-FIND(" ",D154))+1)</f>
        <v>Iyar 21</v>
      </c>
      <c r="E155" s="24">
        <f>E154</f>
        <v>45057</v>
      </c>
      <c r="F155" s="15" t="s">
        <v>8</v>
      </c>
      <c r="K155" s="27" t="str">
        <f>K154</f>
        <v>2 Prophets and Temple/Drought  36</v>
      </c>
    </row>
    <row r="156" spans="1:11">
      <c r="A156" s="22" t="str">
        <f t="shared" si="10"/>
        <v>5996 YB</v>
      </c>
      <c r="B156" s="18" t="str">
        <f t="shared" si="11"/>
        <v>2023 AD</v>
      </c>
      <c r="C156" s="17" t="str">
        <f t="shared" si="12"/>
        <v>5783 AM</v>
      </c>
      <c r="D156" s="4" t="str">
        <f>D155</f>
        <v>Iyar 21</v>
      </c>
      <c r="E156" s="24">
        <f>E155+1</f>
        <v>45058</v>
      </c>
      <c r="F156" s="15" t="s">
        <v>9</v>
      </c>
      <c r="K156" s="27" t="str">
        <f>K155</f>
        <v>2 Prophets and Temple/Drought  36</v>
      </c>
    </row>
    <row r="157" spans="1:11">
      <c r="A157" s="22" t="str">
        <f t="shared" si="10"/>
        <v>5996 YB</v>
      </c>
      <c r="B157" s="18" t="str">
        <f t="shared" si="11"/>
        <v>2023 AD</v>
      </c>
      <c r="C157" s="17" t="str">
        <f t="shared" si="12"/>
        <v>5783 AM</v>
      </c>
      <c r="D157" s="4" t="str">
        <f>D156</f>
        <v>Iyar 21</v>
      </c>
      <c r="E157" s="24">
        <f>E156</f>
        <v>45058</v>
      </c>
      <c r="F157" s="16" t="s">
        <v>10</v>
      </c>
      <c r="K157" s="27" t="str">
        <f>CONCATENATE(LEFT(K156, SEARCH(" ", K156, 20)), " ", RIGHT(K156,LEN(K156)-FIND(" ",K156, 20))+1)</f>
        <v>2 Prophets and Temple/Drought  37</v>
      </c>
    </row>
    <row r="158" spans="1:11">
      <c r="A158" s="22" t="str">
        <f t="shared" si="10"/>
        <v>5996 YB</v>
      </c>
      <c r="B158" s="18" t="str">
        <f t="shared" si="11"/>
        <v>2023 AD</v>
      </c>
      <c r="C158" s="17" t="str">
        <f t="shared" si="12"/>
        <v>5783 AM</v>
      </c>
      <c r="D158" s="4" t="str">
        <f>D157</f>
        <v>Iyar 21</v>
      </c>
      <c r="E158" s="24">
        <f>E157</f>
        <v>45058</v>
      </c>
      <c r="F158" s="16" t="s">
        <v>11</v>
      </c>
      <c r="K158" s="27" t="str">
        <f>K157</f>
        <v>2 Prophets and Temple/Drought  37</v>
      </c>
    </row>
    <row r="159" spans="1:11">
      <c r="A159" s="22" t="str">
        <f t="shared" si="10"/>
        <v>5996 YB</v>
      </c>
      <c r="B159" s="18" t="str">
        <f t="shared" si="11"/>
        <v>2023 AD</v>
      </c>
      <c r="C159" s="17" t="str">
        <f t="shared" si="12"/>
        <v>5783 AM</v>
      </c>
      <c r="D159" s="4" t="str">
        <f>_xlfn.CONCAT(LEFT(D155, SEARCH(" ",D155, 1)), RIGHT(D158,LEN(D158)-FIND(" ",D158))+1)</f>
        <v>Iyar 22</v>
      </c>
      <c r="E159" s="24">
        <f>E158</f>
        <v>45058</v>
      </c>
      <c r="F159" s="15" t="s">
        <v>8</v>
      </c>
      <c r="K159" s="27" t="str">
        <f>K158</f>
        <v>2 Prophets and Temple/Drought  37</v>
      </c>
    </row>
    <row r="160" spans="1:11">
      <c r="A160" s="22" t="str">
        <f t="shared" si="10"/>
        <v>5996 YB</v>
      </c>
      <c r="B160" s="18" t="str">
        <f t="shared" si="11"/>
        <v>2023 AD</v>
      </c>
      <c r="C160" s="17" t="str">
        <f t="shared" si="12"/>
        <v>5783 AM</v>
      </c>
      <c r="D160" s="4" t="str">
        <f>D159</f>
        <v>Iyar 22</v>
      </c>
      <c r="E160" s="24">
        <f>E159+1</f>
        <v>45059</v>
      </c>
      <c r="F160" s="15" t="s">
        <v>9</v>
      </c>
      <c r="K160" s="27" t="str">
        <f>K159</f>
        <v>2 Prophets and Temple/Drought  37</v>
      </c>
    </row>
    <row r="161" spans="1:11">
      <c r="A161" s="22" t="str">
        <f t="shared" si="10"/>
        <v>5996 YB</v>
      </c>
      <c r="B161" s="18" t="str">
        <f t="shared" si="11"/>
        <v>2023 AD</v>
      </c>
      <c r="C161" s="17" t="str">
        <f t="shared" si="12"/>
        <v>5783 AM</v>
      </c>
      <c r="D161" s="4" t="str">
        <f>D160</f>
        <v>Iyar 22</v>
      </c>
      <c r="E161" s="24">
        <f>E160</f>
        <v>45059</v>
      </c>
      <c r="F161" s="16" t="s">
        <v>10</v>
      </c>
      <c r="K161" s="27" t="str">
        <f>CONCATENATE(LEFT(K160, SEARCH(" ", K160, 20)), " ", RIGHT(K160,LEN(K160)-FIND(" ",K160, 20))+1)</f>
        <v>2 Prophets and Temple/Drought  38</v>
      </c>
    </row>
    <row r="162" spans="1:11">
      <c r="A162" s="22" t="str">
        <f t="shared" si="10"/>
        <v>5996 YB</v>
      </c>
      <c r="B162" s="18" t="str">
        <f t="shared" si="11"/>
        <v>2023 AD</v>
      </c>
      <c r="C162" s="17" t="str">
        <f t="shared" si="12"/>
        <v>5783 AM</v>
      </c>
      <c r="D162" s="4" t="str">
        <f>D161</f>
        <v>Iyar 22</v>
      </c>
      <c r="E162" s="24">
        <f>E161</f>
        <v>45059</v>
      </c>
      <c r="F162" s="16" t="s">
        <v>11</v>
      </c>
      <c r="K162" s="27" t="str">
        <f>K161</f>
        <v>2 Prophets and Temple/Drought  38</v>
      </c>
    </row>
    <row r="163" spans="1:11">
      <c r="A163" s="22" t="str">
        <f t="shared" si="10"/>
        <v>5996 YB</v>
      </c>
      <c r="B163" s="18" t="str">
        <f t="shared" si="11"/>
        <v>2023 AD</v>
      </c>
      <c r="C163" s="17" t="str">
        <f t="shared" si="12"/>
        <v>5783 AM</v>
      </c>
      <c r="D163" s="4" t="str">
        <f>_xlfn.CONCAT(LEFT(D159, SEARCH(" ",D159, 1)), RIGHT(D162,LEN(D162)-FIND(" ",D162))+1)</f>
        <v>Iyar 23</v>
      </c>
      <c r="E163" s="24">
        <f>E162</f>
        <v>45059</v>
      </c>
      <c r="F163" s="15" t="s">
        <v>8</v>
      </c>
      <c r="K163" s="27" t="str">
        <f>K162</f>
        <v>2 Prophets and Temple/Drought  38</v>
      </c>
    </row>
    <row r="164" spans="1:11">
      <c r="A164" s="22" t="str">
        <f t="shared" si="10"/>
        <v>5996 YB</v>
      </c>
      <c r="B164" s="18" t="str">
        <f t="shared" si="11"/>
        <v>2023 AD</v>
      </c>
      <c r="C164" s="17" t="str">
        <f t="shared" si="12"/>
        <v>5783 AM</v>
      </c>
      <c r="D164" s="4" t="str">
        <f>D163</f>
        <v>Iyar 23</v>
      </c>
      <c r="E164" s="24">
        <f>E163+1</f>
        <v>45060</v>
      </c>
      <c r="F164" s="15" t="s">
        <v>9</v>
      </c>
      <c r="K164" s="27" t="str">
        <f>K163</f>
        <v>2 Prophets and Temple/Drought  38</v>
      </c>
    </row>
    <row r="165" spans="1:11">
      <c r="A165" s="22" t="str">
        <f t="shared" si="10"/>
        <v>5996 YB</v>
      </c>
      <c r="B165" s="18" t="str">
        <f t="shared" si="11"/>
        <v>2023 AD</v>
      </c>
      <c r="C165" s="17" t="str">
        <f t="shared" si="12"/>
        <v>5783 AM</v>
      </c>
      <c r="D165" s="4" t="str">
        <f>D164</f>
        <v>Iyar 23</v>
      </c>
      <c r="E165" s="24">
        <f>E164</f>
        <v>45060</v>
      </c>
      <c r="F165" s="16" t="s">
        <v>10</v>
      </c>
      <c r="K165" s="27" t="str">
        <f>CONCATENATE(LEFT(K164, SEARCH(" ", K164, 20)), " ", RIGHT(K164,LEN(K164)-FIND(" ",K164, 20))+1)</f>
        <v>2 Prophets and Temple/Drought  39</v>
      </c>
    </row>
    <row r="166" spans="1:11">
      <c r="A166" s="22" t="str">
        <f t="shared" si="10"/>
        <v>5996 YB</v>
      </c>
      <c r="B166" s="18" t="str">
        <f t="shared" si="11"/>
        <v>2023 AD</v>
      </c>
      <c r="C166" s="17" t="str">
        <f t="shared" si="12"/>
        <v>5783 AM</v>
      </c>
      <c r="D166" s="4" t="str">
        <f>D165</f>
        <v>Iyar 23</v>
      </c>
      <c r="E166" s="24">
        <f>E165</f>
        <v>45060</v>
      </c>
      <c r="F166" s="16" t="s">
        <v>11</v>
      </c>
      <c r="K166" s="27" t="str">
        <f>K165</f>
        <v>2 Prophets and Temple/Drought  39</v>
      </c>
    </row>
    <row r="167" spans="1:11">
      <c r="A167" s="22" t="str">
        <f t="shared" si="10"/>
        <v>5996 YB</v>
      </c>
      <c r="B167" s="18" t="str">
        <f t="shared" si="11"/>
        <v>2023 AD</v>
      </c>
      <c r="C167" s="17" t="str">
        <f t="shared" si="12"/>
        <v>5783 AM</v>
      </c>
      <c r="D167" s="4" t="str">
        <f>_xlfn.CONCAT(LEFT(D163, SEARCH(" ",D163, 1)), RIGHT(D166,LEN(D166)-FIND(" ",D166))+1)</f>
        <v>Iyar 24</v>
      </c>
      <c r="E167" s="24">
        <f>E166</f>
        <v>45060</v>
      </c>
      <c r="F167" s="15" t="s">
        <v>8</v>
      </c>
      <c r="K167" s="27" t="str">
        <f>K166</f>
        <v>2 Prophets and Temple/Drought  39</v>
      </c>
    </row>
    <row r="168" spans="1:11">
      <c r="A168" s="22" t="str">
        <f t="shared" si="10"/>
        <v>5996 YB</v>
      </c>
      <c r="B168" s="18" t="str">
        <f t="shared" si="11"/>
        <v>2023 AD</v>
      </c>
      <c r="C168" s="17" t="str">
        <f t="shared" si="12"/>
        <v>5783 AM</v>
      </c>
      <c r="D168" s="4" t="str">
        <f>D167</f>
        <v>Iyar 24</v>
      </c>
      <c r="E168" s="24">
        <f>E167+1</f>
        <v>45061</v>
      </c>
      <c r="F168" s="15" t="s">
        <v>9</v>
      </c>
      <c r="K168" s="27" t="str">
        <f>K167</f>
        <v>2 Prophets and Temple/Drought  39</v>
      </c>
    </row>
    <row r="169" spans="1:11">
      <c r="A169" s="22" t="str">
        <f t="shared" si="10"/>
        <v>5996 YB</v>
      </c>
      <c r="B169" s="18" t="str">
        <f t="shared" si="11"/>
        <v>2023 AD</v>
      </c>
      <c r="C169" s="17" t="str">
        <f t="shared" si="12"/>
        <v>5783 AM</v>
      </c>
      <c r="D169" s="4" t="str">
        <f>D168</f>
        <v>Iyar 24</v>
      </c>
      <c r="E169" s="24">
        <f>E168</f>
        <v>45061</v>
      </c>
      <c r="F169" s="16" t="s">
        <v>10</v>
      </c>
      <c r="K169" s="27" t="str">
        <f>CONCATENATE(LEFT(K168, SEARCH(" ", K168, 20)), " ", RIGHT(K168,LEN(K168)-FIND(" ",K168, 20))+1)</f>
        <v>2 Prophets and Temple/Drought  40</v>
      </c>
    </row>
    <row r="170" spans="1:11">
      <c r="A170" s="22" t="str">
        <f t="shared" si="10"/>
        <v>5996 YB</v>
      </c>
      <c r="B170" s="18" t="str">
        <f t="shared" si="11"/>
        <v>2023 AD</v>
      </c>
      <c r="C170" s="17" t="str">
        <f t="shared" si="12"/>
        <v>5783 AM</v>
      </c>
      <c r="D170" s="4" t="str">
        <f>D169</f>
        <v>Iyar 24</v>
      </c>
      <c r="E170" s="24">
        <f>E169</f>
        <v>45061</v>
      </c>
      <c r="F170" s="16" t="s">
        <v>11</v>
      </c>
      <c r="K170" s="27" t="str">
        <f>K169</f>
        <v>2 Prophets and Temple/Drought  40</v>
      </c>
    </row>
    <row r="171" spans="1:11">
      <c r="A171" s="22" t="str">
        <f t="shared" si="10"/>
        <v>5996 YB</v>
      </c>
      <c r="B171" s="18" t="str">
        <f t="shared" si="11"/>
        <v>2023 AD</v>
      </c>
      <c r="C171" s="17" t="str">
        <f t="shared" si="12"/>
        <v>5783 AM</v>
      </c>
      <c r="D171" s="4" t="str">
        <f>_xlfn.CONCAT(LEFT(D167, SEARCH(" ",D167, 1)), RIGHT(D170,LEN(D170)-FIND(" ",D170))+1)</f>
        <v>Iyar 25</v>
      </c>
      <c r="E171" s="24">
        <f>E170</f>
        <v>45061</v>
      </c>
      <c r="F171" s="15" t="s">
        <v>8</v>
      </c>
      <c r="K171" s="27" t="str">
        <f>K170</f>
        <v>2 Prophets and Temple/Drought  40</v>
      </c>
    </row>
    <row r="172" spans="1:11">
      <c r="A172" s="22" t="str">
        <f t="shared" si="10"/>
        <v>5996 YB</v>
      </c>
      <c r="B172" s="18" t="str">
        <f t="shared" si="11"/>
        <v>2023 AD</v>
      </c>
      <c r="C172" s="17" t="str">
        <f t="shared" si="12"/>
        <v>5783 AM</v>
      </c>
      <c r="D172" s="4" t="str">
        <f>D171</f>
        <v>Iyar 25</v>
      </c>
      <c r="E172" s="24">
        <f>E171+1</f>
        <v>45062</v>
      </c>
      <c r="F172" s="15" t="s">
        <v>9</v>
      </c>
      <c r="K172" s="27" t="str">
        <f>K171</f>
        <v>2 Prophets and Temple/Drought  40</v>
      </c>
    </row>
    <row r="173" spans="1:11">
      <c r="A173" s="22" t="str">
        <f t="shared" ref="A173:A236" si="13">A172</f>
        <v>5996 YB</v>
      </c>
      <c r="B173" s="18" t="str">
        <f t="shared" ref="B173:B236" si="14">B172</f>
        <v>2023 AD</v>
      </c>
      <c r="C173" s="17" t="str">
        <f t="shared" ref="C173:C236" si="15">C172</f>
        <v>5783 AM</v>
      </c>
      <c r="D173" s="4" t="str">
        <f>D172</f>
        <v>Iyar 25</v>
      </c>
      <c r="E173" s="24">
        <f>E172</f>
        <v>45062</v>
      </c>
      <c r="F173" s="16" t="s">
        <v>10</v>
      </c>
      <c r="K173" s="27" t="str">
        <f>CONCATENATE(LEFT(K172, SEARCH(" ", K172, 20)), " ", RIGHT(K172,LEN(K172)-FIND(" ",K172, 20))+1)</f>
        <v>2 Prophets and Temple/Drought  41</v>
      </c>
    </row>
    <row r="174" spans="1:11">
      <c r="A174" s="22" t="str">
        <f t="shared" si="13"/>
        <v>5996 YB</v>
      </c>
      <c r="B174" s="18" t="str">
        <f t="shared" si="14"/>
        <v>2023 AD</v>
      </c>
      <c r="C174" s="17" t="str">
        <f t="shared" si="15"/>
        <v>5783 AM</v>
      </c>
      <c r="D174" s="4" t="str">
        <f>D173</f>
        <v>Iyar 25</v>
      </c>
      <c r="E174" s="24">
        <f>E173</f>
        <v>45062</v>
      </c>
      <c r="F174" s="16" t="s">
        <v>11</v>
      </c>
      <c r="K174" s="27" t="str">
        <f>K173</f>
        <v>2 Prophets and Temple/Drought  41</v>
      </c>
    </row>
    <row r="175" spans="1:11">
      <c r="A175" s="22" t="str">
        <f t="shared" si="13"/>
        <v>5996 YB</v>
      </c>
      <c r="B175" s="18" t="str">
        <f t="shared" si="14"/>
        <v>2023 AD</v>
      </c>
      <c r="C175" s="17" t="str">
        <f t="shared" si="15"/>
        <v>5783 AM</v>
      </c>
      <c r="D175" s="4" t="str">
        <f>_xlfn.CONCAT(LEFT(D171, SEARCH(" ",D171, 1)), RIGHT(D174,LEN(D174)-FIND(" ",D174))+1)</f>
        <v>Iyar 26</v>
      </c>
      <c r="E175" s="24">
        <f>E174</f>
        <v>45062</v>
      </c>
      <c r="F175" s="15" t="s">
        <v>8</v>
      </c>
      <c r="K175" s="27" t="str">
        <f>K174</f>
        <v>2 Prophets and Temple/Drought  41</v>
      </c>
    </row>
    <row r="176" spans="1:11">
      <c r="A176" s="22" t="str">
        <f t="shared" si="13"/>
        <v>5996 YB</v>
      </c>
      <c r="B176" s="18" t="str">
        <f t="shared" si="14"/>
        <v>2023 AD</v>
      </c>
      <c r="C176" s="17" t="str">
        <f t="shared" si="15"/>
        <v>5783 AM</v>
      </c>
      <c r="D176" s="4" t="str">
        <f>D175</f>
        <v>Iyar 26</v>
      </c>
      <c r="E176" s="24">
        <f>E175+1</f>
        <v>45063</v>
      </c>
      <c r="F176" s="15" t="s">
        <v>9</v>
      </c>
      <c r="K176" s="27" t="str">
        <f>K175</f>
        <v>2 Prophets and Temple/Drought  41</v>
      </c>
    </row>
    <row r="177" spans="1:11">
      <c r="A177" s="22" t="str">
        <f t="shared" si="13"/>
        <v>5996 YB</v>
      </c>
      <c r="B177" s="18" t="str">
        <f t="shared" si="14"/>
        <v>2023 AD</v>
      </c>
      <c r="C177" s="17" t="str">
        <f t="shared" si="15"/>
        <v>5783 AM</v>
      </c>
      <c r="D177" s="4" t="str">
        <f>D176</f>
        <v>Iyar 26</v>
      </c>
      <c r="E177" s="24">
        <f>E176</f>
        <v>45063</v>
      </c>
      <c r="F177" s="16" t="s">
        <v>10</v>
      </c>
      <c r="K177" s="27" t="str">
        <f>CONCATENATE(LEFT(K176, SEARCH(" ", K176, 20)), " ", RIGHT(K176,LEN(K176)-FIND(" ",K176, 20))+1)</f>
        <v>2 Prophets and Temple/Drought  42</v>
      </c>
    </row>
    <row r="178" spans="1:11">
      <c r="A178" s="22" t="str">
        <f t="shared" si="13"/>
        <v>5996 YB</v>
      </c>
      <c r="B178" s="18" t="str">
        <f t="shared" si="14"/>
        <v>2023 AD</v>
      </c>
      <c r="C178" s="17" t="str">
        <f t="shared" si="15"/>
        <v>5783 AM</v>
      </c>
      <c r="D178" s="4" t="str">
        <f>D177</f>
        <v>Iyar 26</v>
      </c>
      <c r="E178" s="24">
        <f>E177</f>
        <v>45063</v>
      </c>
      <c r="F178" s="16" t="s">
        <v>11</v>
      </c>
      <c r="K178" s="27" t="str">
        <f>K177</f>
        <v>2 Prophets and Temple/Drought  42</v>
      </c>
    </row>
    <row r="179" spans="1:11">
      <c r="A179" s="22" t="str">
        <f t="shared" si="13"/>
        <v>5996 YB</v>
      </c>
      <c r="B179" s="18" t="str">
        <f t="shared" si="14"/>
        <v>2023 AD</v>
      </c>
      <c r="C179" s="17" t="str">
        <f t="shared" si="15"/>
        <v>5783 AM</v>
      </c>
      <c r="D179" s="4" t="str">
        <f>_xlfn.CONCAT(LEFT(D175, SEARCH(" ",D175, 1)), RIGHT(D178,LEN(D178)-FIND(" ",D178))+1)</f>
        <v>Iyar 27</v>
      </c>
      <c r="E179" s="24">
        <f>E178</f>
        <v>45063</v>
      </c>
      <c r="F179" s="15" t="s">
        <v>8</v>
      </c>
      <c r="K179" s="27" t="str">
        <f>K178</f>
        <v>2 Prophets and Temple/Drought  42</v>
      </c>
    </row>
    <row r="180" spans="1:11">
      <c r="A180" s="22" t="str">
        <f t="shared" si="13"/>
        <v>5996 YB</v>
      </c>
      <c r="B180" s="18" t="str">
        <f t="shared" si="14"/>
        <v>2023 AD</v>
      </c>
      <c r="C180" s="17" t="str">
        <f t="shared" si="15"/>
        <v>5783 AM</v>
      </c>
      <c r="D180" s="4" t="str">
        <f>D179</f>
        <v>Iyar 27</v>
      </c>
      <c r="E180" s="24">
        <f>E179+1</f>
        <v>45064</v>
      </c>
      <c r="F180" s="15" t="s">
        <v>9</v>
      </c>
      <c r="K180" s="27" t="str">
        <f>K179</f>
        <v>2 Prophets and Temple/Drought  42</v>
      </c>
    </row>
    <row r="181" spans="1:11">
      <c r="A181" s="22" t="str">
        <f t="shared" si="13"/>
        <v>5996 YB</v>
      </c>
      <c r="B181" s="18" t="str">
        <f t="shared" si="14"/>
        <v>2023 AD</v>
      </c>
      <c r="C181" s="17" t="str">
        <f t="shared" si="15"/>
        <v>5783 AM</v>
      </c>
      <c r="D181" s="4" t="str">
        <f>D180</f>
        <v>Iyar 27</v>
      </c>
      <c r="E181" s="24">
        <f>E180</f>
        <v>45064</v>
      </c>
      <c r="F181" s="16" t="s">
        <v>10</v>
      </c>
      <c r="K181" s="27" t="str">
        <f>CONCATENATE(LEFT(K180, SEARCH(" ", K180, 20)), " ", RIGHT(K180,LEN(K180)-FIND(" ",K180, 20))+1)</f>
        <v>2 Prophets and Temple/Drought  43</v>
      </c>
    </row>
    <row r="182" spans="1:11">
      <c r="A182" s="22" t="str">
        <f t="shared" si="13"/>
        <v>5996 YB</v>
      </c>
      <c r="B182" s="18" t="str">
        <f t="shared" si="14"/>
        <v>2023 AD</v>
      </c>
      <c r="C182" s="17" t="str">
        <f t="shared" si="15"/>
        <v>5783 AM</v>
      </c>
      <c r="D182" s="4" t="str">
        <f>D181</f>
        <v>Iyar 27</v>
      </c>
      <c r="E182" s="24">
        <f>E181</f>
        <v>45064</v>
      </c>
      <c r="F182" s="16" t="s">
        <v>11</v>
      </c>
      <c r="K182" s="27" t="str">
        <f>K181</f>
        <v>2 Prophets and Temple/Drought  43</v>
      </c>
    </row>
    <row r="183" spans="1:11">
      <c r="A183" s="22" t="str">
        <f t="shared" si="13"/>
        <v>5996 YB</v>
      </c>
      <c r="B183" s="18" t="str">
        <f t="shared" si="14"/>
        <v>2023 AD</v>
      </c>
      <c r="C183" s="17" t="str">
        <f t="shared" si="15"/>
        <v>5783 AM</v>
      </c>
      <c r="D183" s="4" t="str">
        <f>_xlfn.CONCAT(LEFT(D179, SEARCH(" ",D179, 1)), RIGHT(D182,LEN(D182)-FIND(" ",D182))+1)</f>
        <v>Iyar 28</v>
      </c>
      <c r="E183" s="24">
        <f>E182</f>
        <v>45064</v>
      </c>
      <c r="F183" s="15" t="s">
        <v>8</v>
      </c>
      <c r="K183" s="27" t="str">
        <f>K182</f>
        <v>2 Prophets and Temple/Drought  43</v>
      </c>
    </row>
    <row r="184" spans="1:11">
      <c r="A184" s="22" t="str">
        <f t="shared" si="13"/>
        <v>5996 YB</v>
      </c>
      <c r="B184" s="18" t="str">
        <f t="shared" si="14"/>
        <v>2023 AD</v>
      </c>
      <c r="C184" s="17" t="str">
        <f t="shared" si="15"/>
        <v>5783 AM</v>
      </c>
      <c r="D184" s="4" t="str">
        <f>D183</f>
        <v>Iyar 28</v>
      </c>
      <c r="E184" s="24">
        <f>E183+1</f>
        <v>45065</v>
      </c>
      <c r="F184" s="15" t="s">
        <v>9</v>
      </c>
      <c r="K184" s="27" t="str">
        <f>K183</f>
        <v>2 Prophets and Temple/Drought  43</v>
      </c>
    </row>
    <row r="185" spans="1:11">
      <c r="A185" s="22" t="str">
        <f t="shared" si="13"/>
        <v>5996 YB</v>
      </c>
      <c r="B185" s="18" t="str">
        <f t="shared" si="14"/>
        <v>2023 AD</v>
      </c>
      <c r="C185" s="17" t="str">
        <f t="shared" si="15"/>
        <v>5783 AM</v>
      </c>
      <c r="D185" s="4" t="str">
        <f>D184</f>
        <v>Iyar 28</v>
      </c>
      <c r="E185" s="24">
        <f>E184</f>
        <v>45065</v>
      </c>
      <c r="F185" s="16" t="s">
        <v>10</v>
      </c>
      <c r="K185" s="27" t="str">
        <f>CONCATENATE(LEFT(K184, SEARCH(" ", K184, 20)), " ", RIGHT(K184,LEN(K184)-FIND(" ",K184, 20))+1)</f>
        <v>2 Prophets and Temple/Drought  44</v>
      </c>
    </row>
    <row r="186" spans="1:11">
      <c r="A186" s="22" t="str">
        <f t="shared" si="13"/>
        <v>5996 YB</v>
      </c>
      <c r="B186" s="18" t="str">
        <f t="shared" si="14"/>
        <v>2023 AD</v>
      </c>
      <c r="C186" s="17" t="str">
        <f t="shared" si="15"/>
        <v>5783 AM</v>
      </c>
      <c r="D186" s="4" t="str">
        <f>D185</f>
        <v>Iyar 28</v>
      </c>
      <c r="E186" s="24">
        <f>E185</f>
        <v>45065</v>
      </c>
      <c r="F186" s="16" t="s">
        <v>11</v>
      </c>
      <c r="K186" s="27" t="str">
        <f>K185</f>
        <v>2 Prophets and Temple/Drought  44</v>
      </c>
    </row>
    <row r="187" spans="1:11">
      <c r="A187" s="22" t="str">
        <f t="shared" si="13"/>
        <v>5996 YB</v>
      </c>
      <c r="B187" s="18" t="str">
        <f t="shared" si="14"/>
        <v>2023 AD</v>
      </c>
      <c r="C187" s="17" t="str">
        <f t="shared" si="15"/>
        <v>5783 AM</v>
      </c>
      <c r="D187" s="4" t="str">
        <f>_xlfn.CONCAT(LEFT(D183, SEARCH(" ",D183, 1)), RIGHT(D186,LEN(D186)-FIND(" ",D186))+1)</f>
        <v>Iyar 29</v>
      </c>
      <c r="E187" s="24">
        <f>E186</f>
        <v>45065</v>
      </c>
      <c r="F187" s="15" t="s">
        <v>8</v>
      </c>
      <c r="K187" s="27" t="str">
        <f>K186</f>
        <v>2 Prophets and Temple/Drought  44</v>
      </c>
    </row>
    <row r="188" spans="1:11">
      <c r="A188" s="22" t="str">
        <f t="shared" si="13"/>
        <v>5996 YB</v>
      </c>
      <c r="B188" s="18" t="str">
        <f t="shared" si="14"/>
        <v>2023 AD</v>
      </c>
      <c r="C188" s="17" t="str">
        <f t="shared" si="15"/>
        <v>5783 AM</v>
      </c>
      <c r="D188" s="4" t="str">
        <f>D187</f>
        <v>Iyar 29</v>
      </c>
      <c r="E188" s="24">
        <f>E187+1</f>
        <v>45066</v>
      </c>
      <c r="F188" s="15" t="s">
        <v>9</v>
      </c>
      <c r="K188" s="27" t="str">
        <f>K187</f>
        <v>2 Prophets and Temple/Drought  44</v>
      </c>
    </row>
    <row r="189" spans="1:11">
      <c r="A189" s="22" t="str">
        <f t="shared" si="13"/>
        <v>5996 YB</v>
      </c>
      <c r="B189" s="18" t="str">
        <f t="shared" si="14"/>
        <v>2023 AD</v>
      </c>
      <c r="C189" s="17" t="str">
        <f t="shared" si="15"/>
        <v>5783 AM</v>
      </c>
      <c r="D189" s="4" t="str">
        <f>D188</f>
        <v>Iyar 29</v>
      </c>
      <c r="E189" s="24">
        <f>E188</f>
        <v>45066</v>
      </c>
      <c r="F189" s="16" t="s">
        <v>10</v>
      </c>
      <c r="K189" s="27" t="str">
        <f>CONCATENATE(LEFT(K188, SEARCH(" ", K188, 20)), " ", RIGHT(K188,LEN(K188)-FIND(" ",K188, 20))+1)</f>
        <v>2 Prophets and Temple/Drought  45</v>
      </c>
    </row>
    <row r="190" spans="1:11">
      <c r="A190" s="22" t="str">
        <f t="shared" si="13"/>
        <v>5996 YB</v>
      </c>
      <c r="B190" s="18" t="str">
        <f t="shared" si="14"/>
        <v>2023 AD</v>
      </c>
      <c r="C190" s="17" t="str">
        <f t="shared" si="15"/>
        <v>5783 AM</v>
      </c>
      <c r="D190" s="4" t="str">
        <f>D189</f>
        <v>Iyar 29</v>
      </c>
      <c r="E190" s="24">
        <f>E189</f>
        <v>45066</v>
      </c>
      <c r="F190" s="16" t="s">
        <v>11</v>
      </c>
      <c r="K190" s="27" t="str">
        <f>K189</f>
        <v>2 Prophets and Temple/Drought  45</v>
      </c>
    </row>
    <row r="191" spans="1:11">
      <c r="A191" s="22" t="str">
        <f t="shared" si="13"/>
        <v>5996 YB</v>
      </c>
      <c r="B191" s="18" t="str">
        <f t="shared" si="14"/>
        <v>2023 AD</v>
      </c>
      <c r="C191" s="17" t="str">
        <f t="shared" si="15"/>
        <v>5783 AM</v>
      </c>
      <c r="D191" s="4" t="s">
        <v>16</v>
      </c>
      <c r="E191" s="24">
        <f>E190</f>
        <v>45066</v>
      </c>
      <c r="F191" s="15" t="s">
        <v>8</v>
      </c>
      <c r="K191" s="27" t="str">
        <f>K190</f>
        <v>2 Prophets and Temple/Drought  45</v>
      </c>
    </row>
    <row r="192" spans="1:11">
      <c r="A192" s="22" t="str">
        <f t="shared" si="13"/>
        <v>5996 YB</v>
      </c>
      <c r="B192" s="18" t="str">
        <f t="shared" si="14"/>
        <v>2023 AD</v>
      </c>
      <c r="C192" s="17" t="str">
        <f t="shared" si="15"/>
        <v>5783 AM</v>
      </c>
      <c r="D192" s="4" t="str">
        <f>D191</f>
        <v>Sivan 1</v>
      </c>
      <c r="E192" s="24">
        <f>E191+1</f>
        <v>45067</v>
      </c>
      <c r="F192" s="15" t="s">
        <v>9</v>
      </c>
      <c r="K192" s="27" t="str">
        <f>K191</f>
        <v>2 Prophets and Temple/Drought  45</v>
      </c>
    </row>
    <row r="193" spans="1:11">
      <c r="A193" s="22" t="str">
        <f t="shared" si="13"/>
        <v>5996 YB</v>
      </c>
      <c r="B193" s="18" t="str">
        <f t="shared" si="14"/>
        <v>2023 AD</v>
      </c>
      <c r="C193" s="17" t="str">
        <f t="shared" si="15"/>
        <v>5783 AM</v>
      </c>
      <c r="D193" s="4" t="str">
        <f>D192</f>
        <v>Sivan 1</v>
      </c>
      <c r="E193" s="24">
        <f>E192</f>
        <v>45067</v>
      </c>
      <c r="F193" s="16" t="s">
        <v>10</v>
      </c>
      <c r="K193" s="27" t="str">
        <f>CONCATENATE(LEFT(K192, SEARCH(" ", K192, 20)), " ", RIGHT(K192,LEN(K192)-FIND(" ",K192, 20))+1)</f>
        <v>2 Prophets and Temple/Drought  46</v>
      </c>
    </row>
    <row r="194" spans="1:11">
      <c r="A194" s="22" t="str">
        <f t="shared" si="13"/>
        <v>5996 YB</v>
      </c>
      <c r="B194" s="18" t="str">
        <f t="shared" si="14"/>
        <v>2023 AD</v>
      </c>
      <c r="C194" s="17" t="str">
        <f t="shared" si="15"/>
        <v>5783 AM</v>
      </c>
      <c r="D194" s="4" t="str">
        <f>D193</f>
        <v>Sivan 1</v>
      </c>
      <c r="E194" s="24">
        <f>E193</f>
        <v>45067</v>
      </c>
      <c r="F194" s="16" t="s">
        <v>11</v>
      </c>
      <c r="K194" s="27" t="str">
        <f>K193</f>
        <v>2 Prophets and Temple/Drought  46</v>
      </c>
    </row>
    <row r="195" spans="1:11">
      <c r="A195" s="22" t="str">
        <f t="shared" si="13"/>
        <v>5996 YB</v>
      </c>
      <c r="B195" s="18" t="str">
        <f t="shared" si="14"/>
        <v>2023 AD</v>
      </c>
      <c r="C195" s="17" t="str">
        <f t="shared" si="15"/>
        <v>5783 AM</v>
      </c>
      <c r="D195" s="4" t="str">
        <f>_xlfn.CONCAT(LEFT(D191, SEARCH(" ",D191, 1)), RIGHT(D194,LEN(D194)-FIND(" ",D194))+1)</f>
        <v>Sivan 2</v>
      </c>
      <c r="E195" s="24">
        <f>E194</f>
        <v>45067</v>
      </c>
      <c r="F195" s="15" t="s">
        <v>8</v>
      </c>
      <c r="K195" s="27" t="str">
        <f>K194</f>
        <v>2 Prophets and Temple/Drought  46</v>
      </c>
    </row>
    <row r="196" spans="1:11">
      <c r="A196" s="22" t="str">
        <f t="shared" si="13"/>
        <v>5996 YB</v>
      </c>
      <c r="B196" s="18" t="str">
        <f t="shared" si="14"/>
        <v>2023 AD</v>
      </c>
      <c r="C196" s="17" t="str">
        <f t="shared" si="15"/>
        <v>5783 AM</v>
      </c>
      <c r="D196" s="4" t="str">
        <f>D195</f>
        <v>Sivan 2</v>
      </c>
      <c r="E196" s="24">
        <f>E195+1</f>
        <v>45068</v>
      </c>
      <c r="F196" s="15" t="s">
        <v>9</v>
      </c>
      <c r="K196" s="27" t="str">
        <f>K195</f>
        <v>2 Prophets and Temple/Drought  46</v>
      </c>
    </row>
    <row r="197" spans="1:11">
      <c r="A197" s="22" t="str">
        <f t="shared" si="13"/>
        <v>5996 YB</v>
      </c>
      <c r="B197" s="18" t="str">
        <f t="shared" si="14"/>
        <v>2023 AD</v>
      </c>
      <c r="C197" s="17" t="str">
        <f t="shared" si="15"/>
        <v>5783 AM</v>
      </c>
      <c r="D197" s="4" t="str">
        <f>D196</f>
        <v>Sivan 2</v>
      </c>
      <c r="E197" s="24">
        <f>E196</f>
        <v>45068</v>
      </c>
      <c r="F197" s="16" t="s">
        <v>10</v>
      </c>
      <c r="K197" s="27" t="str">
        <f>CONCATENATE(LEFT(K196, SEARCH(" ", K196, 20)), " ", RIGHT(K196,LEN(K196)-FIND(" ",K196, 20))+1)</f>
        <v>2 Prophets and Temple/Drought  47</v>
      </c>
    </row>
    <row r="198" spans="1:11">
      <c r="A198" s="22" t="str">
        <f t="shared" si="13"/>
        <v>5996 YB</v>
      </c>
      <c r="B198" s="18" t="str">
        <f t="shared" si="14"/>
        <v>2023 AD</v>
      </c>
      <c r="C198" s="17" t="str">
        <f t="shared" si="15"/>
        <v>5783 AM</v>
      </c>
      <c r="D198" s="4" t="str">
        <f>D197</f>
        <v>Sivan 2</v>
      </c>
      <c r="E198" s="24">
        <f>E197</f>
        <v>45068</v>
      </c>
      <c r="F198" s="16" t="s">
        <v>11</v>
      </c>
      <c r="K198" s="27" t="str">
        <f>K197</f>
        <v>2 Prophets and Temple/Drought  47</v>
      </c>
    </row>
    <row r="199" spans="1:11">
      <c r="A199" s="22" t="str">
        <f t="shared" si="13"/>
        <v>5996 YB</v>
      </c>
      <c r="B199" s="18" t="str">
        <f t="shared" si="14"/>
        <v>2023 AD</v>
      </c>
      <c r="C199" s="17" t="str">
        <f t="shared" si="15"/>
        <v>5783 AM</v>
      </c>
      <c r="D199" s="4" t="str">
        <f>_xlfn.CONCAT(LEFT(D195, SEARCH(" ",D195, 1)), RIGHT(D198,LEN(D198)-FIND(" ",D198))+1)</f>
        <v>Sivan 3</v>
      </c>
      <c r="E199" s="24">
        <f>E198</f>
        <v>45068</v>
      </c>
      <c r="F199" s="15" t="s">
        <v>8</v>
      </c>
      <c r="K199" s="27" t="str">
        <f>K198</f>
        <v>2 Prophets and Temple/Drought  47</v>
      </c>
    </row>
    <row r="200" spans="1:11">
      <c r="A200" s="22" t="str">
        <f t="shared" si="13"/>
        <v>5996 YB</v>
      </c>
      <c r="B200" s="18" t="str">
        <f t="shared" si="14"/>
        <v>2023 AD</v>
      </c>
      <c r="C200" s="17" t="str">
        <f t="shared" si="15"/>
        <v>5783 AM</v>
      </c>
      <c r="D200" s="4" t="str">
        <f>D199</f>
        <v>Sivan 3</v>
      </c>
      <c r="E200" s="24">
        <f>E199+1</f>
        <v>45069</v>
      </c>
      <c r="F200" s="15" t="s">
        <v>9</v>
      </c>
      <c r="K200" s="27" t="str">
        <f>K199</f>
        <v>2 Prophets and Temple/Drought  47</v>
      </c>
    </row>
    <row r="201" spans="1:11">
      <c r="A201" s="22" t="str">
        <f t="shared" si="13"/>
        <v>5996 YB</v>
      </c>
      <c r="B201" s="18" t="str">
        <f t="shared" si="14"/>
        <v>2023 AD</v>
      </c>
      <c r="C201" s="17" t="str">
        <f t="shared" si="15"/>
        <v>5783 AM</v>
      </c>
      <c r="D201" s="4" t="str">
        <f>D200</f>
        <v>Sivan 3</v>
      </c>
      <c r="E201" s="24">
        <f>E200</f>
        <v>45069</v>
      </c>
      <c r="F201" s="16" t="s">
        <v>10</v>
      </c>
      <c r="K201" s="27" t="str">
        <f>CONCATENATE(LEFT(K200, SEARCH(" ", K200, 20)), " ", RIGHT(K200,LEN(K200)-FIND(" ",K200, 20))+1)</f>
        <v>2 Prophets and Temple/Drought  48</v>
      </c>
    </row>
    <row r="202" spans="1:11">
      <c r="A202" s="22" t="str">
        <f t="shared" si="13"/>
        <v>5996 YB</v>
      </c>
      <c r="B202" s="18" t="str">
        <f t="shared" si="14"/>
        <v>2023 AD</v>
      </c>
      <c r="C202" s="17" t="str">
        <f t="shared" si="15"/>
        <v>5783 AM</v>
      </c>
      <c r="D202" s="4" t="str">
        <f>D201</f>
        <v>Sivan 3</v>
      </c>
      <c r="E202" s="24">
        <f>E201</f>
        <v>45069</v>
      </c>
      <c r="F202" s="16" t="s">
        <v>11</v>
      </c>
      <c r="K202" s="27" t="str">
        <f>K201</f>
        <v>2 Prophets and Temple/Drought  48</v>
      </c>
    </row>
    <row r="203" spans="1:11">
      <c r="A203" s="22" t="str">
        <f t="shared" si="13"/>
        <v>5996 YB</v>
      </c>
      <c r="B203" s="18" t="str">
        <f t="shared" si="14"/>
        <v>2023 AD</v>
      </c>
      <c r="C203" s="17" t="str">
        <f t="shared" si="15"/>
        <v>5783 AM</v>
      </c>
      <c r="D203" s="4" t="str">
        <f>_xlfn.CONCAT(LEFT(D199, SEARCH(" ",D199, 1)), RIGHT(D202,LEN(D202)-FIND(" ",D202))+1)</f>
        <v>Sivan 4</v>
      </c>
      <c r="E203" s="24">
        <f>E202</f>
        <v>45069</v>
      </c>
      <c r="F203" s="15" t="s">
        <v>8</v>
      </c>
      <c r="K203" s="27" t="str">
        <f>K202</f>
        <v>2 Prophets and Temple/Drought  48</v>
      </c>
    </row>
    <row r="204" spans="1:11">
      <c r="A204" s="22" t="str">
        <f t="shared" si="13"/>
        <v>5996 YB</v>
      </c>
      <c r="B204" s="18" t="str">
        <f t="shared" si="14"/>
        <v>2023 AD</v>
      </c>
      <c r="C204" s="17" t="str">
        <f t="shared" si="15"/>
        <v>5783 AM</v>
      </c>
      <c r="D204" s="4" t="str">
        <f>D203</f>
        <v>Sivan 4</v>
      </c>
      <c r="E204" s="24">
        <f>E203+1</f>
        <v>45070</v>
      </c>
      <c r="F204" s="15" t="s">
        <v>9</v>
      </c>
      <c r="K204" s="27" t="str">
        <f>K203</f>
        <v>2 Prophets and Temple/Drought  48</v>
      </c>
    </row>
    <row r="205" spans="1:11">
      <c r="A205" s="22" t="str">
        <f t="shared" si="13"/>
        <v>5996 YB</v>
      </c>
      <c r="B205" s="18" t="str">
        <f t="shared" si="14"/>
        <v>2023 AD</v>
      </c>
      <c r="C205" s="17" t="str">
        <f t="shared" si="15"/>
        <v>5783 AM</v>
      </c>
      <c r="D205" s="4" t="str">
        <f>D204</f>
        <v>Sivan 4</v>
      </c>
      <c r="E205" s="24">
        <f>E204</f>
        <v>45070</v>
      </c>
      <c r="F205" s="16" t="s">
        <v>10</v>
      </c>
      <c r="K205" s="27" t="str">
        <f>CONCATENATE(LEFT(K204, SEARCH(" ", K204, 20)), " ", RIGHT(K204,LEN(K204)-FIND(" ",K204, 20))+1)</f>
        <v>2 Prophets and Temple/Drought  49</v>
      </c>
    </row>
    <row r="206" spans="1:11">
      <c r="A206" s="22" t="str">
        <f t="shared" si="13"/>
        <v>5996 YB</v>
      </c>
      <c r="B206" s="18" t="str">
        <f t="shared" si="14"/>
        <v>2023 AD</v>
      </c>
      <c r="C206" s="17" t="str">
        <f t="shared" si="15"/>
        <v>5783 AM</v>
      </c>
      <c r="D206" s="4" t="str">
        <f>D205</f>
        <v>Sivan 4</v>
      </c>
      <c r="E206" s="24">
        <f>E205</f>
        <v>45070</v>
      </c>
      <c r="F206" s="16" t="s">
        <v>11</v>
      </c>
      <c r="K206" s="27" t="str">
        <f>K205</f>
        <v>2 Prophets and Temple/Drought  49</v>
      </c>
    </row>
    <row r="207" spans="1:11">
      <c r="A207" s="22" t="str">
        <f t="shared" si="13"/>
        <v>5996 YB</v>
      </c>
      <c r="B207" s="18" t="str">
        <f t="shared" si="14"/>
        <v>2023 AD</v>
      </c>
      <c r="C207" s="17" t="str">
        <f t="shared" si="15"/>
        <v>5783 AM</v>
      </c>
      <c r="D207" s="4" t="str">
        <f>_xlfn.CONCAT(LEFT(D203, SEARCH(" ",D203, 1)), RIGHT(D206,LEN(D206)-FIND(" ",D206))+1)</f>
        <v>Sivan 5</v>
      </c>
      <c r="E207" s="24">
        <f>E206</f>
        <v>45070</v>
      </c>
      <c r="F207" s="15" t="s">
        <v>8</v>
      </c>
      <c r="K207" s="27" t="str">
        <f>K206</f>
        <v>2 Prophets and Temple/Drought  49</v>
      </c>
    </row>
    <row r="208" spans="1:11">
      <c r="A208" s="22" t="str">
        <f t="shared" si="13"/>
        <v>5996 YB</v>
      </c>
      <c r="B208" s="18" t="str">
        <f t="shared" si="14"/>
        <v>2023 AD</v>
      </c>
      <c r="C208" s="17" t="str">
        <f t="shared" si="15"/>
        <v>5783 AM</v>
      </c>
      <c r="D208" s="4" t="str">
        <f>D207</f>
        <v>Sivan 5</v>
      </c>
      <c r="E208" s="24">
        <f>E207+1</f>
        <v>45071</v>
      </c>
      <c r="F208" s="15" t="s">
        <v>9</v>
      </c>
      <c r="K208" s="27" t="str">
        <f>K207</f>
        <v>2 Prophets and Temple/Drought  49</v>
      </c>
    </row>
    <row r="209" spans="1:11">
      <c r="A209" s="22" t="str">
        <f t="shared" si="13"/>
        <v>5996 YB</v>
      </c>
      <c r="B209" s="18" t="str">
        <f t="shared" si="14"/>
        <v>2023 AD</v>
      </c>
      <c r="C209" s="17" t="str">
        <f t="shared" si="15"/>
        <v>5783 AM</v>
      </c>
      <c r="D209" s="4" t="str">
        <f>D208</f>
        <v>Sivan 5</v>
      </c>
      <c r="E209" s="24">
        <f>E208</f>
        <v>45071</v>
      </c>
      <c r="F209" s="16" t="s">
        <v>10</v>
      </c>
      <c r="K209" s="27" t="str">
        <f>CONCATENATE(LEFT(K208, SEARCH(" ", K208, 20)), " ", RIGHT(K208,LEN(K208)-FIND(" ",K208, 20))+1)</f>
        <v>2 Prophets and Temple/Drought  50</v>
      </c>
    </row>
    <row r="210" spans="1:11">
      <c r="A210" s="22" t="str">
        <f t="shared" si="13"/>
        <v>5996 YB</v>
      </c>
      <c r="B210" s="18" t="str">
        <f t="shared" si="14"/>
        <v>2023 AD</v>
      </c>
      <c r="C210" s="17" t="str">
        <f t="shared" si="15"/>
        <v>5783 AM</v>
      </c>
      <c r="D210" s="4" t="str">
        <f>D209</f>
        <v>Sivan 5</v>
      </c>
      <c r="E210" s="24">
        <f>E209</f>
        <v>45071</v>
      </c>
      <c r="F210" s="16" t="s">
        <v>11</v>
      </c>
      <c r="K210" s="27" t="str">
        <f>K209</f>
        <v>2 Prophets and Temple/Drought  50</v>
      </c>
    </row>
    <row r="211" spans="1:11">
      <c r="A211" s="22" t="str">
        <f t="shared" si="13"/>
        <v>5996 YB</v>
      </c>
      <c r="B211" s="18" t="str">
        <f t="shared" si="14"/>
        <v>2023 AD</v>
      </c>
      <c r="C211" s="17" t="str">
        <f t="shared" si="15"/>
        <v>5783 AM</v>
      </c>
      <c r="D211" s="4" t="str">
        <f>_xlfn.CONCAT(LEFT(D207, SEARCH(" ",D207, 1)), RIGHT(D210,LEN(D210)-FIND(" ",D210))+1)</f>
        <v>Sivan 6</v>
      </c>
      <c r="E211" s="24">
        <f>E210</f>
        <v>45071</v>
      </c>
      <c r="F211" s="15" t="s">
        <v>8</v>
      </c>
      <c r="K211" s="27" t="str">
        <f>K210</f>
        <v>2 Prophets and Temple/Drought  50</v>
      </c>
    </row>
    <row r="212" spans="1:11">
      <c r="A212" s="22" t="str">
        <f t="shared" si="13"/>
        <v>5996 YB</v>
      </c>
      <c r="B212" s="18" t="str">
        <f t="shared" si="14"/>
        <v>2023 AD</v>
      </c>
      <c r="C212" s="17" t="str">
        <f t="shared" si="15"/>
        <v>5783 AM</v>
      </c>
      <c r="D212" s="4" t="str">
        <f>D211</f>
        <v>Sivan 6</v>
      </c>
      <c r="E212" s="24">
        <f>E211+1</f>
        <v>45072</v>
      </c>
      <c r="F212" s="15" t="s">
        <v>9</v>
      </c>
      <c r="K212" s="27" t="str">
        <f>K211</f>
        <v>2 Prophets and Temple/Drought  50</v>
      </c>
    </row>
    <row r="213" spans="1:11">
      <c r="A213" s="22" t="str">
        <f t="shared" si="13"/>
        <v>5996 YB</v>
      </c>
      <c r="B213" s="18" t="str">
        <f t="shared" si="14"/>
        <v>2023 AD</v>
      </c>
      <c r="C213" s="17" t="str">
        <f t="shared" si="15"/>
        <v>5783 AM</v>
      </c>
      <c r="D213" s="4" t="str">
        <f>D212</f>
        <v>Sivan 6</v>
      </c>
      <c r="E213" s="24">
        <f>E212</f>
        <v>45072</v>
      </c>
      <c r="F213" s="16" t="s">
        <v>10</v>
      </c>
      <c r="K213" s="27" t="str">
        <f>CONCATENATE(LEFT(K212, SEARCH(" ", K212, 20)), " ", RIGHT(K212,LEN(K212)-FIND(" ",K212, 20))+1)</f>
        <v>2 Prophets and Temple/Drought  51</v>
      </c>
    </row>
    <row r="214" spans="1:11">
      <c r="A214" s="22" t="str">
        <f t="shared" si="13"/>
        <v>5996 YB</v>
      </c>
      <c r="B214" s="18" t="str">
        <f t="shared" si="14"/>
        <v>2023 AD</v>
      </c>
      <c r="C214" s="17" t="str">
        <f t="shared" si="15"/>
        <v>5783 AM</v>
      </c>
      <c r="D214" s="4" t="str">
        <f>D213</f>
        <v>Sivan 6</v>
      </c>
      <c r="E214" s="24">
        <f>E213</f>
        <v>45072</v>
      </c>
      <c r="F214" s="16" t="s">
        <v>11</v>
      </c>
      <c r="K214" s="27" t="str">
        <f>K213</f>
        <v>2 Prophets and Temple/Drought  51</v>
      </c>
    </row>
    <row r="215" spans="1:11">
      <c r="A215" s="22" t="str">
        <f t="shared" si="13"/>
        <v>5996 YB</v>
      </c>
      <c r="B215" s="18" t="str">
        <f t="shared" si="14"/>
        <v>2023 AD</v>
      </c>
      <c r="C215" s="17" t="str">
        <f t="shared" si="15"/>
        <v>5783 AM</v>
      </c>
      <c r="D215" s="4" t="str">
        <f>_xlfn.CONCAT(LEFT(D211, SEARCH(" ",D211, 1)), RIGHT(D214,LEN(D214)-FIND(" ",D214))+1)</f>
        <v>Sivan 7</v>
      </c>
      <c r="E215" s="24">
        <f>E214</f>
        <v>45072</v>
      </c>
      <c r="F215" s="15" t="s">
        <v>8</v>
      </c>
      <c r="K215" s="27" t="str">
        <f>K214</f>
        <v>2 Prophets and Temple/Drought  51</v>
      </c>
    </row>
    <row r="216" spans="1:11">
      <c r="A216" s="22" t="str">
        <f t="shared" si="13"/>
        <v>5996 YB</v>
      </c>
      <c r="B216" s="18" t="str">
        <f t="shared" si="14"/>
        <v>2023 AD</v>
      </c>
      <c r="C216" s="17" t="str">
        <f t="shared" si="15"/>
        <v>5783 AM</v>
      </c>
      <c r="D216" s="4" t="str">
        <f>D215</f>
        <v>Sivan 7</v>
      </c>
      <c r="E216" s="24">
        <f>E215+1</f>
        <v>45073</v>
      </c>
      <c r="F216" s="15" t="s">
        <v>9</v>
      </c>
      <c r="K216" s="27" t="str">
        <f>K215</f>
        <v>2 Prophets and Temple/Drought  51</v>
      </c>
    </row>
    <row r="217" spans="1:11">
      <c r="A217" s="22" t="str">
        <f t="shared" si="13"/>
        <v>5996 YB</v>
      </c>
      <c r="B217" s="18" t="str">
        <f t="shared" si="14"/>
        <v>2023 AD</v>
      </c>
      <c r="C217" s="17" t="str">
        <f t="shared" si="15"/>
        <v>5783 AM</v>
      </c>
      <c r="D217" s="4" t="str">
        <f>D216</f>
        <v>Sivan 7</v>
      </c>
      <c r="E217" s="24">
        <f>E216</f>
        <v>45073</v>
      </c>
      <c r="F217" s="16" t="s">
        <v>10</v>
      </c>
      <c r="K217" s="27" t="str">
        <f>CONCATENATE(LEFT(K216, SEARCH(" ", K216, 20)), " ", RIGHT(K216,LEN(K216)-FIND(" ",K216, 20))+1)</f>
        <v>2 Prophets and Temple/Drought  52</v>
      </c>
    </row>
    <row r="218" spans="1:11">
      <c r="A218" s="22" t="str">
        <f t="shared" si="13"/>
        <v>5996 YB</v>
      </c>
      <c r="B218" s="18" t="str">
        <f t="shared" si="14"/>
        <v>2023 AD</v>
      </c>
      <c r="C218" s="17" t="str">
        <f t="shared" si="15"/>
        <v>5783 AM</v>
      </c>
      <c r="D218" s="4" t="str">
        <f>D217</f>
        <v>Sivan 7</v>
      </c>
      <c r="E218" s="24">
        <f>E217</f>
        <v>45073</v>
      </c>
      <c r="F218" s="16" t="s">
        <v>11</v>
      </c>
      <c r="K218" s="27" t="str">
        <f>K217</f>
        <v>2 Prophets and Temple/Drought  52</v>
      </c>
    </row>
    <row r="219" spans="1:11">
      <c r="A219" s="22" t="str">
        <f t="shared" si="13"/>
        <v>5996 YB</v>
      </c>
      <c r="B219" s="18" t="str">
        <f t="shared" si="14"/>
        <v>2023 AD</v>
      </c>
      <c r="C219" s="17" t="str">
        <f t="shared" si="15"/>
        <v>5783 AM</v>
      </c>
      <c r="D219" s="4" t="str">
        <f>_xlfn.CONCAT(LEFT(D215, SEARCH(" ",D215, 1)), RIGHT(D218,LEN(D218)-FIND(" ",D218))+1)</f>
        <v>Sivan 8</v>
      </c>
      <c r="E219" s="24">
        <f>E218</f>
        <v>45073</v>
      </c>
      <c r="F219" s="15" t="s">
        <v>8</v>
      </c>
      <c r="K219" s="27" t="str">
        <f>K218</f>
        <v>2 Prophets and Temple/Drought  52</v>
      </c>
    </row>
    <row r="220" spans="1:11">
      <c r="A220" s="22" t="str">
        <f t="shared" si="13"/>
        <v>5996 YB</v>
      </c>
      <c r="B220" s="18" t="str">
        <f t="shared" si="14"/>
        <v>2023 AD</v>
      </c>
      <c r="C220" s="17" t="str">
        <f t="shared" si="15"/>
        <v>5783 AM</v>
      </c>
      <c r="D220" s="4" t="str">
        <f>D219</f>
        <v>Sivan 8</v>
      </c>
      <c r="E220" s="24">
        <f>E219+1</f>
        <v>45074</v>
      </c>
      <c r="F220" s="15" t="s">
        <v>9</v>
      </c>
      <c r="K220" s="27" t="str">
        <f>K219</f>
        <v>2 Prophets and Temple/Drought  52</v>
      </c>
    </row>
    <row r="221" spans="1:11">
      <c r="A221" s="22" t="str">
        <f t="shared" si="13"/>
        <v>5996 YB</v>
      </c>
      <c r="B221" s="18" t="str">
        <f t="shared" si="14"/>
        <v>2023 AD</v>
      </c>
      <c r="C221" s="17" t="str">
        <f t="shared" si="15"/>
        <v>5783 AM</v>
      </c>
      <c r="D221" s="4" t="str">
        <f>D220</f>
        <v>Sivan 8</v>
      </c>
      <c r="E221" s="24">
        <f>E220</f>
        <v>45074</v>
      </c>
      <c r="F221" s="16" t="s">
        <v>10</v>
      </c>
      <c r="K221" s="27" t="str">
        <f>CONCATENATE(LEFT(K220, SEARCH(" ", K220, 20)), " ", RIGHT(K220,LEN(K220)-FIND(" ",K220, 20))+1)</f>
        <v>2 Prophets and Temple/Drought  53</v>
      </c>
    </row>
    <row r="222" spans="1:11">
      <c r="A222" s="22" t="str">
        <f t="shared" si="13"/>
        <v>5996 YB</v>
      </c>
      <c r="B222" s="18" t="str">
        <f t="shared" si="14"/>
        <v>2023 AD</v>
      </c>
      <c r="C222" s="17" t="str">
        <f t="shared" si="15"/>
        <v>5783 AM</v>
      </c>
      <c r="D222" s="4" t="str">
        <f>D221</f>
        <v>Sivan 8</v>
      </c>
      <c r="E222" s="24">
        <f>E221</f>
        <v>45074</v>
      </c>
      <c r="F222" s="16" t="s">
        <v>11</v>
      </c>
      <c r="K222" s="27" t="str">
        <f>K221</f>
        <v>2 Prophets and Temple/Drought  53</v>
      </c>
    </row>
    <row r="223" spans="1:11">
      <c r="A223" s="22" t="str">
        <f t="shared" si="13"/>
        <v>5996 YB</v>
      </c>
      <c r="B223" s="18" t="str">
        <f t="shared" si="14"/>
        <v>2023 AD</v>
      </c>
      <c r="C223" s="17" t="str">
        <f t="shared" si="15"/>
        <v>5783 AM</v>
      </c>
      <c r="D223" s="4" t="str">
        <f>_xlfn.CONCAT(LEFT(D219, SEARCH(" ",D219, 1)), RIGHT(D222,LEN(D222)-FIND(" ",D222))+1)</f>
        <v>Sivan 9</v>
      </c>
      <c r="E223" s="24">
        <f>E222</f>
        <v>45074</v>
      </c>
      <c r="F223" s="15" t="s">
        <v>8</v>
      </c>
      <c r="K223" s="27" t="str">
        <f>K222</f>
        <v>2 Prophets and Temple/Drought  53</v>
      </c>
    </row>
    <row r="224" spans="1:11">
      <c r="A224" s="22" t="str">
        <f t="shared" si="13"/>
        <v>5996 YB</v>
      </c>
      <c r="B224" s="18" t="str">
        <f t="shared" si="14"/>
        <v>2023 AD</v>
      </c>
      <c r="C224" s="17" t="str">
        <f t="shared" si="15"/>
        <v>5783 AM</v>
      </c>
      <c r="D224" s="4" t="str">
        <f>D223</f>
        <v>Sivan 9</v>
      </c>
      <c r="E224" s="24">
        <f>E223+1</f>
        <v>45075</v>
      </c>
      <c r="F224" s="15" t="s">
        <v>9</v>
      </c>
      <c r="K224" s="27" t="str">
        <f>K223</f>
        <v>2 Prophets and Temple/Drought  53</v>
      </c>
    </row>
    <row r="225" spans="1:11">
      <c r="A225" s="22" t="str">
        <f t="shared" si="13"/>
        <v>5996 YB</v>
      </c>
      <c r="B225" s="18" t="str">
        <f t="shared" si="14"/>
        <v>2023 AD</v>
      </c>
      <c r="C225" s="17" t="str">
        <f t="shared" si="15"/>
        <v>5783 AM</v>
      </c>
      <c r="D225" s="4" t="str">
        <f>D224</f>
        <v>Sivan 9</v>
      </c>
      <c r="E225" s="24">
        <f>E224</f>
        <v>45075</v>
      </c>
      <c r="F225" s="16" t="s">
        <v>10</v>
      </c>
      <c r="K225" s="27" t="str">
        <f>CONCATENATE(LEFT(K224, SEARCH(" ", K224, 20)), " ", RIGHT(K224,LEN(K224)-FIND(" ",K224, 20))+1)</f>
        <v>2 Prophets and Temple/Drought  54</v>
      </c>
    </row>
    <row r="226" spans="1:11">
      <c r="A226" s="22" t="str">
        <f t="shared" si="13"/>
        <v>5996 YB</v>
      </c>
      <c r="B226" s="18" t="str">
        <f t="shared" si="14"/>
        <v>2023 AD</v>
      </c>
      <c r="C226" s="17" t="str">
        <f t="shared" si="15"/>
        <v>5783 AM</v>
      </c>
      <c r="D226" s="4" t="str">
        <f>D225</f>
        <v>Sivan 9</v>
      </c>
      <c r="E226" s="24">
        <f>E225</f>
        <v>45075</v>
      </c>
      <c r="F226" s="16" t="s">
        <v>11</v>
      </c>
      <c r="K226" s="27" t="str">
        <f>K225</f>
        <v>2 Prophets and Temple/Drought  54</v>
      </c>
    </row>
    <row r="227" spans="1:11">
      <c r="A227" s="22" t="str">
        <f t="shared" si="13"/>
        <v>5996 YB</v>
      </c>
      <c r="B227" s="18" t="str">
        <f t="shared" si="14"/>
        <v>2023 AD</v>
      </c>
      <c r="C227" s="17" t="str">
        <f t="shared" si="15"/>
        <v>5783 AM</v>
      </c>
      <c r="D227" s="4" t="str">
        <f>_xlfn.CONCAT(LEFT(D223, SEARCH(" ",D223, 1)), RIGHT(D226,LEN(D226)-FIND(" ",D226))+1)</f>
        <v>Sivan 10</v>
      </c>
      <c r="E227" s="24">
        <f>E226</f>
        <v>45075</v>
      </c>
      <c r="F227" s="15" t="s">
        <v>8</v>
      </c>
      <c r="K227" s="27" t="str">
        <f>K226</f>
        <v>2 Prophets and Temple/Drought  54</v>
      </c>
    </row>
    <row r="228" spans="1:11">
      <c r="A228" s="22" t="str">
        <f t="shared" si="13"/>
        <v>5996 YB</v>
      </c>
      <c r="B228" s="18" t="str">
        <f t="shared" si="14"/>
        <v>2023 AD</v>
      </c>
      <c r="C228" s="17" t="str">
        <f t="shared" si="15"/>
        <v>5783 AM</v>
      </c>
      <c r="D228" s="4" t="str">
        <f>D227</f>
        <v>Sivan 10</v>
      </c>
      <c r="E228" s="24">
        <f>E227+1</f>
        <v>45076</v>
      </c>
      <c r="F228" s="15" t="s">
        <v>9</v>
      </c>
      <c r="K228" s="27" t="str">
        <f>K227</f>
        <v>2 Prophets and Temple/Drought  54</v>
      </c>
    </row>
    <row r="229" spans="1:11">
      <c r="A229" s="22" t="str">
        <f t="shared" si="13"/>
        <v>5996 YB</v>
      </c>
      <c r="B229" s="18" t="str">
        <f t="shared" si="14"/>
        <v>2023 AD</v>
      </c>
      <c r="C229" s="17" t="str">
        <f t="shared" si="15"/>
        <v>5783 AM</v>
      </c>
      <c r="D229" s="4" t="str">
        <f>D228</f>
        <v>Sivan 10</v>
      </c>
      <c r="E229" s="24">
        <f>E228</f>
        <v>45076</v>
      </c>
      <c r="F229" s="16" t="s">
        <v>10</v>
      </c>
      <c r="K229" s="27" t="str">
        <f>CONCATENATE(LEFT(K228, SEARCH(" ", K228, 20)), " ", RIGHT(K228,LEN(K228)-FIND(" ",K228, 20))+1)</f>
        <v>2 Prophets and Temple/Drought  55</v>
      </c>
    </row>
    <row r="230" spans="1:11">
      <c r="A230" s="22" t="str">
        <f t="shared" si="13"/>
        <v>5996 YB</v>
      </c>
      <c r="B230" s="18" t="str">
        <f t="shared" si="14"/>
        <v>2023 AD</v>
      </c>
      <c r="C230" s="17" t="str">
        <f t="shared" si="15"/>
        <v>5783 AM</v>
      </c>
      <c r="D230" s="4" t="str">
        <f>D229</f>
        <v>Sivan 10</v>
      </c>
      <c r="E230" s="24">
        <f>E229</f>
        <v>45076</v>
      </c>
      <c r="F230" s="16" t="s">
        <v>11</v>
      </c>
      <c r="K230" s="27" t="str">
        <f>K229</f>
        <v>2 Prophets and Temple/Drought  55</v>
      </c>
    </row>
    <row r="231" spans="1:11">
      <c r="A231" s="22" t="str">
        <f t="shared" si="13"/>
        <v>5996 YB</v>
      </c>
      <c r="B231" s="18" t="str">
        <f t="shared" si="14"/>
        <v>2023 AD</v>
      </c>
      <c r="C231" s="17" t="str">
        <f t="shared" si="15"/>
        <v>5783 AM</v>
      </c>
      <c r="D231" s="4" t="str">
        <f>_xlfn.CONCAT(LEFT(D227, SEARCH(" ",D227, 1)), RIGHT(D230,LEN(D230)-FIND(" ",D230))+1)</f>
        <v>Sivan 11</v>
      </c>
      <c r="E231" s="24">
        <f>E230</f>
        <v>45076</v>
      </c>
      <c r="F231" s="15" t="s">
        <v>8</v>
      </c>
      <c r="K231" s="27" t="str">
        <f>K230</f>
        <v>2 Prophets and Temple/Drought  55</v>
      </c>
    </row>
    <row r="232" spans="1:11">
      <c r="A232" s="22" t="str">
        <f t="shared" si="13"/>
        <v>5996 YB</v>
      </c>
      <c r="B232" s="18" t="str">
        <f t="shared" si="14"/>
        <v>2023 AD</v>
      </c>
      <c r="C232" s="17" t="str">
        <f t="shared" si="15"/>
        <v>5783 AM</v>
      </c>
      <c r="D232" s="4" t="str">
        <f>D231</f>
        <v>Sivan 11</v>
      </c>
      <c r="E232" s="24">
        <f>E231+1</f>
        <v>45077</v>
      </c>
      <c r="F232" s="15" t="s">
        <v>9</v>
      </c>
      <c r="K232" s="27" t="str">
        <f>K231</f>
        <v>2 Prophets and Temple/Drought  55</v>
      </c>
    </row>
    <row r="233" spans="1:11">
      <c r="A233" s="22" t="str">
        <f t="shared" si="13"/>
        <v>5996 YB</v>
      </c>
      <c r="B233" s="18" t="str">
        <f t="shared" si="14"/>
        <v>2023 AD</v>
      </c>
      <c r="C233" s="17" t="str">
        <f t="shared" si="15"/>
        <v>5783 AM</v>
      </c>
      <c r="D233" s="4" t="str">
        <f>D232</f>
        <v>Sivan 11</v>
      </c>
      <c r="E233" s="24">
        <f>E232</f>
        <v>45077</v>
      </c>
      <c r="F233" s="16" t="s">
        <v>10</v>
      </c>
      <c r="K233" s="27" t="str">
        <f>CONCATENATE(LEFT(K232, SEARCH(" ", K232, 20)), " ", RIGHT(K232,LEN(K232)-FIND(" ",K232, 20))+1)</f>
        <v>2 Prophets and Temple/Drought  56</v>
      </c>
    </row>
    <row r="234" spans="1:11">
      <c r="A234" s="22" t="str">
        <f t="shared" si="13"/>
        <v>5996 YB</v>
      </c>
      <c r="B234" s="18" t="str">
        <f t="shared" si="14"/>
        <v>2023 AD</v>
      </c>
      <c r="C234" s="17" t="str">
        <f t="shared" si="15"/>
        <v>5783 AM</v>
      </c>
      <c r="D234" s="4" t="str">
        <f>D233</f>
        <v>Sivan 11</v>
      </c>
      <c r="E234" s="24">
        <f>E233</f>
        <v>45077</v>
      </c>
      <c r="F234" s="16" t="s">
        <v>11</v>
      </c>
      <c r="K234" s="27" t="str">
        <f>K233</f>
        <v>2 Prophets and Temple/Drought  56</v>
      </c>
    </row>
    <row r="235" spans="1:11">
      <c r="A235" s="22" t="str">
        <f t="shared" si="13"/>
        <v>5996 YB</v>
      </c>
      <c r="B235" s="18" t="str">
        <f t="shared" si="14"/>
        <v>2023 AD</v>
      </c>
      <c r="C235" s="17" t="str">
        <f t="shared" si="15"/>
        <v>5783 AM</v>
      </c>
      <c r="D235" s="4" t="str">
        <f>_xlfn.CONCAT(LEFT(D231, SEARCH(" ",D231, 1)), RIGHT(D234,LEN(D234)-FIND(" ",D234))+1)</f>
        <v>Sivan 12</v>
      </c>
      <c r="E235" s="24">
        <f>E234</f>
        <v>45077</v>
      </c>
      <c r="F235" s="15" t="s">
        <v>8</v>
      </c>
      <c r="K235" s="27" t="str">
        <f>K234</f>
        <v>2 Prophets and Temple/Drought  56</v>
      </c>
    </row>
    <row r="236" spans="1:11">
      <c r="A236" s="22" t="str">
        <f t="shared" si="13"/>
        <v>5996 YB</v>
      </c>
      <c r="B236" s="18" t="str">
        <f t="shared" si="14"/>
        <v>2023 AD</v>
      </c>
      <c r="C236" s="17" t="str">
        <f t="shared" si="15"/>
        <v>5783 AM</v>
      </c>
      <c r="D236" s="4" t="str">
        <f>D235</f>
        <v>Sivan 12</v>
      </c>
      <c r="E236" s="24">
        <f>E235+1</f>
        <v>45078</v>
      </c>
      <c r="F236" s="15" t="s">
        <v>9</v>
      </c>
      <c r="K236" s="27" t="str">
        <f>K235</f>
        <v>2 Prophets and Temple/Drought  56</v>
      </c>
    </row>
    <row r="237" spans="1:11">
      <c r="A237" s="22" t="str">
        <f t="shared" ref="A237:A300" si="16">A236</f>
        <v>5996 YB</v>
      </c>
      <c r="B237" s="18" t="str">
        <f t="shared" ref="B237:B300" si="17">B236</f>
        <v>2023 AD</v>
      </c>
      <c r="C237" s="17" t="str">
        <f t="shared" ref="C237:C300" si="18">C236</f>
        <v>5783 AM</v>
      </c>
      <c r="D237" s="4" t="str">
        <f>D236</f>
        <v>Sivan 12</v>
      </c>
      <c r="E237" s="24">
        <f>E236</f>
        <v>45078</v>
      </c>
      <c r="F237" s="16" t="s">
        <v>10</v>
      </c>
      <c r="K237" s="27" t="str">
        <f>CONCATENATE(LEFT(K236, SEARCH(" ", K236, 20)), " ", RIGHT(K236,LEN(K236)-FIND(" ",K236, 20))+1)</f>
        <v>2 Prophets and Temple/Drought  57</v>
      </c>
    </row>
    <row r="238" spans="1:11">
      <c r="A238" s="22" t="str">
        <f t="shared" si="16"/>
        <v>5996 YB</v>
      </c>
      <c r="B238" s="18" t="str">
        <f t="shared" si="17"/>
        <v>2023 AD</v>
      </c>
      <c r="C238" s="17" t="str">
        <f t="shared" si="18"/>
        <v>5783 AM</v>
      </c>
      <c r="D238" s="4" t="str">
        <f>D237</f>
        <v>Sivan 12</v>
      </c>
      <c r="E238" s="24">
        <f>E237</f>
        <v>45078</v>
      </c>
      <c r="F238" s="16" t="s">
        <v>11</v>
      </c>
      <c r="K238" s="27" t="str">
        <f>K237</f>
        <v>2 Prophets and Temple/Drought  57</v>
      </c>
    </row>
    <row r="239" spans="1:11">
      <c r="A239" s="22" t="str">
        <f t="shared" si="16"/>
        <v>5996 YB</v>
      </c>
      <c r="B239" s="18" t="str">
        <f t="shared" si="17"/>
        <v>2023 AD</v>
      </c>
      <c r="C239" s="17" t="str">
        <f t="shared" si="18"/>
        <v>5783 AM</v>
      </c>
      <c r="D239" s="4" t="str">
        <f>_xlfn.CONCAT(LEFT(D235, SEARCH(" ",D235, 1)), RIGHT(D238,LEN(D238)-FIND(" ",D238))+1)</f>
        <v>Sivan 13</v>
      </c>
      <c r="E239" s="24">
        <f>E238</f>
        <v>45078</v>
      </c>
      <c r="F239" s="15" t="s">
        <v>8</v>
      </c>
      <c r="K239" s="27" t="str">
        <f>K238</f>
        <v>2 Prophets and Temple/Drought  57</v>
      </c>
    </row>
    <row r="240" spans="1:11">
      <c r="A240" s="22" t="str">
        <f t="shared" si="16"/>
        <v>5996 YB</v>
      </c>
      <c r="B240" s="18" t="str">
        <f t="shared" si="17"/>
        <v>2023 AD</v>
      </c>
      <c r="C240" s="17" t="str">
        <f t="shared" si="18"/>
        <v>5783 AM</v>
      </c>
      <c r="D240" s="4" t="str">
        <f>D239</f>
        <v>Sivan 13</v>
      </c>
      <c r="E240" s="24">
        <f>E239+1</f>
        <v>45079</v>
      </c>
      <c r="F240" s="15" t="s">
        <v>9</v>
      </c>
      <c r="K240" s="27" t="str">
        <f>K239</f>
        <v>2 Prophets and Temple/Drought  57</v>
      </c>
    </row>
    <row r="241" spans="1:11">
      <c r="A241" s="22" t="str">
        <f t="shared" si="16"/>
        <v>5996 YB</v>
      </c>
      <c r="B241" s="18" t="str">
        <f t="shared" si="17"/>
        <v>2023 AD</v>
      </c>
      <c r="C241" s="17" t="str">
        <f t="shared" si="18"/>
        <v>5783 AM</v>
      </c>
      <c r="D241" s="4" t="str">
        <f>D240</f>
        <v>Sivan 13</v>
      </c>
      <c r="E241" s="24">
        <f>E240</f>
        <v>45079</v>
      </c>
      <c r="F241" s="16" t="s">
        <v>10</v>
      </c>
      <c r="K241" s="27" t="str">
        <f>CONCATENATE(LEFT(K240, SEARCH(" ", K240, 20)), " ", RIGHT(K240,LEN(K240)-FIND(" ",K240, 20))+1)</f>
        <v>2 Prophets and Temple/Drought  58</v>
      </c>
    </row>
    <row r="242" spans="1:11">
      <c r="A242" s="22" t="str">
        <f t="shared" si="16"/>
        <v>5996 YB</v>
      </c>
      <c r="B242" s="18" t="str">
        <f t="shared" si="17"/>
        <v>2023 AD</v>
      </c>
      <c r="C242" s="17" t="str">
        <f t="shared" si="18"/>
        <v>5783 AM</v>
      </c>
      <c r="D242" s="4" t="str">
        <f>D241</f>
        <v>Sivan 13</v>
      </c>
      <c r="E242" s="24">
        <f>E241</f>
        <v>45079</v>
      </c>
      <c r="F242" s="16" t="s">
        <v>11</v>
      </c>
      <c r="K242" s="27" t="str">
        <f>K241</f>
        <v>2 Prophets and Temple/Drought  58</v>
      </c>
    </row>
    <row r="243" spans="1:11">
      <c r="A243" s="22" t="str">
        <f t="shared" si="16"/>
        <v>5996 YB</v>
      </c>
      <c r="B243" s="18" t="str">
        <f t="shared" si="17"/>
        <v>2023 AD</v>
      </c>
      <c r="C243" s="17" t="str">
        <f t="shared" si="18"/>
        <v>5783 AM</v>
      </c>
      <c r="D243" s="4" t="str">
        <f>_xlfn.CONCAT(LEFT(D239, SEARCH(" ",D239, 1)), RIGHT(D242,LEN(D242)-FIND(" ",D242))+1)</f>
        <v>Sivan 14</v>
      </c>
      <c r="E243" s="24">
        <f>E242</f>
        <v>45079</v>
      </c>
      <c r="F243" s="15" t="s">
        <v>8</v>
      </c>
      <c r="K243" s="27" t="str">
        <f>K242</f>
        <v>2 Prophets and Temple/Drought  58</v>
      </c>
    </row>
    <row r="244" spans="1:11">
      <c r="A244" s="22" t="str">
        <f t="shared" si="16"/>
        <v>5996 YB</v>
      </c>
      <c r="B244" s="18" t="str">
        <f t="shared" si="17"/>
        <v>2023 AD</v>
      </c>
      <c r="C244" s="17" t="str">
        <f t="shared" si="18"/>
        <v>5783 AM</v>
      </c>
      <c r="D244" s="4" t="str">
        <f>D243</f>
        <v>Sivan 14</v>
      </c>
      <c r="E244" s="24">
        <f>E243+1</f>
        <v>45080</v>
      </c>
      <c r="F244" s="15" t="s">
        <v>9</v>
      </c>
      <c r="K244" s="27" t="str">
        <f>K243</f>
        <v>2 Prophets and Temple/Drought  58</v>
      </c>
    </row>
    <row r="245" spans="1:11">
      <c r="A245" s="22" t="str">
        <f t="shared" si="16"/>
        <v>5996 YB</v>
      </c>
      <c r="B245" s="18" t="str">
        <f t="shared" si="17"/>
        <v>2023 AD</v>
      </c>
      <c r="C245" s="17" t="str">
        <f t="shared" si="18"/>
        <v>5783 AM</v>
      </c>
      <c r="D245" s="4" t="str">
        <f>D244</f>
        <v>Sivan 14</v>
      </c>
      <c r="E245" s="24">
        <f>E244</f>
        <v>45080</v>
      </c>
      <c r="F245" s="16" t="s">
        <v>10</v>
      </c>
      <c r="K245" s="27" t="str">
        <f>CONCATENATE(LEFT(K244, SEARCH(" ", K244, 20)), " ", RIGHT(K244,LEN(K244)-FIND(" ",K244, 20))+1)</f>
        <v>2 Prophets and Temple/Drought  59</v>
      </c>
    </row>
    <row r="246" spans="1:11">
      <c r="A246" s="22" t="str">
        <f t="shared" si="16"/>
        <v>5996 YB</v>
      </c>
      <c r="B246" s="18" t="str">
        <f t="shared" si="17"/>
        <v>2023 AD</v>
      </c>
      <c r="C246" s="17" t="str">
        <f t="shared" si="18"/>
        <v>5783 AM</v>
      </c>
      <c r="D246" s="4" t="str">
        <f>D245</f>
        <v>Sivan 14</v>
      </c>
      <c r="E246" s="24">
        <f>E245</f>
        <v>45080</v>
      </c>
      <c r="F246" s="16" t="s">
        <v>11</v>
      </c>
      <c r="K246" s="27" t="str">
        <f>K245</f>
        <v>2 Prophets and Temple/Drought  59</v>
      </c>
    </row>
    <row r="247" spans="1:11">
      <c r="A247" s="22" t="str">
        <f t="shared" si="16"/>
        <v>5996 YB</v>
      </c>
      <c r="B247" s="18" t="str">
        <f t="shared" si="17"/>
        <v>2023 AD</v>
      </c>
      <c r="C247" s="17" t="str">
        <f t="shared" si="18"/>
        <v>5783 AM</v>
      </c>
      <c r="D247" s="4" t="str">
        <f>_xlfn.CONCAT(LEFT(D243, SEARCH(" ",D243, 1)), RIGHT(D246,LEN(D246)-FIND(" ",D246))+1)</f>
        <v>Sivan 15</v>
      </c>
      <c r="E247" s="24">
        <f>E246</f>
        <v>45080</v>
      </c>
      <c r="F247" s="15" t="s">
        <v>8</v>
      </c>
      <c r="K247" s="27" t="str">
        <f>K246</f>
        <v>2 Prophets and Temple/Drought  59</v>
      </c>
    </row>
    <row r="248" spans="1:11">
      <c r="A248" s="22" t="str">
        <f t="shared" si="16"/>
        <v>5996 YB</v>
      </c>
      <c r="B248" s="18" t="str">
        <f t="shared" si="17"/>
        <v>2023 AD</v>
      </c>
      <c r="C248" s="17" t="str">
        <f t="shared" si="18"/>
        <v>5783 AM</v>
      </c>
      <c r="D248" s="4" t="str">
        <f>D247</f>
        <v>Sivan 15</v>
      </c>
      <c r="E248" s="24">
        <f>E247+1</f>
        <v>45081</v>
      </c>
      <c r="F248" s="15" t="s">
        <v>9</v>
      </c>
      <c r="K248" s="27" t="str">
        <f>K247</f>
        <v>2 Prophets and Temple/Drought  59</v>
      </c>
    </row>
    <row r="249" spans="1:11">
      <c r="A249" s="22" t="str">
        <f t="shared" si="16"/>
        <v>5996 YB</v>
      </c>
      <c r="B249" s="18" t="str">
        <f t="shared" si="17"/>
        <v>2023 AD</v>
      </c>
      <c r="C249" s="17" t="str">
        <f t="shared" si="18"/>
        <v>5783 AM</v>
      </c>
      <c r="D249" s="4" t="str">
        <f>D248</f>
        <v>Sivan 15</v>
      </c>
      <c r="E249" s="24">
        <f>E248</f>
        <v>45081</v>
      </c>
      <c r="F249" s="16" t="s">
        <v>10</v>
      </c>
      <c r="K249" s="27" t="str">
        <f>CONCATENATE(LEFT(K248, SEARCH(" ", K248, 20)), " ", RIGHT(K248,LEN(K248)-FIND(" ",K248, 20))+1)</f>
        <v>2 Prophets and Temple/Drought  60</v>
      </c>
    </row>
    <row r="250" spans="1:11">
      <c r="A250" s="22" t="str">
        <f t="shared" si="16"/>
        <v>5996 YB</v>
      </c>
      <c r="B250" s="18" t="str">
        <f t="shared" si="17"/>
        <v>2023 AD</v>
      </c>
      <c r="C250" s="17" t="str">
        <f t="shared" si="18"/>
        <v>5783 AM</v>
      </c>
      <c r="D250" s="4" t="str">
        <f>D249</f>
        <v>Sivan 15</v>
      </c>
      <c r="E250" s="24">
        <f>E249</f>
        <v>45081</v>
      </c>
      <c r="F250" s="16" t="s">
        <v>11</v>
      </c>
      <c r="K250" s="27" t="str">
        <f>K249</f>
        <v>2 Prophets and Temple/Drought  60</v>
      </c>
    </row>
    <row r="251" spans="1:11">
      <c r="A251" s="22" t="str">
        <f t="shared" si="16"/>
        <v>5996 YB</v>
      </c>
      <c r="B251" s="18" t="str">
        <f t="shared" si="17"/>
        <v>2023 AD</v>
      </c>
      <c r="C251" s="17" t="str">
        <f t="shared" si="18"/>
        <v>5783 AM</v>
      </c>
      <c r="D251" s="4" t="str">
        <f>_xlfn.CONCAT(LEFT(D247, SEARCH(" ",D247, 1)), RIGHT(D250,LEN(D250)-FIND(" ",D250))+1)</f>
        <v>Sivan 16</v>
      </c>
      <c r="E251" s="24">
        <f>E250</f>
        <v>45081</v>
      </c>
      <c r="F251" s="15" t="s">
        <v>8</v>
      </c>
      <c r="K251" s="27" t="str">
        <f>K250</f>
        <v>2 Prophets and Temple/Drought  60</v>
      </c>
    </row>
    <row r="252" spans="1:11">
      <c r="A252" s="22" t="str">
        <f t="shared" si="16"/>
        <v>5996 YB</v>
      </c>
      <c r="B252" s="18" t="str">
        <f t="shared" si="17"/>
        <v>2023 AD</v>
      </c>
      <c r="C252" s="17" t="str">
        <f t="shared" si="18"/>
        <v>5783 AM</v>
      </c>
      <c r="D252" s="4" t="str">
        <f>D251</f>
        <v>Sivan 16</v>
      </c>
      <c r="E252" s="24">
        <f>E251+1</f>
        <v>45082</v>
      </c>
      <c r="F252" s="15" t="s">
        <v>9</v>
      </c>
      <c r="K252" s="27" t="str">
        <f>K251</f>
        <v>2 Prophets and Temple/Drought  60</v>
      </c>
    </row>
    <row r="253" spans="1:11">
      <c r="A253" s="22" t="str">
        <f t="shared" si="16"/>
        <v>5996 YB</v>
      </c>
      <c r="B253" s="18" t="str">
        <f t="shared" si="17"/>
        <v>2023 AD</v>
      </c>
      <c r="C253" s="17" t="str">
        <f t="shared" si="18"/>
        <v>5783 AM</v>
      </c>
      <c r="D253" s="4" t="str">
        <f>D252</f>
        <v>Sivan 16</v>
      </c>
      <c r="E253" s="24">
        <f>E252</f>
        <v>45082</v>
      </c>
      <c r="F253" s="16" t="s">
        <v>10</v>
      </c>
      <c r="K253" s="27" t="str">
        <f>CONCATENATE(LEFT(K252, SEARCH(" ", K252, 20)), " ", RIGHT(K252,LEN(K252)-FIND(" ",K252, 20))+1)</f>
        <v>2 Prophets and Temple/Drought  61</v>
      </c>
    </row>
    <row r="254" spans="1:11">
      <c r="A254" s="22" t="str">
        <f t="shared" si="16"/>
        <v>5996 YB</v>
      </c>
      <c r="B254" s="18" t="str">
        <f t="shared" si="17"/>
        <v>2023 AD</v>
      </c>
      <c r="C254" s="17" t="str">
        <f t="shared" si="18"/>
        <v>5783 AM</v>
      </c>
      <c r="D254" s="4" t="str">
        <f>D253</f>
        <v>Sivan 16</v>
      </c>
      <c r="E254" s="24">
        <f>E253</f>
        <v>45082</v>
      </c>
      <c r="F254" s="16" t="s">
        <v>11</v>
      </c>
      <c r="K254" s="27" t="str">
        <f>K253</f>
        <v>2 Prophets and Temple/Drought  61</v>
      </c>
    </row>
    <row r="255" spans="1:11">
      <c r="A255" s="22" t="str">
        <f t="shared" si="16"/>
        <v>5996 YB</v>
      </c>
      <c r="B255" s="18" t="str">
        <f t="shared" si="17"/>
        <v>2023 AD</v>
      </c>
      <c r="C255" s="17" t="str">
        <f t="shared" si="18"/>
        <v>5783 AM</v>
      </c>
      <c r="D255" s="4" t="str">
        <f>_xlfn.CONCAT(LEFT(D251, SEARCH(" ",D251, 1)), RIGHT(D254,LEN(D254)-FIND(" ",D254))+1)</f>
        <v>Sivan 17</v>
      </c>
      <c r="E255" s="24">
        <f>E254</f>
        <v>45082</v>
      </c>
      <c r="F255" s="15" t="s">
        <v>8</v>
      </c>
      <c r="K255" s="27" t="str">
        <f>K254</f>
        <v>2 Prophets and Temple/Drought  61</v>
      </c>
    </row>
    <row r="256" spans="1:11">
      <c r="A256" s="22" t="str">
        <f t="shared" si="16"/>
        <v>5996 YB</v>
      </c>
      <c r="B256" s="18" t="str">
        <f t="shared" si="17"/>
        <v>2023 AD</v>
      </c>
      <c r="C256" s="17" t="str">
        <f t="shared" si="18"/>
        <v>5783 AM</v>
      </c>
      <c r="D256" s="4" t="str">
        <f>D255</f>
        <v>Sivan 17</v>
      </c>
      <c r="E256" s="24">
        <f>E255+1</f>
        <v>45083</v>
      </c>
      <c r="F256" s="15" t="s">
        <v>9</v>
      </c>
      <c r="K256" s="27" t="str">
        <f>K255</f>
        <v>2 Prophets and Temple/Drought  61</v>
      </c>
    </row>
    <row r="257" spans="1:11">
      <c r="A257" s="22" t="str">
        <f t="shared" si="16"/>
        <v>5996 YB</v>
      </c>
      <c r="B257" s="18" t="str">
        <f t="shared" si="17"/>
        <v>2023 AD</v>
      </c>
      <c r="C257" s="17" t="str">
        <f t="shared" si="18"/>
        <v>5783 AM</v>
      </c>
      <c r="D257" s="4" t="str">
        <f>D256</f>
        <v>Sivan 17</v>
      </c>
      <c r="E257" s="24">
        <f>E256</f>
        <v>45083</v>
      </c>
      <c r="F257" s="16" t="s">
        <v>10</v>
      </c>
      <c r="K257" s="27" t="str">
        <f>CONCATENATE(LEFT(K256, SEARCH(" ", K256, 20)), " ", RIGHT(K256,LEN(K256)-FIND(" ",K256, 20))+1)</f>
        <v>2 Prophets and Temple/Drought  62</v>
      </c>
    </row>
    <row r="258" spans="1:11">
      <c r="A258" s="22" t="str">
        <f t="shared" si="16"/>
        <v>5996 YB</v>
      </c>
      <c r="B258" s="18" t="str">
        <f t="shared" si="17"/>
        <v>2023 AD</v>
      </c>
      <c r="C258" s="17" t="str">
        <f t="shared" si="18"/>
        <v>5783 AM</v>
      </c>
      <c r="D258" s="4" t="str">
        <f>D257</f>
        <v>Sivan 17</v>
      </c>
      <c r="E258" s="24">
        <f>E257</f>
        <v>45083</v>
      </c>
      <c r="F258" s="16" t="s">
        <v>11</v>
      </c>
      <c r="K258" s="27" t="str">
        <f>K257</f>
        <v>2 Prophets and Temple/Drought  62</v>
      </c>
    </row>
    <row r="259" spans="1:11">
      <c r="A259" s="22" t="str">
        <f t="shared" si="16"/>
        <v>5996 YB</v>
      </c>
      <c r="B259" s="18" t="str">
        <f t="shared" si="17"/>
        <v>2023 AD</v>
      </c>
      <c r="C259" s="17" t="str">
        <f t="shared" si="18"/>
        <v>5783 AM</v>
      </c>
      <c r="D259" s="4" t="str">
        <f>_xlfn.CONCAT(LEFT(D255, SEARCH(" ",D255, 1)), RIGHT(D258,LEN(D258)-FIND(" ",D258))+1)</f>
        <v>Sivan 18</v>
      </c>
      <c r="E259" s="24">
        <f>E258</f>
        <v>45083</v>
      </c>
      <c r="F259" s="15" t="s">
        <v>8</v>
      </c>
      <c r="K259" s="27" t="str">
        <f>K258</f>
        <v>2 Prophets and Temple/Drought  62</v>
      </c>
    </row>
    <row r="260" spans="1:11">
      <c r="A260" s="22" t="str">
        <f t="shared" si="16"/>
        <v>5996 YB</v>
      </c>
      <c r="B260" s="18" t="str">
        <f t="shared" si="17"/>
        <v>2023 AD</v>
      </c>
      <c r="C260" s="17" t="str">
        <f t="shared" si="18"/>
        <v>5783 AM</v>
      </c>
      <c r="D260" s="4" t="str">
        <f>D259</f>
        <v>Sivan 18</v>
      </c>
      <c r="E260" s="24">
        <f>E259+1</f>
        <v>45084</v>
      </c>
      <c r="F260" s="15" t="s">
        <v>9</v>
      </c>
      <c r="K260" s="27" t="str">
        <f>K259</f>
        <v>2 Prophets and Temple/Drought  62</v>
      </c>
    </row>
    <row r="261" spans="1:11">
      <c r="A261" s="22" t="str">
        <f t="shared" si="16"/>
        <v>5996 YB</v>
      </c>
      <c r="B261" s="18" t="str">
        <f t="shared" si="17"/>
        <v>2023 AD</v>
      </c>
      <c r="C261" s="17" t="str">
        <f t="shared" si="18"/>
        <v>5783 AM</v>
      </c>
      <c r="D261" s="4" t="str">
        <f>D260</f>
        <v>Sivan 18</v>
      </c>
      <c r="E261" s="24">
        <f>E260</f>
        <v>45084</v>
      </c>
      <c r="F261" s="16" t="s">
        <v>10</v>
      </c>
      <c r="K261" s="27" t="str">
        <f>CONCATENATE(LEFT(K260, SEARCH(" ", K260, 20)), " ", RIGHT(K260,LEN(K260)-FIND(" ",K260, 20))+1)</f>
        <v>2 Prophets and Temple/Drought  63</v>
      </c>
    </row>
    <row r="262" spans="1:11">
      <c r="A262" s="22" t="str">
        <f t="shared" si="16"/>
        <v>5996 YB</v>
      </c>
      <c r="B262" s="18" t="str">
        <f t="shared" si="17"/>
        <v>2023 AD</v>
      </c>
      <c r="C262" s="17" t="str">
        <f t="shared" si="18"/>
        <v>5783 AM</v>
      </c>
      <c r="D262" s="4" t="str">
        <f>D261</f>
        <v>Sivan 18</v>
      </c>
      <c r="E262" s="24">
        <f>E261</f>
        <v>45084</v>
      </c>
      <c r="F262" s="16" t="s">
        <v>11</v>
      </c>
      <c r="K262" s="27" t="str">
        <f>K261</f>
        <v>2 Prophets and Temple/Drought  63</v>
      </c>
    </row>
    <row r="263" spans="1:11">
      <c r="A263" s="22" t="str">
        <f t="shared" si="16"/>
        <v>5996 YB</v>
      </c>
      <c r="B263" s="18" t="str">
        <f t="shared" si="17"/>
        <v>2023 AD</v>
      </c>
      <c r="C263" s="17" t="str">
        <f t="shared" si="18"/>
        <v>5783 AM</v>
      </c>
      <c r="D263" s="4" t="str">
        <f>_xlfn.CONCAT(LEFT(D259, SEARCH(" ",D259, 1)), RIGHT(D262,LEN(D262)-FIND(" ",D262))+1)</f>
        <v>Sivan 19</v>
      </c>
      <c r="E263" s="24">
        <f>E262</f>
        <v>45084</v>
      </c>
      <c r="F263" s="15" t="s">
        <v>8</v>
      </c>
      <c r="K263" s="27" t="str">
        <f>K262</f>
        <v>2 Prophets and Temple/Drought  63</v>
      </c>
    </row>
    <row r="264" spans="1:11">
      <c r="A264" s="22" t="str">
        <f t="shared" si="16"/>
        <v>5996 YB</v>
      </c>
      <c r="B264" s="18" t="str">
        <f t="shared" si="17"/>
        <v>2023 AD</v>
      </c>
      <c r="C264" s="17" t="str">
        <f t="shared" si="18"/>
        <v>5783 AM</v>
      </c>
      <c r="D264" s="4" t="str">
        <f>D263</f>
        <v>Sivan 19</v>
      </c>
      <c r="E264" s="24">
        <f>E263+1</f>
        <v>45085</v>
      </c>
      <c r="F264" s="15" t="s">
        <v>9</v>
      </c>
      <c r="K264" s="27" t="str">
        <f>K263</f>
        <v>2 Prophets and Temple/Drought  63</v>
      </c>
    </row>
    <row r="265" spans="1:11">
      <c r="A265" s="22" t="str">
        <f t="shared" si="16"/>
        <v>5996 YB</v>
      </c>
      <c r="B265" s="18" t="str">
        <f t="shared" si="17"/>
        <v>2023 AD</v>
      </c>
      <c r="C265" s="17" t="str">
        <f t="shared" si="18"/>
        <v>5783 AM</v>
      </c>
      <c r="D265" s="4" t="str">
        <f>D264</f>
        <v>Sivan 19</v>
      </c>
      <c r="E265" s="24">
        <f>E264</f>
        <v>45085</v>
      </c>
      <c r="F265" s="16" t="s">
        <v>10</v>
      </c>
      <c r="K265" s="27" t="str">
        <f>CONCATENATE(LEFT(K264, SEARCH(" ", K264, 20)), " ", RIGHT(K264,LEN(K264)-FIND(" ",K264, 20))+1)</f>
        <v>2 Prophets and Temple/Drought  64</v>
      </c>
    </row>
    <row r="266" spans="1:11">
      <c r="A266" s="22" t="str">
        <f t="shared" si="16"/>
        <v>5996 YB</v>
      </c>
      <c r="B266" s="18" t="str">
        <f t="shared" si="17"/>
        <v>2023 AD</v>
      </c>
      <c r="C266" s="17" t="str">
        <f t="shared" si="18"/>
        <v>5783 AM</v>
      </c>
      <c r="D266" s="4" t="str">
        <f>D265</f>
        <v>Sivan 19</v>
      </c>
      <c r="E266" s="24">
        <f>E265</f>
        <v>45085</v>
      </c>
      <c r="F266" s="16" t="s">
        <v>11</v>
      </c>
      <c r="K266" s="27" t="str">
        <f>K265</f>
        <v>2 Prophets and Temple/Drought  64</v>
      </c>
    </row>
    <row r="267" spans="1:11">
      <c r="A267" s="22" t="str">
        <f t="shared" si="16"/>
        <v>5996 YB</v>
      </c>
      <c r="B267" s="18" t="str">
        <f t="shared" si="17"/>
        <v>2023 AD</v>
      </c>
      <c r="C267" s="17" t="str">
        <f t="shared" si="18"/>
        <v>5783 AM</v>
      </c>
      <c r="D267" s="4" t="str">
        <f>_xlfn.CONCAT(LEFT(D263, SEARCH(" ",D263, 1)), RIGHT(D266,LEN(D266)-FIND(" ",D266))+1)</f>
        <v>Sivan 20</v>
      </c>
      <c r="E267" s="24">
        <f>E266</f>
        <v>45085</v>
      </c>
      <c r="F267" s="15" t="s">
        <v>8</v>
      </c>
      <c r="K267" s="27" t="str">
        <f>K266</f>
        <v>2 Prophets and Temple/Drought  64</v>
      </c>
    </row>
    <row r="268" spans="1:11">
      <c r="A268" s="22" t="str">
        <f t="shared" si="16"/>
        <v>5996 YB</v>
      </c>
      <c r="B268" s="18" t="str">
        <f t="shared" si="17"/>
        <v>2023 AD</v>
      </c>
      <c r="C268" s="17" t="str">
        <f t="shared" si="18"/>
        <v>5783 AM</v>
      </c>
      <c r="D268" s="4" t="str">
        <f>D267</f>
        <v>Sivan 20</v>
      </c>
      <c r="E268" s="24">
        <f>E267+1</f>
        <v>45086</v>
      </c>
      <c r="F268" s="15" t="s">
        <v>9</v>
      </c>
      <c r="K268" s="27" t="str">
        <f>K267</f>
        <v>2 Prophets and Temple/Drought  64</v>
      </c>
    </row>
    <row r="269" spans="1:11">
      <c r="A269" s="22" t="str">
        <f t="shared" si="16"/>
        <v>5996 YB</v>
      </c>
      <c r="B269" s="18" t="str">
        <f t="shared" si="17"/>
        <v>2023 AD</v>
      </c>
      <c r="C269" s="17" t="str">
        <f t="shared" si="18"/>
        <v>5783 AM</v>
      </c>
      <c r="D269" s="4" t="str">
        <f>D268</f>
        <v>Sivan 20</v>
      </c>
      <c r="E269" s="24">
        <f>E268</f>
        <v>45086</v>
      </c>
      <c r="F269" s="16" t="s">
        <v>10</v>
      </c>
      <c r="K269" s="27" t="str">
        <f>CONCATENATE(LEFT(K268, SEARCH(" ", K268, 20)), " ", RIGHT(K268,LEN(K268)-FIND(" ",K268, 20))+1)</f>
        <v>2 Prophets and Temple/Drought  65</v>
      </c>
    </row>
    <row r="270" spans="1:11">
      <c r="A270" s="22" t="str">
        <f t="shared" si="16"/>
        <v>5996 YB</v>
      </c>
      <c r="B270" s="18" t="str">
        <f t="shared" si="17"/>
        <v>2023 AD</v>
      </c>
      <c r="C270" s="17" t="str">
        <f t="shared" si="18"/>
        <v>5783 AM</v>
      </c>
      <c r="D270" s="4" t="str">
        <f>D269</f>
        <v>Sivan 20</v>
      </c>
      <c r="E270" s="24">
        <f>E269</f>
        <v>45086</v>
      </c>
      <c r="F270" s="16" t="s">
        <v>11</v>
      </c>
      <c r="K270" s="27" t="str">
        <f>K269</f>
        <v>2 Prophets and Temple/Drought  65</v>
      </c>
    </row>
    <row r="271" spans="1:11">
      <c r="A271" s="22" t="str">
        <f t="shared" si="16"/>
        <v>5996 YB</v>
      </c>
      <c r="B271" s="18" t="str">
        <f t="shared" si="17"/>
        <v>2023 AD</v>
      </c>
      <c r="C271" s="17" t="str">
        <f t="shared" si="18"/>
        <v>5783 AM</v>
      </c>
      <c r="D271" s="4" t="str">
        <f>_xlfn.CONCAT(LEFT(D267, SEARCH(" ",D267, 1)), RIGHT(D270,LEN(D270)-FIND(" ",D270))+1)</f>
        <v>Sivan 21</v>
      </c>
      <c r="E271" s="24">
        <f>E270</f>
        <v>45086</v>
      </c>
      <c r="F271" s="15" t="s">
        <v>8</v>
      </c>
      <c r="K271" s="27" t="str">
        <f>K270</f>
        <v>2 Prophets and Temple/Drought  65</v>
      </c>
    </row>
    <row r="272" spans="1:11">
      <c r="A272" s="22" t="str">
        <f t="shared" si="16"/>
        <v>5996 YB</v>
      </c>
      <c r="B272" s="18" t="str">
        <f t="shared" si="17"/>
        <v>2023 AD</v>
      </c>
      <c r="C272" s="17" t="str">
        <f t="shared" si="18"/>
        <v>5783 AM</v>
      </c>
      <c r="D272" s="4" t="str">
        <f>D271</f>
        <v>Sivan 21</v>
      </c>
      <c r="E272" s="24">
        <f>E271+1</f>
        <v>45087</v>
      </c>
      <c r="F272" s="15" t="s">
        <v>9</v>
      </c>
      <c r="K272" s="27" t="str">
        <f>K271</f>
        <v>2 Prophets and Temple/Drought  65</v>
      </c>
    </row>
    <row r="273" spans="1:11">
      <c r="A273" s="22" t="str">
        <f t="shared" si="16"/>
        <v>5996 YB</v>
      </c>
      <c r="B273" s="18" t="str">
        <f t="shared" si="17"/>
        <v>2023 AD</v>
      </c>
      <c r="C273" s="17" t="str">
        <f t="shared" si="18"/>
        <v>5783 AM</v>
      </c>
      <c r="D273" s="4" t="str">
        <f>D272</f>
        <v>Sivan 21</v>
      </c>
      <c r="E273" s="24">
        <f>E272</f>
        <v>45087</v>
      </c>
      <c r="F273" s="16" t="s">
        <v>10</v>
      </c>
      <c r="K273" s="27" t="str">
        <f>CONCATENATE(LEFT(K272, SEARCH(" ", K272, 20)), " ", RIGHT(K272,LEN(K272)-FIND(" ",K272, 20))+1)</f>
        <v>2 Prophets and Temple/Drought  66</v>
      </c>
    </row>
    <row r="274" spans="1:11">
      <c r="A274" s="22" t="str">
        <f t="shared" si="16"/>
        <v>5996 YB</v>
      </c>
      <c r="B274" s="18" t="str">
        <f t="shared" si="17"/>
        <v>2023 AD</v>
      </c>
      <c r="C274" s="17" t="str">
        <f t="shared" si="18"/>
        <v>5783 AM</v>
      </c>
      <c r="D274" s="4" t="str">
        <f>D273</f>
        <v>Sivan 21</v>
      </c>
      <c r="E274" s="24">
        <f>E273</f>
        <v>45087</v>
      </c>
      <c r="F274" s="16" t="s">
        <v>11</v>
      </c>
      <c r="K274" s="27" t="str">
        <f>K273</f>
        <v>2 Prophets and Temple/Drought  66</v>
      </c>
    </row>
    <row r="275" spans="1:11">
      <c r="A275" s="22" t="str">
        <f t="shared" si="16"/>
        <v>5996 YB</v>
      </c>
      <c r="B275" s="18" t="str">
        <f t="shared" si="17"/>
        <v>2023 AD</v>
      </c>
      <c r="C275" s="17" t="str">
        <f t="shared" si="18"/>
        <v>5783 AM</v>
      </c>
      <c r="D275" s="4" t="str">
        <f>_xlfn.CONCAT(LEFT(D271, SEARCH(" ",D271, 1)), RIGHT(D274,LEN(D274)-FIND(" ",D274))+1)</f>
        <v>Sivan 22</v>
      </c>
      <c r="E275" s="24">
        <f>E274</f>
        <v>45087</v>
      </c>
      <c r="F275" s="15" t="s">
        <v>8</v>
      </c>
      <c r="K275" s="27" t="str">
        <f>K274</f>
        <v>2 Prophets and Temple/Drought  66</v>
      </c>
    </row>
    <row r="276" spans="1:11">
      <c r="A276" s="22" t="str">
        <f t="shared" si="16"/>
        <v>5996 YB</v>
      </c>
      <c r="B276" s="18" t="str">
        <f t="shared" si="17"/>
        <v>2023 AD</v>
      </c>
      <c r="C276" s="17" t="str">
        <f t="shared" si="18"/>
        <v>5783 AM</v>
      </c>
      <c r="D276" s="4" t="str">
        <f>D275</f>
        <v>Sivan 22</v>
      </c>
      <c r="E276" s="24">
        <f>E275+1</f>
        <v>45088</v>
      </c>
      <c r="F276" s="15" t="s">
        <v>9</v>
      </c>
      <c r="K276" s="27" t="str">
        <f>K275</f>
        <v>2 Prophets and Temple/Drought  66</v>
      </c>
    </row>
    <row r="277" spans="1:11">
      <c r="A277" s="22" t="str">
        <f t="shared" si="16"/>
        <v>5996 YB</v>
      </c>
      <c r="B277" s="18" t="str">
        <f t="shared" si="17"/>
        <v>2023 AD</v>
      </c>
      <c r="C277" s="17" t="str">
        <f t="shared" si="18"/>
        <v>5783 AM</v>
      </c>
      <c r="D277" s="4" t="str">
        <f>D276</f>
        <v>Sivan 22</v>
      </c>
      <c r="E277" s="24">
        <f>E276</f>
        <v>45088</v>
      </c>
      <c r="F277" s="16" t="s">
        <v>10</v>
      </c>
      <c r="K277" s="27" t="str">
        <f>CONCATENATE(LEFT(K276, SEARCH(" ", K276, 20)), " ", RIGHT(K276,LEN(K276)-FIND(" ",K276, 20))+1)</f>
        <v>2 Prophets and Temple/Drought  67</v>
      </c>
    </row>
    <row r="278" spans="1:11">
      <c r="A278" s="22" t="str">
        <f t="shared" si="16"/>
        <v>5996 YB</v>
      </c>
      <c r="B278" s="18" t="str">
        <f t="shared" si="17"/>
        <v>2023 AD</v>
      </c>
      <c r="C278" s="17" t="str">
        <f t="shared" si="18"/>
        <v>5783 AM</v>
      </c>
      <c r="D278" s="4" t="str">
        <f>D277</f>
        <v>Sivan 22</v>
      </c>
      <c r="E278" s="24">
        <f>E277</f>
        <v>45088</v>
      </c>
      <c r="F278" s="16" t="s">
        <v>11</v>
      </c>
      <c r="K278" s="27" t="str">
        <f>K277</f>
        <v>2 Prophets and Temple/Drought  67</v>
      </c>
    </row>
    <row r="279" spans="1:11">
      <c r="A279" s="22" t="str">
        <f t="shared" si="16"/>
        <v>5996 YB</v>
      </c>
      <c r="B279" s="18" t="str">
        <f t="shared" si="17"/>
        <v>2023 AD</v>
      </c>
      <c r="C279" s="17" t="str">
        <f t="shared" si="18"/>
        <v>5783 AM</v>
      </c>
      <c r="D279" s="4" t="str">
        <f>_xlfn.CONCAT(LEFT(D275, SEARCH(" ",D275, 1)), RIGHT(D278,LEN(D278)-FIND(" ",D278))+1)</f>
        <v>Sivan 23</v>
      </c>
      <c r="E279" s="24">
        <f>E278</f>
        <v>45088</v>
      </c>
      <c r="F279" s="15" t="s">
        <v>8</v>
      </c>
      <c r="K279" s="27" t="str">
        <f>K278</f>
        <v>2 Prophets and Temple/Drought  67</v>
      </c>
    </row>
    <row r="280" spans="1:11">
      <c r="A280" s="22" t="str">
        <f t="shared" si="16"/>
        <v>5996 YB</v>
      </c>
      <c r="B280" s="18" t="str">
        <f t="shared" si="17"/>
        <v>2023 AD</v>
      </c>
      <c r="C280" s="17" t="str">
        <f t="shared" si="18"/>
        <v>5783 AM</v>
      </c>
      <c r="D280" s="4" t="str">
        <f>D279</f>
        <v>Sivan 23</v>
      </c>
      <c r="E280" s="24">
        <f>E279+1</f>
        <v>45089</v>
      </c>
      <c r="F280" s="15" t="s">
        <v>9</v>
      </c>
      <c r="K280" s="27" t="str">
        <f>K279</f>
        <v>2 Prophets and Temple/Drought  67</v>
      </c>
    </row>
    <row r="281" spans="1:11">
      <c r="A281" s="22" t="str">
        <f t="shared" si="16"/>
        <v>5996 YB</v>
      </c>
      <c r="B281" s="18" t="str">
        <f t="shared" si="17"/>
        <v>2023 AD</v>
      </c>
      <c r="C281" s="17" t="str">
        <f t="shared" si="18"/>
        <v>5783 AM</v>
      </c>
      <c r="D281" s="4" t="str">
        <f>D280</f>
        <v>Sivan 23</v>
      </c>
      <c r="E281" s="24">
        <f>E280</f>
        <v>45089</v>
      </c>
      <c r="F281" s="16" t="s">
        <v>10</v>
      </c>
      <c r="K281" s="27" t="str">
        <f>CONCATENATE(LEFT(K280, SEARCH(" ", K280, 20)), " ", RIGHT(K280,LEN(K280)-FIND(" ",K280, 20))+1)</f>
        <v>2 Prophets and Temple/Drought  68</v>
      </c>
    </row>
    <row r="282" spans="1:11">
      <c r="A282" s="22" t="str">
        <f t="shared" si="16"/>
        <v>5996 YB</v>
      </c>
      <c r="B282" s="18" t="str">
        <f t="shared" si="17"/>
        <v>2023 AD</v>
      </c>
      <c r="C282" s="17" t="str">
        <f t="shared" si="18"/>
        <v>5783 AM</v>
      </c>
      <c r="D282" s="4" t="str">
        <f>D281</f>
        <v>Sivan 23</v>
      </c>
      <c r="E282" s="24">
        <f>E281</f>
        <v>45089</v>
      </c>
      <c r="F282" s="16" t="s">
        <v>11</v>
      </c>
      <c r="K282" s="27" t="str">
        <f>K281</f>
        <v>2 Prophets and Temple/Drought  68</v>
      </c>
    </row>
    <row r="283" spans="1:11">
      <c r="A283" s="22" t="str">
        <f t="shared" si="16"/>
        <v>5996 YB</v>
      </c>
      <c r="B283" s="18" t="str">
        <f t="shared" si="17"/>
        <v>2023 AD</v>
      </c>
      <c r="C283" s="17" t="str">
        <f t="shared" si="18"/>
        <v>5783 AM</v>
      </c>
      <c r="D283" s="4" t="str">
        <f>_xlfn.CONCAT(LEFT(D279, SEARCH(" ",D279, 1)), RIGHT(D282,LEN(D282)-FIND(" ",D282))+1)</f>
        <v>Sivan 24</v>
      </c>
      <c r="E283" s="24">
        <f>E282</f>
        <v>45089</v>
      </c>
      <c r="F283" s="15" t="s">
        <v>8</v>
      </c>
      <c r="K283" s="27" t="str">
        <f>K282</f>
        <v>2 Prophets and Temple/Drought  68</v>
      </c>
    </row>
    <row r="284" spans="1:11">
      <c r="A284" s="22" t="str">
        <f t="shared" si="16"/>
        <v>5996 YB</v>
      </c>
      <c r="B284" s="18" t="str">
        <f t="shared" si="17"/>
        <v>2023 AD</v>
      </c>
      <c r="C284" s="17" t="str">
        <f t="shared" si="18"/>
        <v>5783 AM</v>
      </c>
      <c r="D284" s="4" t="str">
        <f>D283</f>
        <v>Sivan 24</v>
      </c>
      <c r="E284" s="24">
        <f>E283+1</f>
        <v>45090</v>
      </c>
      <c r="F284" s="15" t="s">
        <v>9</v>
      </c>
      <c r="K284" s="27" t="str">
        <f>K283</f>
        <v>2 Prophets and Temple/Drought  68</v>
      </c>
    </row>
    <row r="285" spans="1:11">
      <c r="A285" s="22" t="str">
        <f t="shared" si="16"/>
        <v>5996 YB</v>
      </c>
      <c r="B285" s="18" t="str">
        <f t="shared" si="17"/>
        <v>2023 AD</v>
      </c>
      <c r="C285" s="17" t="str">
        <f t="shared" si="18"/>
        <v>5783 AM</v>
      </c>
      <c r="D285" s="4" t="str">
        <f>D284</f>
        <v>Sivan 24</v>
      </c>
      <c r="E285" s="24">
        <f>E284</f>
        <v>45090</v>
      </c>
      <c r="F285" s="16" t="s">
        <v>10</v>
      </c>
      <c r="K285" s="27" t="str">
        <f>CONCATENATE(LEFT(K284, SEARCH(" ", K284, 20)), " ", RIGHT(K284,LEN(K284)-FIND(" ",K284, 20))+1)</f>
        <v>2 Prophets and Temple/Drought  69</v>
      </c>
    </row>
    <row r="286" spans="1:11">
      <c r="A286" s="22" t="str">
        <f t="shared" si="16"/>
        <v>5996 YB</v>
      </c>
      <c r="B286" s="18" t="str">
        <f t="shared" si="17"/>
        <v>2023 AD</v>
      </c>
      <c r="C286" s="17" t="str">
        <f t="shared" si="18"/>
        <v>5783 AM</v>
      </c>
      <c r="D286" s="4" t="str">
        <f>D285</f>
        <v>Sivan 24</v>
      </c>
      <c r="E286" s="24">
        <f>E285</f>
        <v>45090</v>
      </c>
      <c r="F286" s="16" t="s">
        <v>11</v>
      </c>
      <c r="K286" s="27" t="str">
        <f>K285</f>
        <v>2 Prophets and Temple/Drought  69</v>
      </c>
    </row>
    <row r="287" spans="1:11">
      <c r="A287" s="22" t="str">
        <f t="shared" si="16"/>
        <v>5996 YB</v>
      </c>
      <c r="B287" s="18" t="str">
        <f t="shared" si="17"/>
        <v>2023 AD</v>
      </c>
      <c r="C287" s="17" t="str">
        <f t="shared" si="18"/>
        <v>5783 AM</v>
      </c>
      <c r="D287" s="4" t="str">
        <f>_xlfn.CONCAT(LEFT(D283, SEARCH(" ",D283, 1)), RIGHT(D286,LEN(D286)-FIND(" ",D286))+1)</f>
        <v>Sivan 25</v>
      </c>
      <c r="E287" s="24">
        <f>E286</f>
        <v>45090</v>
      </c>
      <c r="F287" s="15" t="s">
        <v>8</v>
      </c>
      <c r="K287" s="27" t="str">
        <f>K286</f>
        <v>2 Prophets and Temple/Drought  69</v>
      </c>
    </row>
    <row r="288" spans="1:11">
      <c r="A288" s="22" t="str">
        <f t="shared" si="16"/>
        <v>5996 YB</v>
      </c>
      <c r="B288" s="18" t="str">
        <f t="shared" si="17"/>
        <v>2023 AD</v>
      </c>
      <c r="C288" s="17" t="str">
        <f t="shared" si="18"/>
        <v>5783 AM</v>
      </c>
      <c r="D288" s="4" t="str">
        <f>D287</f>
        <v>Sivan 25</v>
      </c>
      <c r="E288" s="24">
        <f>E287+1</f>
        <v>45091</v>
      </c>
      <c r="F288" s="15" t="s">
        <v>9</v>
      </c>
      <c r="K288" s="27" t="str">
        <f>K287</f>
        <v>2 Prophets and Temple/Drought  69</v>
      </c>
    </row>
    <row r="289" spans="1:11">
      <c r="A289" s="22" t="str">
        <f t="shared" si="16"/>
        <v>5996 YB</v>
      </c>
      <c r="B289" s="18" t="str">
        <f t="shared" si="17"/>
        <v>2023 AD</v>
      </c>
      <c r="C289" s="17" t="str">
        <f t="shared" si="18"/>
        <v>5783 AM</v>
      </c>
      <c r="D289" s="4" t="str">
        <f>D288</f>
        <v>Sivan 25</v>
      </c>
      <c r="E289" s="24">
        <f>E288</f>
        <v>45091</v>
      </c>
      <c r="F289" s="16" t="s">
        <v>10</v>
      </c>
      <c r="K289" s="27" t="str">
        <f>CONCATENATE(LEFT(K288, SEARCH(" ", K288, 20)), " ", RIGHT(K288,LEN(K288)-FIND(" ",K288, 20))+1)</f>
        <v>2 Prophets and Temple/Drought  70</v>
      </c>
    </row>
    <row r="290" spans="1:11">
      <c r="A290" s="22" t="str">
        <f t="shared" si="16"/>
        <v>5996 YB</v>
      </c>
      <c r="B290" s="18" t="str">
        <f t="shared" si="17"/>
        <v>2023 AD</v>
      </c>
      <c r="C290" s="17" t="str">
        <f t="shared" si="18"/>
        <v>5783 AM</v>
      </c>
      <c r="D290" s="4" t="str">
        <f>D289</f>
        <v>Sivan 25</v>
      </c>
      <c r="E290" s="24">
        <f>E289</f>
        <v>45091</v>
      </c>
      <c r="F290" s="16" t="s">
        <v>11</v>
      </c>
      <c r="K290" s="27" t="str">
        <f>K289</f>
        <v>2 Prophets and Temple/Drought  70</v>
      </c>
    </row>
    <row r="291" spans="1:11">
      <c r="A291" s="22" t="str">
        <f t="shared" si="16"/>
        <v>5996 YB</v>
      </c>
      <c r="B291" s="18" t="str">
        <f t="shared" si="17"/>
        <v>2023 AD</v>
      </c>
      <c r="C291" s="17" t="str">
        <f t="shared" si="18"/>
        <v>5783 AM</v>
      </c>
      <c r="D291" s="4" t="str">
        <f>_xlfn.CONCAT(LEFT(D287, SEARCH(" ",D287, 1)), RIGHT(D290,LEN(D290)-FIND(" ",D290))+1)</f>
        <v>Sivan 26</v>
      </c>
      <c r="E291" s="24">
        <f>E290</f>
        <v>45091</v>
      </c>
      <c r="F291" s="15" t="s">
        <v>8</v>
      </c>
      <c r="K291" s="27" t="str">
        <f>K290</f>
        <v>2 Prophets and Temple/Drought  70</v>
      </c>
    </row>
    <row r="292" spans="1:11">
      <c r="A292" s="22" t="str">
        <f t="shared" si="16"/>
        <v>5996 YB</v>
      </c>
      <c r="B292" s="18" t="str">
        <f t="shared" si="17"/>
        <v>2023 AD</v>
      </c>
      <c r="C292" s="17" t="str">
        <f t="shared" si="18"/>
        <v>5783 AM</v>
      </c>
      <c r="D292" s="4" t="str">
        <f>D291</f>
        <v>Sivan 26</v>
      </c>
      <c r="E292" s="24">
        <f>E291+1</f>
        <v>45092</v>
      </c>
      <c r="F292" s="15" t="s">
        <v>9</v>
      </c>
      <c r="K292" s="27" t="str">
        <f>K291</f>
        <v>2 Prophets and Temple/Drought  70</v>
      </c>
    </row>
    <row r="293" spans="1:11">
      <c r="A293" s="22" t="str">
        <f t="shared" si="16"/>
        <v>5996 YB</v>
      </c>
      <c r="B293" s="18" t="str">
        <f t="shared" si="17"/>
        <v>2023 AD</v>
      </c>
      <c r="C293" s="17" t="str">
        <f t="shared" si="18"/>
        <v>5783 AM</v>
      </c>
      <c r="D293" s="4" t="str">
        <f>D292</f>
        <v>Sivan 26</v>
      </c>
      <c r="E293" s="24">
        <f>E292</f>
        <v>45092</v>
      </c>
      <c r="F293" s="16" t="s">
        <v>10</v>
      </c>
      <c r="K293" s="27" t="str">
        <f>CONCATENATE(LEFT(K292, SEARCH(" ", K292, 20)), " ", RIGHT(K292,LEN(K292)-FIND(" ",K292, 20))+1)</f>
        <v>2 Prophets and Temple/Drought  71</v>
      </c>
    </row>
    <row r="294" spans="1:11">
      <c r="A294" s="22" t="str">
        <f t="shared" si="16"/>
        <v>5996 YB</v>
      </c>
      <c r="B294" s="18" t="str">
        <f t="shared" si="17"/>
        <v>2023 AD</v>
      </c>
      <c r="C294" s="17" t="str">
        <f t="shared" si="18"/>
        <v>5783 AM</v>
      </c>
      <c r="D294" s="4" t="str">
        <f>D293</f>
        <v>Sivan 26</v>
      </c>
      <c r="E294" s="24">
        <f>E293</f>
        <v>45092</v>
      </c>
      <c r="F294" s="16" t="s">
        <v>11</v>
      </c>
      <c r="K294" s="27" t="str">
        <f>K293</f>
        <v>2 Prophets and Temple/Drought  71</v>
      </c>
    </row>
    <row r="295" spans="1:11">
      <c r="A295" s="22" t="str">
        <f t="shared" si="16"/>
        <v>5996 YB</v>
      </c>
      <c r="B295" s="18" t="str">
        <f t="shared" si="17"/>
        <v>2023 AD</v>
      </c>
      <c r="C295" s="17" t="str">
        <f t="shared" si="18"/>
        <v>5783 AM</v>
      </c>
      <c r="D295" s="4" t="str">
        <f>_xlfn.CONCAT(LEFT(D291, SEARCH(" ",D291, 1)), RIGHT(D294,LEN(D294)-FIND(" ",D294))+1)</f>
        <v>Sivan 27</v>
      </c>
      <c r="E295" s="24">
        <f>E294</f>
        <v>45092</v>
      </c>
      <c r="F295" s="15" t="s">
        <v>8</v>
      </c>
      <c r="K295" s="27" t="str">
        <f>K294</f>
        <v>2 Prophets and Temple/Drought  71</v>
      </c>
    </row>
    <row r="296" spans="1:11">
      <c r="A296" s="22" t="str">
        <f t="shared" si="16"/>
        <v>5996 YB</v>
      </c>
      <c r="B296" s="18" t="str">
        <f t="shared" si="17"/>
        <v>2023 AD</v>
      </c>
      <c r="C296" s="17" t="str">
        <f t="shared" si="18"/>
        <v>5783 AM</v>
      </c>
      <c r="D296" s="4" t="str">
        <f>D295</f>
        <v>Sivan 27</v>
      </c>
      <c r="E296" s="24">
        <f>E295+1</f>
        <v>45093</v>
      </c>
      <c r="F296" s="15" t="s">
        <v>9</v>
      </c>
      <c r="K296" s="27" t="str">
        <f>K295</f>
        <v>2 Prophets and Temple/Drought  71</v>
      </c>
    </row>
    <row r="297" spans="1:11">
      <c r="A297" s="22" t="str">
        <f t="shared" si="16"/>
        <v>5996 YB</v>
      </c>
      <c r="B297" s="18" t="str">
        <f t="shared" si="17"/>
        <v>2023 AD</v>
      </c>
      <c r="C297" s="17" t="str">
        <f t="shared" si="18"/>
        <v>5783 AM</v>
      </c>
      <c r="D297" s="4" t="str">
        <f>D296</f>
        <v>Sivan 27</v>
      </c>
      <c r="E297" s="24">
        <f>E296</f>
        <v>45093</v>
      </c>
      <c r="F297" s="16" t="s">
        <v>10</v>
      </c>
      <c r="K297" s="27" t="str">
        <f>CONCATENATE(LEFT(K296, SEARCH(" ", K296, 20)), " ", RIGHT(K296,LEN(K296)-FIND(" ",K296, 20))+1)</f>
        <v>2 Prophets and Temple/Drought  72</v>
      </c>
    </row>
    <row r="298" spans="1:11">
      <c r="A298" s="22" t="str">
        <f t="shared" si="16"/>
        <v>5996 YB</v>
      </c>
      <c r="B298" s="18" t="str">
        <f t="shared" si="17"/>
        <v>2023 AD</v>
      </c>
      <c r="C298" s="17" t="str">
        <f t="shared" si="18"/>
        <v>5783 AM</v>
      </c>
      <c r="D298" s="4" t="str">
        <f>D297</f>
        <v>Sivan 27</v>
      </c>
      <c r="E298" s="24">
        <f>E297</f>
        <v>45093</v>
      </c>
      <c r="F298" s="16" t="s">
        <v>11</v>
      </c>
      <c r="K298" s="27" t="str">
        <f>K297</f>
        <v>2 Prophets and Temple/Drought  72</v>
      </c>
    </row>
    <row r="299" spans="1:11">
      <c r="A299" s="22" t="str">
        <f t="shared" si="16"/>
        <v>5996 YB</v>
      </c>
      <c r="B299" s="18" t="str">
        <f t="shared" si="17"/>
        <v>2023 AD</v>
      </c>
      <c r="C299" s="17" t="str">
        <f t="shared" si="18"/>
        <v>5783 AM</v>
      </c>
      <c r="D299" s="4" t="str">
        <f>_xlfn.CONCAT(LEFT(D295, SEARCH(" ",D295, 1)), RIGHT(D298,LEN(D298)-FIND(" ",D298))+1)</f>
        <v>Sivan 28</v>
      </c>
      <c r="E299" s="24">
        <f>E298</f>
        <v>45093</v>
      </c>
      <c r="F299" s="15" t="s">
        <v>8</v>
      </c>
      <c r="K299" s="27" t="str">
        <f>K298</f>
        <v>2 Prophets and Temple/Drought  72</v>
      </c>
    </row>
    <row r="300" spans="1:11">
      <c r="A300" s="22" t="str">
        <f t="shared" si="16"/>
        <v>5996 YB</v>
      </c>
      <c r="B300" s="18" t="str">
        <f t="shared" si="17"/>
        <v>2023 AD</v>
      </c>
      <c r="C300" s="17" t="str">
        <f t="shared" si="18"/>
        <v>5783 AM</v>
      </c>
      <c r="D300" s="4" t="str">
        <f>D299</f>
        <v>Sivan 28</v>
      </c>
      <c r="E300" s="24">
        <f>E299+1</f>
        <v>45094</v>
      </c>
      <c r="F300" s="15" t="s">
        <v>9</v>
      </c>
      <c r="K300" s="27" t="str">
        <f>K299</f>
        <v>2 Prophets and Temple/Drought  72</v>
      </c>
    </row>
    <row r="301" spans="1:11">
      <c r="A301" s="22" t="str">
        <f t="shared" ref="A301:A306" si="19">A300</f>
        <v>5996 YB</v>
      </c>
      <c r="B301" s="18" t="str">
        <f t="shared" ref="B301:B306" si="20">B300</f>
        <v>2023 AD</v>
      </c>
      <c r="C301" s="17" t="str">
        <f t="shared" ref="C301:C306" si="21">C300</f>
        <v>5783 AM</v>
      </c>
      <c r="D301" s="4" t="str">
        <f>D300</f>
        <v>Sivan 28</v>
      </c>
      <c r="E301" s="24">
        <f>E300</f>
        <v>45094</v>
      </c>
      <c r="F301" s="16" t="s">
        <v>10</v>
      </c>
      <c r="K301" s="27" t="str">
        <f>CONCATENATE(LEFT(K300, SEARCH(" ", K300, 20)), " ", RIGHT(K300,LEN(K300)-FIND(" ",K300, 20))+1)</f>
        <v>2 Prophets and Temple/Drought  73</v>
      </c>
    </row>
    <row r="302" spans="1:11">
      <c r="A302" s="22" t="str">
        <f t="shared" si="19"/>
        <v>5996 YB</v>
      </c>
      <c r="B302" s="18" t="str">
        <f t="shared" si="20"/>
        <v>2023 AD</v>
      </c>
      <c r="C302" s="17" t="str">
        <f t="shared" si="21"/>
        <v>5783 AM</v>
      </c>
      <c r="D302" s="4" t="str">
        <f>D301</f>
        <v>Sivan 28</v>
      </c>
      <c r="E302" s="24">
        <f>E301</f>
        <v>45094</v>
      </c>
      <c r="F302" s="16" t="s">
        <v>11</v>
      </c>
      <c r="K302" s="27" t="str">
        <f>K301</f>
        <v>2 Prophets and Temple/Drought  73</v>
      </c>
    </row>
    <row r="303" spans="1:11">
      <c r="A303" s="22" t="str">
        <f t="shared" si="19"/>
        <v>5996 YB</v>
      </c>
      <c r="B303" s="18" t="str">
        <f t="shared" si="20"/>
        <v>2023 AD</v>
      </c>
      <c r="C303" s="17" t="str">
        <f t="shared" si="21"/>
        <v>5783 AM</v>
      </c>
      <c r="D303" s="4" t="str">
        <f>_xlfn.CONCAT(LEFT(D299, SEARCH(" ",D299, 1)), RIGHT(D302,LEN(D302)-FIND(" ",D302))+1)</f>
        <v>Sivan 29</v>
      </c>
      <c r="E303" s="24">
        <f>E302</f>
        <v>45094</v>
      </c>
      <c r="F303" s="15" t="s">
        <v>8</v>
      </c>
      <c r="K303" s="27" t="str">
        <f>K302</f>
        <v>2 Prophets and Temple/Drought  73</v>
      </c>
    </row>
    <row r="304" spans="1:11">
      <c r="A304" s="22" t="str">
        <f t="shared" si="19"/>
        <v>5996 YB</v>
      </c>
      <c r="B304" s="18" t="str">
        <f t="shared" si="20"/>
        <v>2023 AD</v>
      </c>
      <c r="C304" s="17" t="str">
        <f t="shared" si="21"/>
        <v>5783 AM</v>
      </c>
      <c r="D304" s="4" t="str">
        <f>D303</f>
        <v>Sivan 29</v>
      </c>
      <c r="E304" s="24">
        <f>E303+1</f>
        <v>45095</v>
      </c>
      <c r="F304" s="15" t="s">
        <v>9</v>
      </c>
      <c r="K304" s="27" t="str">
        <f>K303</f>
        <v>2 Prophets and Temple/Drought  73</v>
      </c>
    </row>
    <row r="305" spans="1:11">
      <c r="A305" s="22" t="str">
        <f t="shared" si="19"/>
        <v>5996 YB</v>
      </c>
      <c r="B305" s="18" t="str">
        <f t="shared" si="20"/>
        <v>2023 AD</v>
      </c>
      <c r="C305" s="17" t="str">
        <f t="shared" si="21"/>
        <v>5783 AM</v>
      </c>
      <c r="D305" s="4" t="str">
        <f>D304</f>
        <v>Sivan 29</v>
      </c>
      <c r="E305" s="24">
        <f>E304</f>
        <v>45095</v>
      </c>
      <c r="F305" s="16" t="s">
        <v>10</v>
      </c>
      <c r="K305" s="27" t="str">
        <f>CONCATENATE(LEFT(K304, SEARCH(" ", K304, 20)), " ", RIGHT(K304,LEN(K304)-FIND(" ",K304, 20))+1)</f>
        <v>2 Prophets and Temple/Drought  74</v>
      </c>
    </row>
    <row r="306" spans="1:11">
      <c r="A306" s="22" t="str">
        <f t="shared" si="19"/>
        <v>5996 YB</v>
      </c>
      <c r="B306" s="18" t="str">
        <f t="shared" si="20"/>
        <v>2023 AD</v>
      </c>
      <c r="C306" s="17" t="str">
        <f t="shared" si="21"/>
        <v>5783 AM</v>
      </c>
      <c r="D306" s="4" t="str">
        <f>D305</f>
        <v>Sivan 29</v>
      </c>
      <c r="E306" s="24">
        <f>E305</f>
        <v>45095</v>
      </c>
      <c r="F306" s="16" t="s">
        <v>11</v>
      </c>
      <c r="K306" s="27" t="str">
        <f>K305</f>
        <v>2 Prophets and Temple/Drought  74</v>
      </c>
    </row>
    <row r="307" spans="1:11">
      <c r="A307" s="22" t="str">
        <f t="shared" ref="A307:A370" si="22">A306</f>
        <v>5996 YB</v>
      </c>
      <c r="B307" s="18" t="str">
        <f t="shared" ref="B307:B370" si="23">B306</f>
        <v>2023 AD</v>
      </c>
      <c r="C307" s="17" t="str">
        <f t="shared" ref="C307:C370" si="24">C306</f>
        <v>5783 AM</v>
      </c>
      <c r="D307" s="4" t="str">
        <f>_xlfn.CONCAT(LEFT(D303, SEARCH(" ",D303, 1)), RIGHT(D306,LEN(D306)-FIND(" ",D306))+1)</f>
        <v>Sivan 30</v>
      </c>
      <c r="E307" s="24">
        <f>E306</f>
        <v>45095</v>
      </c>
      <c r="F307" s="15" t="s">
        <v>8</v>
      </c>
      <c r="K307" s="27" t="str">
        <f>K306</f>
        <v>2 Prophets and Temple/Drought  74</v>
      </c>
    </row>
    <row r="308" spans="1:11">
      <c r="A308" s="22" t="str">
        <f t="shared" si="22"/>
        <v>5996 YB</v>
      </c>
      <c r="B308" s="18" t="str">
        <f t="shared" si="23"/>
        <v>2023 AD</v>
      </c>
      <c r="C308" s="17" t="str">
        <f t="shared" si="24"/>
        <v>5783 AM</v>
      </c>
      <c r="D308" s="4" t="str">
        <f>D307</f>
        <v>Sivan 30</v>
      </c>
      <c r="E308" s="24">
        <f>E307+1</f>
        <v>45096</v>
      </c>
      <c r="F308" s="15" t="s">
        <v>9</v>
      </c>
      <c r="K308" s="27" t="str">
        <f>K307</f>
        <v>2 Prophets and Temple/Drought  74</v>
      </c>
    </row>
    <row r="309" spans="1:11">
      <c r="A309" s="22" t="str">
        <f t="shared" si="22"/>
        <v>5996 YB</v>
      </c>
      <c r="B309" s="18" t="str">
        <f t="shared" si="23"/>
        <v>2023 AD</v>
      </c>
      <c r="C309" s="17" t="str">
        <f t="shared" si="24"/>
        <v>5783 AM</v>
      </c>
      <c r="D309" s="4" t="str">
        <f>D308</f>
        <v>Sivan 30</v>
      </c>
      <c r="E309" s="24">
        <f>E308</f>
        <v>45096</v>
      </c>
      <c r="F309" s="16" t="s">
        <v>10</v>
      </c>
      <c r="K309" s="27" t="str">
        <f>CONCATENATE(LEFT(K308, SEARCH(" ", K308, 20)), " ", RIGHT(K308,LEN(K308)-FIND(" ",K308, 20))+1)</f>
        <v>2 Prophets and Temple/Drought  75</v>
      </c>
    </row>
    <row r="310" spans="1:11">
      <c r="A310" s="22" t="str">
        <f t="shared" si="22"/>
        <v>5996 YB</v>
      </c>
      <c r="B310" s="18" t="str">
        <f t="shared" si="23"/>
        <v>2023 AD</v>
      </c>
      <c r="C310" s="17" t="str">
        <f t="shared" si="24"/>
        <v>5783 AM</v>
      </c>
      <c r="D310" s="4" t="str">
        <f>D309</f>
        <v>Sivan 30</v>
      </c>
      <c r="E310" s="24">
        <f>E309</f>
        <v>45096</v>
      </c>
      <c r="F310" s="16" t="s">
        <v>11</v>
      </c>
      <c r="K310" s="27" t="str">
        <f>K309</f>
        <v>2 Prophets and Temple/Drought  75</v>
      </c>
    </row>
    <row r="311" spans="1:11">
      <c r="A311" s="22" t="str">
        <f t="shared" si="22"/>
        <v>5996 YB</v>
      </c>
      <c r="B311" s="18" t="str">
        <f t="shared" si="23"/>
        <v>2023 AD</v>
      </c>
      <c r="C311" s="17" t="str">
        <f t="shared" si="24"/>
        <v>5783 AM</v>
      </c>
      <c r="D311" s="4" t="s">
        <v>17</v>
      </c>
      <c r="E311" s="24">
        <f>E310</f>
        <v>45096</v>
      </c>
      <c r="F311" s="15" t="s">
        <v>8</v>
      </c>
      <c r="K311" s="27" t="str">
        <f>K310</f>
        <v>2 Prophets and Temple/Drought  75</v>
      </c>
    </row>
    <row r="312" spans="1:11">
      <c r="A312" s="22" t="str">
        <f t="shared" si="22"/>
        <v>5996 YB</v>
      </c>
      <c r="B312" s="18" t="str">
        <f t="shared" si="23"/>
        <v>2023 AD</v>
      </c>
      <c r="C312" s="17" t="str">
        <f t="shared" si="24"/>
        <v>5783 AM</v>
      </c>
      <c r="D312" s="4" t="str">
        <f>D311</f>
        <v>Tammuz 1</v>
      </c>
      <c r="E312" s="24">
        <f>E311+1</f>
        <v>45097</v>
      </c>
      <c r="F312" s="15" t="s">
        <v>9</v>
      </c>
      <c r="K312" s="27" t="str">
        <f>K311</f>
        <v>2 Prophets and Temple/Drought  75</v>
      </c>
    </row>
    <row r="313" spans="1:11">
      <c r="A313" s="22" t="str">
        <f t="shared" si="22"/>
        <v>5996 YB</v>
      </c>
      <c r="B313" s="18" t="str">
        <f t="shared" si="23"/>
        <v>2023 AD</v>
      </c>
      <c r="C313" s="17" t="str">
        <f t="shared" si="24"/>
        <v>5783 AM</v>
      </c>
      <c r="D313" s="4" t="str">
        <f>D312</f>
        <v>Tammuz 1</v>
      </c>
      <c r="E313" s="24">
        <f>E312</f>
        <v>45097</v>
      </c>
      <c r="F313" s="16" t="s">
        <v>10</v>
      </c>
      <c r="K313" s="27" t="str">
        <f>CONCATENATE(LEFT(K312, SEARCH(" ", K312, 20)), " ", RIGHT(K312,LEN(K312)-FIND(" ",K312, 20))+1)</f>
        <v>2 Prophets and Temple/Drought  76</v>
      </c>
    </row>
    <row r="314" spans="1:11">
      <c r="A314" s="22" t="str">
        <f t="shared" si="22"/>
        <v>5996 YB</v>
      </c>
      <c r="B314" s="18" t="str">
        <f t="shared" si="23"/>
        <v>2023 AD</v>
      </c>
      <c r="C314" s="17" t="str">
        <f t="shared" si="24"/>
        <v>5783 AM</v>
      </c>
      <c r="D314" s="4" t="str">
        <f>D313</f>
        <v>Tammuz 1</v>
      </c>
      <c r="E314" s="24">
        <f>E313</f>
        <v>45097</v>
      </c>
      <c r="F314" s="16" t="s">
        <v>11</v>
      </c>
      <c r="K314" s="27" t="str">
        <f>K313</f>
        <v>2 Prophets and Temple/Drought  76</v>
      </c>
    </row>
    <row r="315" spans="1:11">
      <c r="A315" s="22" t="str">
        <f t="shared" si="22"/>
        <v>5996 YB</v>
      </c>
      <c r="B315" s="18" t="str">
        <f t="shared" si="23"/>
        <v>2023 AD</v>
      </c>
      <c r="C315" s="17" t="str">
        <f t="shared" si="24"/>
        <v>5783 AM</v>
      </c>
      <c r="D315" s="4" t="str">
        <f>_xlfn.CONCAT(LEFT(D311, SEARCH(" ",D311, 1)), RIGHT(D314,LEN(D314)-FIND(" ",D314))+1)</f>
        <v>Tammuz 2</v>
      </c>
      <c r="E315" s="24">
        <f>E314</f>
        <v>45097</v>
      </c>
      <c r="F315" s="15" t="s">
        <v>8</v>
      </c>
      <c r="K315" s="27" t="str">
        <f>K314</f>
        <v>2 Prophets and Temple/Drought  76</v>
      </c>
    </row>
    <row r="316" spans="1:11">
      <c r="A316" s="22" t="str">
        <f t="shared" si="22"/>
        <v>5996 YB</v>
      </c>
      <c r="B316" s="18" t="str">
        <f t="shared" si="23"/>
        <v>2023 AD</v>
      </c>
      <c r="C316" s="17" t="str">
        <f t="shared" si="24"/>
        <v>5783 AM</v>
      </c>
      <c r="D316" s="4" t="str">
        <f>D315</f>
        <v>Tammuz 2</v>
      </c>
      <c r="E316" s="24">
        <f>E315+1</f>
        <v>45098</v>
      </c>
      <c r="F316" s="15" t="s">
        <v>9</v>
      </c>
      <c r="K316" s="27" t="str">
        <f>K315</f>
        <v>2 Prophets and Temple/Drought  76</v>
      </c>
    </row>
    <row r="317" spans="1:11">
      <c r="A317" s="22" t="str">
        <f t="shared" si="22"/>
        <v>5996 YB</v>
      </c>
      <c r="B317" s="18" t="str">
        <f t="shared" si="23"/>
        <v>2023 AD</v>
      </c>
      <c r="C317" s="17" t="str">
        <f t="shared" si="24"/>
        <v>5783 AM</v>
      </c>
      <c r="D317" s="4" t="str">
        <f>D316</f>
        <v>Tammuz 2</v>
      </c>
      <c r="E317" s="24">
        <f>E316</f>
        <v>45098</v>
      </c>
      <c r="F317" s="16" t="s">
        <v>10</v>
      </c>
      <c r="K317" s="27" t="str">
        <f>CONCATENATE(LEFT(K316, SEARCH(" ", K316, 20)), " ", RIGHT(K316,LEN(K316)-FIND(" ",K316, 20))+1)</f>
        <v>2 Prophets and Temple/Drought  77</v>
      </c>
    </row>
    <row r="318" spans="1:11">
      <c r="A318" s="22" t="str">
        <f t="shared" si="22"/>
        <v>5996 YB</v>
      </c>
      <c r="B318" s="18" t="str">
        <f t="shared" si="23"/>
        <v>2023 AD</v>
      </c>
      <c r="C318" s="17" t="str">
        <f t="shared" si="24"/>
        <v>5783 AM</v>
      </c>
      <c r="D318" s="4" t="str">
        <f>D317</f>
        <v>Tammuz 2</v>
      </c>
      <c r="E318" s="24">
        <f>E317</f>
        <v>45098</v>
      </c>
      <c r="F318" s="16" t="s">
        <v>11</v>
      </c>
      <c r="K318" s="27" t="str">
        <f>K317</f>
        <v>2 Prophets and Temple/Drought  77</v>
      </c>
    </row>
    <row r="319" spans="1:11">
      <c r="A319" s="22" t="str">
        <f t="shared" si="22"/>
        <v>5996 YB</v>
      </c>
      <c r="B319" s="18" t="str">
        <f t="shared" si="23"/>
        <v>2023 AD</v>
      </c>
      <c r="C319" s="17" t="str">
        <f t="shared" si="24"/>
        <v>5783 AM</v>
      </c>
      <c r="D319" s="4" t="str">
        <f>_xlfn.CONCAT(LEFT(D315, SEARCH(" ",D315, 1)), RIGHT(D318,LEN(D318)-FIND(" ",D318))+1)</f>
        <v>Tammuz 3</v>
      </c>
      <c r="E319" s="24">
        <f>E318</f>
        <v>45098</v>
      </c>
      <c r="F319" s="15" t="s">
        <v>8</v>
      </c>
      <c r="K319" s="27" t="str">
        <f>K318</f>
        <v>2 Prophets and Temple/Drought  77</v>
      </c>
    </row>
    <row r="320" spans="1:11">
      <c r="A320" s="22" t="str">
        <f t="shared" si="22"/>
        <v>5996 YB</v>
      </c>
      <c r="B320" s="18" t="str">
        <f t="shared" si="23"/>
        <v>2023 AD</v>
      </c>
      <c r="C320" s="17" t="str">
        <f t="shared" si="24"/>
        <v>5783 AM</v>
      </c>
      <c r="D320" s="4" t="str">
        <f>D319</f>
        <v>Tammuz 3</v>
      </c>
      <c r="E320" s="24">
        <f>E319+1</f>
        <v>45099</v>
      </c>
      <c r="F320" s="15" t="s">
        <v>9</v>
      </c>
      <c r="K320" s="27" t="str">
        <f>K319</f>
        <v>2 Prophets and Temple/Drought  77</v>
      </c>
    </row>
    <row r="321" spans="1:11">
      <c r="A321" s="22" t="str">
        <f t="shared" si="22"/>
        <v>5996 YB</v>
      </c>
      <c r="B321" s="18" t="str">
        <f t="shared" si="23"/>
        <v>2023 AD</v>
      </c>
      <c r="C321" s="17" t="str">
        <f t="shared" si="24"/>
        <v>5783 AM</v>
      </c>
      <c r="D321" s="4" t="str">
        <f>D320</f>
        <v>Tammuz 3</v>
      </c>
      <c r="E321" s="24">
        <f>E320</f>
        <v>45099</v>
      </c>
      <c r="F321" s="16" t="s">
        <v>10</v>
      </c>
      <c r="K321" s="27" t="str">
        <f>CONCATENATE(LEFT(K320, SEARCH(" ", K320, 20)), " ", RIGHT(K320,LEN(K320)-FIND(" ",K320, 20))+1)</f>
        <v>2 Prophets and Temple/Drought  78</v>
      </c>
    </row>
    <row r="322" spans="1:11">
      <c r="A322" s="22" t="str">
        <f t="shared" si="22"/>
        <v>5996 YB</v>
      </c>
      <c r="B322" s="18" t="str">
        <f t="shared" si="23"/>
        <v>2023 AD</v>
      </c>
      <c r="C322" s="17" t="str">
        <f t="shared" si="24"/>
        <v>5783 AM</v>
      </c>
      <c r="D322" s="4" t="str">
        <f>D321</f>
        <v>Tammuz 3</v>
      </c>
      <c r="E322" s="24">
        <f>E321</f>
        <v>45099</v>
      </c>
      <c r="F322" s="16" t="s">
        <v>11</v>
      </c>
      <c r="K322" s="27" t="str">
        <f>K321</f>
        <v>2 Prophets and Temple/Drought  78</v>
      </c>
    </row>
    <row r="323" spans="1:11">
      <c r="A323" s="22" t="str">
        <f t="shared" si="22"/>
        <v>5996 YB</v>
      </c>
      <c r="B323" s="18" t="str">
        <f t="shared" si="23"/>
        <v>2023 AD</v>
      </c>
      <c r="C323" s="17" t="str">
        <f t="shared" si="24"/>
        <v>5783 AM</v>
      </c>
      <c r="D323" s="4" t="str">
        <f>_xlfn.CONCAT(LEFT(D319, SEARCH(" ",D319, 1)), RIGHT(D322,LEN(D322)-FIND(" ",D322))+1)</f>
        <v>Tammuz 4</v>
      </c>
      <c r="E323" s="24">
        <f>E322</f>
        <v>45099</v>
      </c>
      <c r="F323" s="15" t="s">
        <v>8</v>
      </c>
      <c r="K323" s="27" t="str">
        <f>K322</f>
        <v>2 Prophets and Temple/Drought  78</v>
      </c>
    </row>
    <row r="324" spans="1:11">
      <c r="A324" s="22" t="str">
        <f t="shared" si="22"/>
        <v>5996 YB</v>
      </c>
      <c r="B324" s="18" t="str">
        <f t="shared" si="23"/>
        <v>2023 AD</v>
      </c>
      <c r="C324" s="17" t="str">
        <f t="shared" si="24"/>
        <v>5783 AM</v>
      </c>
      <c r="D324" s="4" t="str">
        <f>D323</f>
        <v>Tammuz 4</v>
      </c>
      <c r="E324" s="24">
        <f>E323+1</f>
        <v>45100</v>
      </c>
      <c r="F324" s="15" t="s">
        <v>9</v>
      </c>
      <c r="K324" s="27" t="str">
        <f>K323</f>
        <v>2 Prophets and Temple/Drought  78</v>
      </c>
    </row>
    <row r="325" spans="1:11">
      <c r="A325" s="22" t="str">
        <f t="shared" si="22"/>
        <v>5996 YB</v>
      </c>
      <c r="B325" s="18" t="str">
        <f t="shared" si="23"/>
        <v>2023 AD</v>
      </c>
      <c r="C325" s="17" t="str">
        <f t="shared" si="24"/>
        <v>5783 AM</v>
      </c>
      <c r="D325" s="4" t="str">
        <f>D324</f>
        <v>Tammuz 4</v>
      </c>
      <c r="E325" s="24">
        <f>E324</f>
        <v>45100</v>
      </c>
      <c r="F325" s="16" t="s">
        <v>10</v>
      </c>
      <c r="K325" s="27" t="str">
        <f>CONCATENATE(LEFT(K324, SEARCH(" ", K324, 20)), " ", RIGHT(K324,LEN(K324)-FIND(" ",K324, 20))+1)</f>
        <v>2 Prophets and Temple/Drought  79</v>
      </c>
    </row>
    <row r="326" spans="1:11">
      <c r="A326" s="22" t="str">
        <f t="shared" si="22"/>
        <v>5996 YB</v>
      </c>
      <c r="B326" s="18" t="str">
        <f t="shared" si="23"/>
        <v>2023 AD</v>
      </c>
      <c r="C326" s="17" t="str">
        <f t="shared" si="24"/>
        <v>5783 AM</v>
      </c>
      <c r="D326" s="4" t="str">
        <f>D325</f>
        <v>Tammuz 4</v>
      </c>
      <c r="E326" s="24">
        <f>E325</f>
        <v>45100</v>
      </c>
      <c r="F326" s="16" t="s">
        <v>11</v>
      </c>
      <c r="K326" s="27" t="str">
        <f>K325</f>
        <v>2 Prophets and Temple/Drought  79</v>
      </c>
    </row>
    <row r="327" spans="1:11">
      <c r="A327" s="22" t="str">
        <f t="shared" si="22"/>
        <v>5996 YB</v>
      </c>
      <c r="B327" s="18" t="str">
        <f t="shared" si="23"/>
        <v>2023 AD</v>
      </c>
      <c r="C327" s="17" t="str">
        <f t="shared" si="24"/>
        <v>5783 AM</v>
      </c>
      <c r="D327" s="4" t="str">
        <f>_xlfn.CONCAT(LEFT(D323, SEARCH(" ",D323, 1)), RIGHT(D326,LEN(D326)-FIND(" ",D326))+1)</f>
        <v>Tammuz 5</v>
      </c>
      <c r="E327" s="24">
        <f>E326</f>
        <v>45100</v>
      </c>
      <c r="F327" s="15" t="s">
        <v>8</v>
      </c>
      <c r="K327" s="27" t="str">
        <f>K326</f>
        <v>2 Prophets and Temple/Drought  79</v>
      </c>
    </row>
    <row r="328" spans="1:11">
      <c r="A328" s="22" t="str">
        <f t="shared" si="22"/>
        <v>5996 YB</v>
      </c>
      <c r="B328" s="18" t="str">
        <f t="shared" si="23"/>
        <v>2023 AD</v>
      </c>
      <c r="C328" s="17" t="str">
        <f t="shared" si="24"/>
        <v>5783 AM</v>
      </c>
      <c r="D328" s="4" t="str">
        <f>D327</f>
        <v>Tammuz 5</v>
      </c>
      <c r="E328" s="24">
        <f>E327+1</f>
        <v>45101</v>
      </c>
      <c r="F328" s="15" t="s">
        <v>9</v>
      </c>
      <c r="K328" s="27" t="str">
        <f>K327</f>
        <v>2 Prophets and Temple/Drought  79</v>
      </c>
    </row>
    <row r="329" spans="1:11">
      <c r="A329" s="22" t="str">
        <f t="shared" si="22"/>
        <v>5996 YB</v>
      </c>
      <c r="B329" s="18" t="str">
        <f t="shared" si="23"/>
        <v>2023 AD</v>
      </c>
      <c r="C329" s="17" t="str">
        <f t="shared" si="24"/>
        <v>5783 AM</v>
      </c>
      <c r="D329" s="4" t="str">
        <f>D328</f>
        <v>Tammuz 5</v>
      </c>
      <c r="E329" s="24">
        <f>E328</f>
        <v>45101</v>
      </c>
      <c r="F329" s="16" t="s">
        <v>10</v>
      </c>
      <c r="K329" s="27" t="str">
        <f>CONCATENATE(LEFT(K328, SEARCH(" ", K328, 20)), " ", RIGHT(K328,LEN(K328)-FIND(" ",K328, 20))+1)</f>
        <v>2 Prophets and Temple/Drought  80</v>
      </c>
    </row>
    <row r="330" spans="1:11">
      <c r="A330" s="22" t="str">
        <f t="shared" si="22"/>
        <v>5996 YB</v>
      </c>
      <c r="B330" s="18" t="str">
        <f t="shared" si="23"/>
        <v>2023 AD</v>
      </c>
      <c r="C330" s="17" t="str">
        <f t="shared" si="24"/>
        <v>5783 AM</v>
      </c>
      <c r="D330" s="4" t="str">
        <f>D329</f>
        <v>Tammuz 5</v>
      </c>
      <c r="E330" s="24">
        <f>E329</f>
        <v>45101</v>
      </c>
      <c r="F330" s="16" t="s">
        <v>11</v>
      </c>
      <c r="K330" s="27" t="str">
        <f>K329</f>
        <v>2 Prophets and Temple/Drought  80</v>
      </c>
    </row>
    <row r="331" spans="1:11">
      <c r="A331" s="22" t="str">
        <f t="shared" si="22"/>
        <v>5996 YB</v>
      </c>
      <c r="B331" s="18" t="str">
        <f t="shared" si="23"/>
        <v>2023 AD</v>
      </c>
      <c r="C331" s="17" t="str">
        <f t="shared" si="24"/>
        <v>5783 AM</v>
      </c>
      <c r="D331" s="4" t="str">
        <f>_xlfn.CONCAT(LEFT(D327, SEARCH(" ",D327, 1)), RIGHT(D330,LEN(D330)-FIND(" ",D330))+1)</f>
        <v>Tammuz 6</v>
      </c>
      <c r="E331" s="24">
        <f>E330</f>
        <v>45101</v>
      </c>
      <c r="F331" s="15" t="s">
        <v>8</v>
      </c>
      <c r="K331" s="27" t="str">
        <f>K330</f>
        <v>2 Prophets and Temple/Drought  80</v>
      </c>
    </row>
    <row r="332" spans="1:11">
      <c r="A332" s="22" t="str">
        <f t="shared" si="22"/>
        <v>5996 YB</v>
      </c>
      <c r="B332" s="18" t="str">
        <f t="shared" si="23"/>
        <v>2023 AD</v>
      </c>
      <c r="C332" s="17" t="str">
        <f t="shared" si="24"/>
        <v>5783 AM</v>
      </c>
      <c r="D332" s="4" t="str">
        <f>D331</f>
        <v>Tammuz 6</v>
      </c>
      <c r="E332" s="24">
        <f>E331+1</f>
        <v>45102</v>
      </c>
      <c r="F332" s="15" t="s">
        <v>9</v>
      </c>
      <c r="K332" s="27" t="str">
        <f>K331</f>
        <v>2 Prophets and Temple/Drought  80</v>
      </c>
    </row>
    <row r="333" spans="1:11">
      <c r="A333" s="22" t="str">
        <f t="shared" si="22"/>
        <v>5996 YB</v>
      </c>
      <c r="B333" s="18" t="str">
        <f t="shared" si="23"/>
        <v>2023 AD</v>
      </c>
      <c r="C333" s="17" t="str">
        <f t="shared" si="24"/>
        <v>5783 AM</v>
      </c>
      <c r="D333" s="4" t="str">
        <f>D332</f>
        <v>Tammuz 6</v>
      </c>
      <c r="E333" s="24">
        <f>E332</f>
        <v>45102</v>
      </c>
      <c r="F333" s="16" t="s">
        <v>10</v>
      </c>
      <c r="K333" s="27" t="str">
        <f>CONCATENATE(LEFT(K332, SEARCH(" ", K332, 20)), " ", RIGHT(K332,LEN(K332)-FIND(" ",K332, 20))+1)</f>
        <v>2 Prophets and Temple/Drought  81</v>
      </c>
    </row>
    <row r="334" spans="1:11">
      <c r="A334" s="22" t="str">
        <f t="shared" si="22"/>
        <v>5996 YB</v>
      </c>
      <c r="B334" s="18" t="str">
        <f t="shared" si="23"/>
        <v>2023 AD</v>
      </c>
      <c r="C334" s="17" t="str">
        <f t="shared" si="24"/>
        <v>5783 AM</v>
      </c>
      <c r="D334" s="4" t="str">
        <f>D333</f>
        <v>Tammuz 6</v>
      </c>
      <c r="E334" s="24">
        <f>E333</f>
        <v>45102</v>
      </c>
      <c r="F334" s="16" t="s">
        <v>11</v>
      </c>
      <c r="K334" s="27" t="str">
        <f>K333</f>
        <v>2 Prophets and Temple/Drought  81</v>
      </c>
    </row>
    <row r="335" spans="1:11">
      <c r="A335" s="22" t="str">
        <f t="shared" si="22"/>
        <v>5996 YB</v>
      </c>
      <c r="B335" s="18" t="str">
        <f t="shared" si="23"/>
        <v>2023 AD</v>
      </c>
      <c r="C335" s="17" t="str">
        <f t="shared" si="24"/>
        <v>5783 AM</v>
      </c>
      <c r="D335" s="4" t="str">
        <f>_xlfn.CONCAT(LEFT(D331, SEARCH(" ",D331, 1)), RIGHT(D334,LEN(D334)-FIND(" ",D334))+1)</f>
        <v>Tammuz 7</v>
      </c>
      <c r="E335" s="24">
        <f>E334</f>
        <v>45102</v>
      </c>
      <c r="F335" s="15" t="s">
        <v>8</v>
      </c>
      <c r="K335" s="27" t="str">
        <f>K334</f>
        <v>2 Prophets and Temple/Drought  81</v>
      </c>
    </row>
    <row r="336" spans="1:11">
      <c r="A336" s="22" t="str">
        <f t="shared" si="22"/>
        <v>5996 YB</v>
      </c>
      <c r="B336" s="18" t="str">
        <f t="shared" si="23"/>
        <v>2023 AD</v>
      </c>
      <c r="C336" s="17" t="str">
        <f t="shared" si="24"/>
        <v>5783 AM</v>
      </c>
      <c r="D336" s="4" t="str">
        <f>D335</f>
        <v>Tammuz 7</v>
      </c>
      <c r="E336" s="24">
        <f>E335+1</f>
        <v>45103</v>
      </c>
      <c r="F336" s="15" t="s">
        <v>9</v>
      </c>
      <c r="K336" s="27" t="str">
        <f>K335</f>
        <v>2 Prophets and Temple/Drought  81</v>
      </c>
    </row>
    <row r="337" spans="1:11">
      <c r="A337" s="22" t="str">
        <f t="shared" si="22"/>
        <v>5996 YB</v>
      </c>
      <c r="B337" s="18" t="str">
        <f t="shared" si="23"/>
        <v>2023 AD</v>
      </c>
      <c r="C337" s="17" t="str">
        <f t="shared" si="24"/>
        <v>5783 AM</v>
      </c>
      <c r="D337" s="4" t="str">
        <f>D336</f>
        <v>Tammuz 7</v>
      </c>
      <c r="E337" s="24">
        <f>E336</f>
        <v>45103</v>
      </c>
      <c r="F337" s="16" t="s">
        <v>10</v>
      </c>
      <c r="K337" s="27" t="str">
        <f>CONCATENATE(LEFT(K336, SEARCH(" ", K336, 20)), " ", RIGHT(K336,LEN(K336)-FIND(" ",K336, 20))+1)</f>
        <v>2 Prophets and Temple/Drought  82</v>
      </c>
    </row>
    <row r="338" spans="1:11">
      <c r="A338" s="22" t="str">
        <f t="shared" si="22"/>
        <v>5996 YB</v>
      </c>
      <c r="B338" s="18" t="str">
        <f t="shared" si="23"/>
        <v>2023 AD</v>
      </c>
      <c r="C338" s="17" t="str">
        <f t="shared" si="24"/>
        <v>5783 AM</v>
      </c>
      <c r="D338" s="4" t="str">
        <f>D337</f>
        <v>Tammuz 7</v>
      </c>
      <c r="E338" s="24">
        <f>E337</f>
        <v>45103</v>
      </c>
      <c r="F338" s="16" t="s">
        <v>11</v>
      </c>
      <c r="K338" s="27" t="str">
        <f>K337</f>
        <v>2 Prophets and Temple/Drought  82</v>
      </c>
    </row>
    <row r="339" spans="1:11">
      <c r="A339" s="22" t="str">
        <f t="shared" si="22"/>
        <v>5996 YB</v>
      </c>
      <c r="B339" s="18" t="str">
        <f t="shared" si="23"/>
        <v>2023 AD</v>
      </c>
      <c r="C339" s="17" t="str">
        <f t="shared" si="24"/>
        <v>5783 AM</v>
      </c>
      <c r="D339" s="4" t="str">
        <f>_xlfn.CONCAT(LEFT(D335, SEARCH(" ",D335, 1)), RIGHT(D338,LEN(D338)-FIND(" ",D338))+1)</f>
        <v>Tammuz 8</v>
      </c>
      <c r="E339" s="24">
        <f>E338</f>
        <v>45103</v>
      </c>
      <c r="F339" s="15" t="s">
        <v>8</v>
      </c>
      <c r="K339" s="27" t="str">
        <f>K338</f>
        <v>2 Prophets and Temple/Drought  82</v>
      </c>
    </row>
    <row r="340" spans="1:11">
      <c r="A340" s="22" t="str">
        <f t="shared" si="22"/>
        <v>5996 YB</v>
      </c>
      <c r="B340" s="18" t="str">
        <f t="shared" si="23"/>
        <v>2023 AD</v>
      </c>
      <c r="C340" s="17" t="str">
        <f t="shared" si="24"/>
        <v>5783 AM</v>
      </c>
      <c r="D340" s="4" t="str">
        <f>D339</f>
        <v>Tammuz 8</v>
      </c>
      <c r="E340" s="24">
        <f>E339+1</f>
        <v>45104</v>
      </c>
      <c r="F340" s="15" t="s">
        <v>9</v>
      </c>
      <c r="K340" s="27" t="str">
        <f>K339</f>
        <v>2 Prophets and Temple/Drought  82</v>
      </c>
    </row>
    <row r="341" spans="1:11">
      <c r="A341" s="22" t="str">
        <f t="shared" si="22"/>
        <v>5996 YB</v>
      </c>
      <c r="B341" s="18" t="str">
        <f t="shared" si="23"/>
        <v>2023 AD</v>
      </c>
      <c r="C341" s="17" t="str">
        <f t="shared" si="24"/>
        <v>5783 AM</v>
      </c>
      <c r="D341" s="4" t="str">
        <f>D340</f>
        <v>Tammuz 8</v>
      </c>
      <c r="E341" s="24">
        <f>E340</f>
        <v>45104</v>
      </c>
      <c r="F341" s="16" t="s">
        <v>10</v>
      </c>
      <c r="K341" s="27" t="str">
        <f>CONCATENATE(LEFT(K340, SEARCH(" ", K340, 20)), " ", RIGHT(K340,LEN(K340)-FIND(" ",K340, 20))+1)</f>
        <v>2 Prophets and Temple/Drought  83</v>
      </c>
    </row>
    <row r="342" spans="1:11">
      <c r="A342" s="22" t="str">
        <f t="shared" si="22"/>
        <v>5996 YB</v>
      </c>
      <c r="B342" s="18" t="str">
        <f t="shared" si="23"/>
        <v>2023 AD</v>
      </c>
      <c r="C342" s="17" t="str">
        <f t="shared" si="24"/>
        <v>5783 AM</v>
      </c>
      <c r="D342" s="4" t="str">
        <f>D341</f>
        <v>Tammuz 8</v>
      </c>
      <c r="E342" s="24">
        <f>E341</f>
        <v>45104</v>
      </c>
      <c r="F342" s="16" t="s">
        <v>11</v>
      </c>
      <c r="K342" s="27" t="str">
        <f>K341</f>
        <v>2 Prophets and Temple/Drought  83</v>
      </c>
    </row>
    <row r="343" spans="1:11">
      <c r="A343" s="22" t="str">
        <f t="shared" si="22"/>
        <v>5996 YB</v>
      </c>
      <c r="B343" s="18" t="str">
        <f t="shared" si="23"/>
        <v>2023 AD</v>
      </c>
      <c r="C343" s="17" t="str">
        <f t="shared" si="24"/>
        <v>5783 AM</v>
      </c>
      <c r="D343" s="4" t="str">
        <f>_xlfn.CONCAT(LEFT(D339, SEARCH(" ",D339, 1)), RIGHT(D342,LEN(D342)-FIND(" ",D342))+1)</f>
        <v>Tammuz 9</v>
      </c>
      <c r="E343" s="24">
        <f>E342</f>
        <v>45104</v>
      </c>
      <c r="F343" s="15" t="s">
        <v>8</v>
      </c>
      <c r="K343" s="27" t="str">
        <f>K342</f>
        <v>2 Prophets and Temple/Drought  83</v>
      </c>
    </row>
    <row r="344" spans="1:11">
      <c r="A344" s="22" t="str">
        <f t="shared" si="22"/>
        <v>5996 YB</v>
      </c>
      <c r="B344" s="18" t="str">
        <f t="shared" si="23"/>
        <v>2023 AD</v>
      </c>
      <c r="C344" s="17" t="str">
        <f t="shared" si="24"/>
        <v>5783 AM</v>
      </c>
      <c r="D344" s="4" t="str">
        <f>D343</f>
        <v>Tammuz 9</v>
      </c>
      <c r="E344" s="24">
        <f>E343+1</f>
        <v>45105</v>
      </c>
      <c r="F344" s="15" t="s">
        <v>9</v>
      </c>
      <c r="K344" s="27" t="str">
        <f>K343</f>
        <v>2 Prophets and Temple/Drought  83</v>
      </c>
    </row>
    <row r="345" spans="1:11">
      <c r="A345" s="22" t="str">
        <f t="shared" si="22"/>
        <v>5996 YB</v>
      </c>
      <c r="B345" s="18" t="str">
        <f t="shared" si="23"/>
        <v>2023 AD</v>
      </c>
      <c r="C345" s="17" t="str">
        <f t="shared" si="24"/>
        <v>5783 AM</v>
      </c>
      <c r="D345" s="4" t="str">
        <f>D344</f>
        <v>Tammuz 9</v>
      </c>
      <c r="E345" s="24">
        <f>E344</f>
        <v>45105</v>
      </c>
      <c r="F345" s="16" t="s">
        <v>10</v>
      </c>
      <c r="K345" s="27" t="str">
        <f>CONCATENATE(LEFT(K344, SEARCH(" ", K344, 20)), " ", RIGHT(K344,LEN(K344)-FIND(" ",K344, 20))+1)</f>
        <v>2 Prophets and Temple/Drought  84</v>
      </c>
    </row>
    <row r="346" spans="1:11">
      <c r="A346" s="22" t="str">
        <f t="shared" si="22"/>
        <v>5996 YB</v>
      </c>
      <c r="B346" s="18" t="str">
        <f t="shared" si="23"/>
        <v>2023 AD</v>
      </c>
      <c r="C346" s="17" t="str">
        <f t="shared" si="24"/>
        <v>5783 AM</v>
      </c>
      <c r="D346" s="4" t="str">
        <f>D345</f>
        <v>Tammuz 9</v>
      </c>
      <c r="E346" s="24">
        <f>E345</f>
        <v>45105</v>
      </c>
      <c r="F346" s="16" t="s">
        <v>11</v>
      </c>
      <c r="K346" s="27" t="str">
        <f>K345</f>
        <v>2 Prophets and Temple/Drought  84</v>
      </c>
    </row>
    <row r="347" spans="1:11">
      <c r="A347" s="22" t="str">
        <f t="shared" si="22"/>
        <v>5996 YB</v>
      </c>
      <c r="B347" s="18" t="str">
        <f t="shared" si="23"/>
        <v>2023 AD</v>
      </c>
      <c r="C347" s="17" t="str">
        <f t="shared" si="24"/>
        <v>5783 AM</v>
      </c>
      <c r="D347" s="4" t="str">
        <f>_xlfn.CONCAT(LEFT(D343, SEARCH(" ",D343, 1)), RIGHT(D346,LEN(D346)-FIND(" ",D346))+1)</f>
        <v>Tammuz 10</v>
      </c>
      <c r="E347" s="24">
        <f>E346</f>
        <v>45105</v>
      </c>
      <c r="F347" s="15" t="s">
        <v>8</v>
      </c>
      <c r="K347" s="27" t="str">
        <f>K346</f>
        <v>2 Prophets and Temple/Drought  84</v>
      </c>
    </row>
    <row r="348" spans="1:11">
      <c r="A348" s="22" t="str">
        <f t="shared" si="22"/>
        <v>5996 YB</v>
      </c>
      <c r="B348" s="18" t="str">
        <f t="shared" si="23"/>
        <v>2023 AD</v>
      </c>
      <c r="C348" s="17" t="str">
        <f t="shared" si="24"/>
        <v>5783 AM</v>
      </c>
      <c r="D348" s="4" t="str">
        <f>D347</f>
        <v>Tammuz 10</v>
      </c>
      <c r="E348" s="24">
        <f>E347+1</f>
        <v>45106</v>
      </c>
      <c r="F348" s="15" t="s">
        <v>9</v>
      </c>
      <c r="K348" s="27" t="str">
        <f>K347</f>
        <v>2 Prophets and Temple/Drought  84</v>
      </c>
    </row>
    <row r="349" spans="1:11">
      <c r="A349" s="22" t="str">
        <f t="shared" si="22"/>
        <v>5996 YB</v>
      </c>
      <c r="B349" s="18" t="str">
        <f t="shared" si="23"/>
        <v>2023 AD</v>
      </c>
      <c r="C349" s="17" t="str">
        <f t="shared" si="24"/>
        <v>5783 AM</v>
      </c>
      <c r="D349" s="4" t="str">
        <f>D348</f>
        <v>Tammuz 10</v>
      </c>
      <c r="E349" s="24">
        <f>E348</f>
        <v>45106</v>
      </c>
      <c r="F349" s="16" t="s">
        <v>10</v>
      </c>
      <c r="K349" s="27" t="str">
        <f>CONCATENATE(LEFT(K348, SEARCH(" ", K348, 20)), " ", RIGHT(K348,LEN(K348)-FIND(" ",K348, 20))+1)</f>
        <v>2 Prophets and Temple/Drought  85</v>
      </c>
    </row>
    <row r="350" spans="1:11">
      <c r="A350" s="22" t="str">
        <f t="shared" si="22"/>
        <v>5996 YB</v>
      </c>
      <c r="B350" s="18" t="str">
        <f t="shared" si="23"/>
        <v>2023 AD</v>
      </c>
      <c r="C350" s="17" t="str">
        <f t="shared" si="24"/>
        <v>5783 AM</v>
      </c>
      <c r="D350" s="4" t="str">
        <f>D349</f>
        <v>Tammuz 10</v>
      </c>
      <c r="E350" s="24">
        <f>E349</f>
        <v>45106</v>
      </c>
      <c r="F350" s="16" t="s">
        <v>11</v>
      </c>
      <c r="K350" s="27" t="str">
        <f>K349</f>
        <v>2 Prophets and Temple/Drought  85</v>
      </c>
    </row>
    <row r="351" spans="1:11">
      <c r="A351" s="22" t="str">
        <f t="shared" si="22"/>
        <v>5996 YB</v>
      </c>
      <c r="B351" s="18" t="str">
        <f t="shared" si="23"/>
        <v>2023 AD</v>
      </c>
      <c r="C351" s="17" t="str">
        <f t="shared" si="24"/>
        <v>5783 AM</v>
      </c>
      <c r="D351" s="4" t="str">
        <f>_xlfn.CONCAT(LEFT(D347, SEARCH(" ",D347, 1)), RIGHT(D350,LEN(D350)-FIND(" ",D350))+1)</f>
        <v>Tammuz 11</v>
      </c>
      <c r="E351" s="24">
        <f>E350</f>
        <v>45106</v>
      </c>
      <c r="F351" s="15" t="s">
        <v>8</v>
      </c>
      <c r="K351" s="27" t="str">
        <f>K350</f>
        <v>2 Prophets and Temple/Drought  85</v>
      </c>
    </row>
    <row r="352" spans="1:11">
      <c r="A352" s="22" t="str">
        <f t="shared" si="22"/>
        <v>5996 YB</v>
      </c>
      <c r="B352" s="18" t="str">
        <f t="shared" si="23"/>
        <v>2023 AD</v>
      </c>
      <c r="C352" s="17" t="str">
        <f t="shared" si="24"/>
        <v>5783 AM</v>
      </c>
      <c r="D352" s="4" t="str">
        <f>D351</f>
        <v>Tammuz 11</v>
      </c>
      <c r="E352" s="24">
        <f>E351+1</f>
        <v>45107</v>
      </c>
      <c r="F352" s="15" t="s">
        <v>9</v>
      </c>
      <c r="K352" s="27" t="str">
        <f>K351</f>
        <v>2 Prophets and Temple/Drought  85</v>
      </c>
    </row>
    <row r="353" spans="1:11">
      <c r="A353" s="22" t="str">
        <f t="shared" si="22"/>
        <v>5996 YB</v>
      </c>
      <c r="B353" s="18" t="str">
        <f t="shared" si="23"/>
        <v>2023 AD</v>
      </c>
      <c r="C353" s="17" t="str">
        <f t="shared" si="24"/>
        <v>5783 AM</v>
      </c>
      <c r="D353" s="4" t="str">
        <f>D352</f>
        <v>Tammuz 11</v>
      </c>
      <c r="E353" s="24">
        <f>E352</f>
        <v>45107</v>
      </c>
      <c r="F353" s="16" t="s">
        <v>10</v>
      </c>
      <c r="K353" s="27" t="str">
        <f>CONCATENATE(LEFT(K352, SEARCH(" ", K352, 20)), " ", RIGHT(K352,LEN(K352)-FIND(" ",K352, 20))+1)</f>
        <v>2 Prophets and Temple/Drought  86</v>
      </c>
    </row>
    <row r="354" spans="1:11">
      <c r="A354" s="22" t="str">
        <f t="shared" si="22"/>
        <v>5996 YB</v>
      </c>
      <c r="B354" s="18" t="str">
        <f t="shared" si="23"/>
        <v>2023 AD</v>
      </c>
      <c r="C354" s="17" t="str">
        <f t="shared" si="24"/>
        <v>5783 AM</v>
      </c>
      <c r="D354" s="4" t="str">
        <f>D353</f>
        <v>Tammuz 11</v>
      </c>
      <c r="E354" s="24">
        <f>E353</f>
        <v>45107</v>
      </c>
      <c r="F354" s="16" t="s">
        <v>11</v>
      </c>
      <c r="K354" s="27" t="str">
        <f>K353</f>
        <v>2 Prophets and Temple/Drought  86</v>
      </c>
    </row>
    <row r="355" spans="1:11">
      <c r="A355" s="22" t="str">
        <f t="shared" si="22"/>
        <v>5996 YB</v>
      </c>
      <c r="B355" s="18" t="str">
        <f t="shared" si="23"/>
        <v>2023 AD</v>
      </c>
      <c r="C355" s="17" t="str">
        <f t="shared" si="24"/>
        <v>5783 AM</v>
      </c>
      <c r="D355" s="4" t="str">
        <f>_xlfn.CONCAT(LEFT(D351, SEARCH(" ",D351, 1)), RIGHT(D354,LEN(D354)-FIND(" ",D354))+1)</f>
        <v>Tammuz 12</v>
      </c>
      <c r="E355" s="24">
        <f>E354</f>
        <v>45107</v>
      </c>
      <c r="F355" s="15" t="s">
        <v>8</v>
      </c>
      <c r="K355" s="27" t="str">
        <f>K354</f>
        <v>2 Prophets and Temple/Drought  86</v>
      </c>
    </row>
    <row r="356" spans="1:11">
      <c r="A356" s="22" t="str">
        <f t="shared" si="22"/>
        <v>5996 YB</v>
      </c>
      <c r="B356" s="18" t="str">
        <f t="shared" si="23"/>
        <v>2023 AD</v>
      </c>
      <c r="C356" s="17" t="str">
        <f t="shared" si="24"/>
        <v>5783 AM</v>
      </c>
      <c r="D356" s="4" t="str">
        <f>D355</f>
        <v>Tammuz 12</v>
      </c>
      <c r="E356" s="24">
        <f>E355+1</f>
        <v>45108</v>
      </c>
      <c r="F356" s="15" t="s">
        <v>9</v>
      </c>
      <c r="K356" s="27" t="str">
        <f>K355</f>
        <v>2 Prophets and Temple/Drought  86</v>
      </c>
    </row>
    <row r="357" spans="1:11">
      <c r="A357" s="22" t="str">
        <f t="shared" si="22"/>
        <v>5996 YB</v>
      </c>
      <c r="B357" s="18" t="str">
        <f t="shared" si="23"/>
        <v>2023 AD</v>
      </c>
      <c r="C357" s="17" t="str">
        <f t="shared" si="24"/>
        <v>5783 AM</v>
      </c>
      <c r="D357" s="4" t="str">
        <f>D356</f>
        <v>Tammuz 12</v>
      </c>
      <c r="E357" s="24">
        <f>E356</f>
        <v>45108</v>
      </c>
      <c r="F357" s="16" t="s">
        <v>10</v>
      </c>
      <c r="K357" s="27" t="str">
        <f>CONCATENATE(LEFT(K356, SEARCH(" ", K356, 20)), " ", RIGHT(K356,LEN(K356)-FIND(" ",K356, 20))+1)</f>
        <v>2 Prophets and Temple/Drought  87</v>
      </c>
    </row>
    <row r="358" spans="1:11">
      <c r="A358" s="22" t="str">
        <f t="shared" si="22"/>
        <v>5996 YB</v>
      </c>
      <c r="B358" s="18" t="str">
        <f t="shared" si="23"/>
        <v>2023 AD</v>
      </c>
      <c r="C358" s="17" t="str">
        <f t="shared" si="24"/>
        <v>5783 AM</v>
      </c>
      <c r="D358" s="4" t="str">
        <f>D357</f>
        <v>Tammuz 12</v>
      </c>
      <c r="E358" s="24">
        <f>E357</f>
        <v>45108</v>
      </c>
      <c r="F358" s="16" t="s">
        <v>11</v>
      </c>
      <c r="K358" s="27" t="str">
        <f>K357</f>
        <v>2 Prophets and Temple/Drought  87</v>
      </c>
    </row>
    <row r="359" spans="1:11">
      <c r="A359" s="22" t="str">
        <f t="shared" si="22"/>
        <v>5996 YB</v>
      </c>
      <c r="B359" s="18" t="str">
        <f t="shared" si="23"/>
        <v>2023 AD</v>
      </c>
      <c r="C359" s="17" t="str">
        <f t="shared" si="24"/>
        <v>5783 AM</v>
      </c>
      <c r="D359" s="4" t="str">
        <f>_xlfn.CONCAT(LEFT(D355, SEARCH(" ",D355, 1)), RIGHT(D358,LEN(D358)-FIND(" ",D358))+1)</f>
        <v>Tammuz 13</v>
      </c>
      <c r="E359" s="24">
        <f>E358</f>
        <v>45108</v>
      </c>
      <c r="F359" s="15" t="s">
        <v>8</v>
      </c>
      <c r="K359" s="27" t="str">
        <f>K358</f>
        <v>2 Prophets and Temple/Drought  87</v>
      </c>
    </row>
    <row r="360" spans="1:11">
      <c r="A360" s="22" t="str">
        <f t="shared" si="22"/>
        <v>5996 YB</v>
      </c>
      <c r="B360" s="18" t="str">
        <f t="shared" si="23"/>
        <v>2023 AD</v>
      </c>
      <c r="C360" s="17" t="str">
        <f t="shared" si="24"/>
        <v>5783 AM</v>
      </c>
      <c r="D360" s="4" t="str">
        <f>D359</f>
        <v>Tammuz 13</v>
      </c>
      <c r="E360" s="24">
        <f>E359+1</f>
        <v>45109</v>
      </c>
      <c r="F360" s="15" t="s">
        <v>9</v>
      </c>
      <c r="K360" s="27" t="str">
        <f>K359</f>
        <v>2 Prophets and Temple/Drought  87</v>
      </c>
    </row>
    <row r="361" spans="1:11">
      <c r="A361" s="22" t="str">
        <f t="shared" si="22"/>
        <v>5996 YB</v>
      </c>
      <c r="B361" s="18" t="str">
        <f t="shared" si="23"/>
        <v>2023 AD</v>
      </c>
      <c r="C361" s="17" t="str">
        <f t="shared" si="24"/>
        <v>5783 AM</v>
      </c>
      <c r="D361" s="4" t="str">
        <f>D360</f>
        <v>Tammuz 13</v>
      </c>
      <c r="E361" s="24">
        <f>E360</f>
        <v>45109</v>
      </c>
      <c r="F361" s="16" t="s">
        <v>10</v>
      </c>
      <c r="K361" s="27" t="str">
        <f>CONCATENATE(LEFT(K360, SEARCH(" ", K360, 20)), " ", RIGHT(K360,LEN(K360)-FIND(" ",K360, 20))+1)</f>
        <v>2 Prophets and Temple/Drought  88</v>
      </c>
    </row>
    <row r="362" spans="1:11">
      <c r="A362" s="22" t="str">
        <f t="shared" si="22"/>
        <v>5996 YB</v>
      </c>
      <c r="B362" s="18" t="str">
        <f t="shared" si="23"/>
        <v>2023 AD</v>
      </c>
      <c r="C362" s="17" t="str">
        <f t="shared" si="24"/>
        <v>5783 AM</v>
      </c>
      <c r="D362" s="4" t="str">
        <f>D361</f>
        <v>Tammuz 13</v>
      </c>
      <c r="E362" s="24">
        <f>E361</f>
        <v>45109</v>
      </c>
      <c r="F362" s="16" t="s">
        <v>11</v>
      </c>
      <c r="K362" s="27" t="str">
        <f>K361</f>
        <v>2 Prophets and Temple/Drought  88</v>
      </c>
    </row>
    <row r="363" spans="1:11">
      <c r="A363" s="22" t="str">
        <f t="shared" si="22"/>
        <v>5996 YB</v>
      </c>
      <c r="B363" s="18" t="str">
        <f t="shared" si="23"/>
        <v>2023 AD</v>
      </c>
      <c r="C363" s="17" t="str">
        <f t="shared" si="24"/>
        <v>5783 AM</v>
      </c>
      <c r="D363" s="4" t="str">
        <f>_xlfn.CONCAT(LEFT(D359, SEARCH(" ",D359, 1)), RIGHT(D362,LEN(D362)-FIND(" ",D362))+1)</f>
        <v>Tammuz 14</v>
      </c>
      <c r="E363" s="24">
        <f>E362</f>
        <v>45109</v>
      </c>
      <c r="F363" s="15" t="s">
        <v>8</v>
      </c>
      <c r="K363" s="27" t="str">
        <f>K362</f>
        <v>2 Prophets and Temple/Drought  88</v>
      </c>
    </row>
    <row r="364" spans="1:11">
      <c r="A364" s="22" t="str">
        <f t="shared" si="22"/>
        <v>5996 YB</v>
      </c>
      <c r="B364" s="18" t="str">
        <f t="shared" si="23"/>
        <v>2023 AD</v>
      </c>
      <c r="C364" s="17" t="str">
        <f t="shared" si="24"/>
        <v>5783 AM</v>
      </c>
      <c r="D364" s="4" t="str">
        <f>D363</f>
        <v>Tammuz 14</v>
      </c>
      <c r="E364" s="24">
        <f>E363+1</f>
        <v>45110</v>
      </c>
      <c r="F364" s="15" t="s">
        <v>9</v>
      </c>
      <c r="K364" s="27" t="str">
        <f>K363</f>
        <v>2 Prophets and Temple/Drought  88</v>
      </c>
    </row>
    <row r="365" spans="1:11">
      <c r="A365" s="22" t="str">
        <f t="shared" si="22"/>
        <v>5996 YB</v>
      </c>
      <c r="B365" s="18" t="str">
        <f t="shared" si="23"/>
        <v>2023 AD</v>
      </c>
      <c r="C365" s="17" t="str">
        <f t="shared" si="24"/>
        <v>5783 AM</v>
      </c>
      <c r="D365" s="4" t="str">
        <f>D364</f>
        <v>Tammuz 14</v>
      </c>
      <c r="E365" s="24">
        <f>E364</f>
        <v>45110</v>
      </c>
      <c r="F365" s="16" t="s">
        <v>10</v>
      </c>
      <c r="K365" s="27" t="str">
        <f>CONCATENATE(LEFT(K364, SEARCH(" ", K364, 20)), " ", RIGHT(K364,LEN(K364)-FIND(" ",K364, 20))+1)</f>
        <v>2 Prophets and Temple/Drought  89</v>
      </c>
    </row>
    <row r="366" spans="1:11">
      <c r="A366" s="22" t="str">
        <f t="shared" si="22"/>
        <v>5996 YB</v>
      </c>
      <c r="B366" s="18" t="str">
        <f t="shared" si="23"/>
        <v>2023 AD</v>
      </c>
      <c r="C366" s="17" t="str">
        <f t="shared" si="24"/>
        <v>5783 AM</v>
      </c>
      <c r="D366" s="4" t="str">
        <f>D365</f>
        <v>Tammuz 14</v>
      </c>
      <c r="E366" s="24">
        <f>E365</f>
        <v>45110</v>
      </c>
      <c r="F366" s="16" t="s">
        <v>11</v>
      </c>
      <c r="K366" s="27" t="str">
        <f>K365</f>
        <v>2 Prophets and Temple/Drought  89</v>
      </c>
    </row>
    <row r="367" spans="1:11">
      <c r="A367" s="22" t="str">
        <f t="shared" si="22"/>
        <v>5996 YB</v>
      </c>
      <c r="B367" s="18" t="str">
        <f t="shared" si="23"/>
        <v>2023 AD</v>
      </c>
      <c r="C367" s="17" t="str">
        <f t="shared" si="24"/>
        <v>5783 AM</v>
      </c>
      <c r="D367" s="4" t="str">
        <f>_xlfn.CONCAT(LEFT(D363, SEARCH(" ",D363, 1)), RIGHT(D366,LEN(D366)-FIND(" ",D366))+1)</f>
        <v>Tammuz 15</v>
      </c>
      <c r="E367" s="24">
        <f>E366</f>
        <v>45110</v>
      </c>
      <c r="F367" s="15" t="s">
        <v>8</v>
      </c>
      <c r="K367" s="27" t="str">
        <f>K366</f>
        <v>2 Prophets and Temple/Drought  89</v>
      </c>
    </row>
    <row r="368" spans="1:11">
      <c r="A368" s="22" t="str">
        <f t="shared" si="22"/>
        <v>5996 YB</v>
      </c>
      <c r="B368" s="18" t="str">
        <f t="shared" si="23"/>
        <v>2023 AD</v>
      </c>
      <c r="C368" s="17" t="str">
        <f t="shared" si="24"/>
        <v>5783 AM</v>
      </c>
      <c r="D368" s="4" t="str">
        <f>D367</f>
        <v>Tammuz 15</v>
      </c>
      <c r="E368" s="24">
        <f>E367+1</f>
        <v>45111</v>
      </c>
      <c r="F368" s="15" t="s">
        <v>9</v>
      </c>
      <c r="K368" s="27" t="str">
        <f>K367</f>
        <v>2 Prophets and Temple/Drought  89</v>
      </c>
    </row>
    <row r="369" spans="1:11">
      <c r="A369" s="22" t="str">
        <f t="shared" si="22"/>
        <v>5996 YB</v>
      </c>
      <c r="B369" s="18" t="str">
        <f t="shared" si="23"/>
        <v>2023 AD</v>
      </c>
      <c r="C369" s="17" t="str">
        <f t="shared" si="24"/>
        <v>5783 AM</v>
      </c>
      <c r="D369" s="4" t="str">
        <f>D368</f>
        <v>Tammuz 15</v>
      </c>
      <c r="E369" s="24">
        <f>E368</f>
        <v>45111</v>
      </c>
      <c r="F369" s="16" t="s">
        <v>10</v>
      </c>
      <c r="K369" s="27" t="str">
        <f>CONCATENATE(LEFT(K368, SEARCH(" ", K368, 20)), " ", RIGHT(K368,LEN(K368)-FIND(" ",K368, 20))+1)</f>
        <v>2 Prophets and Temple/Drought  90</v>
      </c>
    </row>
    <row r="370" spans="1:11">
      <c r="A370" s="22" t="str">
        <f t="shared" si="22"/>
        <v>5996 YB</v>
      </c>
      <c r="B370" s="18" t="str">
        <f t="shared" si="23"/>
        <v>2023 AD</v>
      </c>
      <c r="C370" s="17" t="str">
        <f t="shared" si="24"/>
        <v>5783 AM</v>
      </c>
      <c r="D370" s="4" t="str">
        <f>D369</f>
        <v>Tammuz 15</v>
      </c>
      <c r="E370" s="24">
        <f>E369</f>
        <v>45111</v>
      </c>
      <c r="F370" s="16" t="s">
        <v>11</v>
      </c>
      <c r="K370" s="27" t="str">
        <f>K369</f>
        <v>2 Prophets and Temple/Drought  90</v>
      </c>
    </row>
    <row r="371" spans="1:11">
      <c r="A371" s="22" t="str">
        <f t="shared" ref="A371:A434" si="25">A370</f>
        <v>5996 YB</v>
      </c>
      <c r="B371" s="18" t="str">
        <f t="shared" ref="B371:B434" si="26">B370</f>
        <v>2023 AD</v>
      </c>
      <c r="C371" s="17" t="str">
        <f t="shared" ref="C371:C434" si="27">C370</f>
        <v>5783 AM</v>
      </c>
      <c r="D371" s="4" t="str">
        <f>_xlfn.CONCAT(LEFT(D367, SEARCH(" ",D367, 1)), RIGHT(D370,LEN(D370)-FIND(" ",D370))+1)</f>
        <v>Tammuz 16</v>
      </c>
      <c r="E371" s="24">
        <f>E370</f>
        <v>45111</v>
      </c>
      <c r="F371" s="15" t="s">
        <v>8</v>
      </c>
      <c r="K371" s="27" t="str">
        <f>K370</f>
        <v>2 Prophets and Temple/Drought  90</v>
      </c>
    </row>
    <row r="372" spans="1:11">
      <c r="A372" s="22" t="str">
        <f t="shared" si="25"/>
        <v>5996 YB</v>
      </c>
      <c r="B372" s="18" t="str">
        <f t="shared" si="26"/>
        <v>2023 AD</v>
      </c>
      <c r="C372" s="17" t="str">
        <f t="shared" si="27"/>
        <v>5783 AM</v>
      </c>
      <c r="D372" s="4" t="str">
        <f>D371</f>
        <v>Tammuz 16</v>
      </c>
      <c r="E372" s="24">
        <f>E371+1</f>
        <v>45112</v>
      </c>
      <c r="F372" s="15" t="s">
        <v>9</v>
      </c>
      <c r="K372" s="27" t="str">
        <f>K371</f>
        <v>2 Prophets and Temple/Drought  90</v>
      </c>
    </row>
    <row r="373" spans="1:11">
      <c r="A373" s="22" t="str">
        <f t="shared" si="25"/>
        <v>5996 YB</v>
      </c>
      <c r="B373" s="18" t="str">
        <f t="shared" si="26"/>
        <v>2023 AD</v>
      </c>
      <c r="C373" s="17" t="str">
        <f t="shared" si="27"/>
        <v>5783 AM</v>
      </c>
      <c r="D373" s="4" t="str">
        <f>D372</f>
        <v>Tammuz 16</v>
      </c>
      <c r="E373" s="24">
        <f>E372</f>
        <v>45112</v>
      </c>
      <c r="F373" s="16" t="s">
        <v>10</v>
      </c>
      <c r="K373" s="27" t="str">
        <f>CONCATENATE(LEFT(K372, SEARCH(" ", K372, 20)), " ", RIGHT(K372,LEN(K372)-FIND(" ",K372, 20))+1)</f>
        <v>2 Prophets and Temple/Drought  91</v>
      </c>
    </row>
    <row r="374" spans="1:11">
      <c r="A374" s="22" t="str">
        <f t="shared" si="25"/>
        <v>5996 YB</v>
      </c>
      <c r="B374" s="18" t="str">
        <f t="shared" si="26"/>
        <v>2023 AD</v>
      </c>
      <c r="C374" s="17" t="str">
        <f t="shared" si="27"/>
        <v>5783 AM</v>
      </c>
      <c r="D374" s="4" t="str">
        <f>D373</f>
        <v>Tammuz 16</v>
      </c>
      <c r="E374" s="24">
        <f>E373</f>
        <v>45112</v>
      </c>
      <c r="F374" s="16" t="s">
        <v>11</v>
      </c>
      <c r="K374" s="27" t="str">
        <f>K373</f>
        <v>2 Prophets and Temple/Drought  91</v>
      </c>
    </row>
    <row r="375" spans="1:11">
      <c r="A375" s="22" t="str">
        <f t="shared" si="25"/>
        <v>5996 YB</v>
      </c>
      <c r="B375" s="18" t="str">
        <f t="shared" si="26"/>
        <v>2023 AD</v>
      </c>
      <c r="C375" s="17" t="str">
        <f t="shared" si="27"/>
        <v>5783 AM</v>
      </c>
      <c r="D375" s="4" t="str">
        <f>_xlfn.CONCAT(LEFT(D371, SEARCH(" ",D371, 1)), RIGHT(D374,LEN(D374)-FIND(" ",D374))+1)</f>
        <v>Tammuz 17</v>
      </c>
      <c r="E375" s="24">
        <f>E374</f>
        <v>45112</v>
      </c>
      <c r="F375" s="15" t="s">
        <v>8</v>
      </c>
      <c r="K375" s="27" t="str">
        <f>K374</f>
        <v>2 Prophets and Temple/Drought  91</v>
      </c>
    </row>
    <row r="376" spans="1:11">
      <c r="A376" s="22" t="str">
        <f t="shared" si="25"/>
        <v>5996 YB</v>
      </c>
      <c r="B376" s="18" t="str">
        <f t="shared" si="26"/>
        <v>2023 AD</v>
      </c>
      <c r="C376" s="17" t="str">
        <f t="shared" si="27"/>
        <v>5783 AM</v>
      </c>
      <c r="D376" s="4" t="str">
        <f>D375</f>
        <v>Tammuz 17</v>
      </c>
      <c r="E376" s="24">
        <f>E375+1</f>
        <v>45113</v>
      </c>
      <c r="F376" s="15" t="s">
        <v>9</v>
      </c>
      <c r="K376" s="27" t="str">
        <f>K375</f>
        <v>2 Prophets and Temple/Drought  91</v>
      </c>
    </row>
    <row r="377" spans="1:11">
      <c r="A377" s="22" t="str">
        <f t="shared" si="25"/>
        <v>5996 YB</v>
      </c>
      <c r="B377" s="18" t="str">
        <f t="shared" si="26"/>
        <v>2023 AD</v>
      </c>
      <c r="C377" s="17" t="str">
        <f t="shared" si="27"/>
        <v>5783 AM</v>
      </c>
      <c r="D377" s="4" t="str">
        <f>D376</f>
        <v>Tammuz 17</v>
      </c>
      <c r="E377" s="24">
        <f>E376</f>
        <v>45113</v>
      </c>
      <c r="F377" s="16" t="s">
        <v>10</v>
      </c>
      <c r="K377" s="27" t="str">
        <f>CONCATENATE(LEFT(K376, SEARCH(" ", K376, 20)), " ", RIGHT(K376,LEN(K376)-FIND(" ",K376, 20))+1)</f>
        <v>2 Prophets and Temple/Drought  92</v>
      </c>
    </row>
    <row r="378" spans="1:11">
      <c r="A378" s="22" t="str">
        <f t="shared" si="25"/>
        <v>5996 YB</v>
      </c>
      <c r="B378" s="18" t="str">
        <f t="shared" si="26"/>
        <v>2023 AD</v>
      </c>
      <c r="C378" s="17" t="str">
        <f t="shared" si="27"/>
        <v>5783 AM</v>
      </c>
      <c r="D378" s="4" t="str">
        <f>D377</f>
        <v>Tammuz 17</v>
      </c>
      <c r="E378" s="24">
        <f>E377</f>
        <v>45113</v>
      </c>
      <c r="F378" s="16" t="s">
        <v>11</v>
      </c>
      <c r="K378" s="27" t="str">
        <f>K377</f>
        <v>2 Prophets and Temple/Drought  92</v>
      </c>
    </row>
    <row r="379" spans="1:11">
      <c r="A379" s="22" t="str">
        <f t="shared" si="25"/>
        <v>5996 YB</v>
      </c>
      <c r="B379" s="18" t="str">
        <f t="shared" si="26"/>
        <v>2023 AD</v>
      </c>
      <c r="C379" s="17" t="str">
        <f t="shared" si="27"/>
        <v>5783 AM</v>
      </c>
      <c r="D379" s="4" t="str">
        <f>_xlfn.CONCAT(LEFT(D375, SEARCH(" ",D375, 1)), RIGHT(D378,LEN(D378)-FIND(" ",D378))+1)</f>
        <v>Tammuz 18</v>
      </c>
      <c r="E379" s="24">
        <f>E378</f>
        <v>45113</v>
      </c>
      <c r="F379" s="15" t="s">
        <v>8</v>
      </c>
      <c r="K379" s="27" t="str">
        <f>K378</f>
        <v>2 Prophets and Temple/Drought  92</v>
      </c>
    </row>
    <row r="380" spans="1:11">
      <c r="A380" s="22" t="str">
        <f t="shared" si="25"/>
        <v>5996 YB</v>
      </c>
      <c r="B380" s="18" t="str">
        <f t="shared" si="26"/>
        <v>2023 AD</v>
      </c>
      <c r="C380" s="17" t="str">
        <f t="shared" si="27"/>
        <v>5783 AM</v>
      </c>
      <c r="D380" s="4" t="str">
        <f>D379</f>
        <v>Tammuz 18</v>
      </c>
      <c r="E380" s="24">
        <f>E379+1</f>
        <v>45114</v>
      </c>
      <c r="F380" s="15" t="s">
        <v>9</v>
      </c>
      <c r="K380" s="27" t="str">
        <f>K379</f>
        <v>2 Prophets and Temple/Drought  92</v>
      </c>
    </row>
    <row r="381" spans="1:11">
      <c r="A381" s="22" t="str">
        <f t="shared" si="25"/>
        <v>5996 YB</v>
      </c>
      <c r="B381" s="18" t="str">
        <f t="shared" si="26"/>
        <v>2023 AD</v>
      </c>
      <c r="C381" s="17" t="str">
        <f t="shared" si="27"/>
        <v>5783 AM</v>
      </c>
      <c r="D381" s="4" t="str">
        <f>D380</f>
        <v>Tammuz 18</v>
      </c>
      <c r="E381" s="24">
        <f>E380</f>
        <v>45114</v>
      </c>
      <c r="F381" s="16" t="s">
        <v>10</v>
      </c>
      <c r="K381" s="27" t="str">
        <f>CONCATENATE(LEFT(K380, SEARCH(" ", K380, 20)), " ", RIGHT(K380,LEN(K380)-FIND(" ",K380, 20))+1)</f>
        <v>2 Prophets and Temple/Drought  93</v>
      </c>
    </row>
    <row r="382" spans="1:11">
      <c r="A382" s="22" t="str">
        <f t="shared" si="25"/>
        <v>5996 YB</v>
      </c>
      <c r="B382" s="18" t="str">
        <f t="shared" si="26"/>
        <v>2023 AD</v>
      </c>
      <c r="C382" s="17" t="str">
        <f t="shared" si="27"/>
        <v>5783 AM</v>
      </c>
      <c r="D382" s="4" t="str">
        <f>D381</f>
        <v>Tammuz 18</v>
      </c>
      <c r="E382" s="24">
        <f>E381</f>
        <v>45114</v>
      </c>
      <c r="F382" s="16" t="s">
        <v>11</v>
      </c>
      <c r="K382" s="27" t="str">
        <f>K381</f>
        <v>2 Prophets and Temple/Drought  93</v>
      </c>
    </row>
    <row r="383" spans="1:11">
      <c r="A383" s="22" t="str">
        <f t="shared" si="25"/>
        <v>5996 YB</v>
      </c>
      <c r="B383" s="18" t="str">
        <f t="shared" si="26"/>
        <v>2023 AD</v>
      </c>
      <c r="C383" s="17" t="str">
        <f t="shared" si="27"/>
        <v>5783 AM</v>
      </c>
      <c r="D383" s="4" t="str">
        <f>_xlfn.CONCAT(LEFT(D379, SEARCH(" ",D379, 1)), RIGHT(D382,LEN(D382)-FIND(" ",D382))+1)</f>
        <v>Tammuz 19</v>
      </c>
      <c r="E383" s="24">
        <f>E382</f>
        <v>45114</v>
      </c>
      <c r="F383" s="15" t="s">
        <v>8</v>
      </c>
      <c r="K383" s="27" t="str">
        <f>K382</f>
        <v>2 Prophets and Temple/Drought  93</v>
      </c>
    </row>
    <row r="384" spans="1:11">
      <c r="A384" s="22" t="str">
        <f t="shared" si="25"/>
        <v>5996 YB</v>
      </c>
      <c r="B384" s="18" t="str">
        <f t="shared" si="26"/>
        <v>2023 AD</v>
      </c>
      <c r="C384" s="17" t="str">
        <f t="shared" si="27"/>
        <v>5783 AM</v>
      </c>
      <c r="D384" s="4" t="str">
        <f>D383</f>
        <v>Tammuz 19</v>
      </c>
      <c r="E384" s="24">
        <f>E383+1</f>
        <v>45115</v>
      </c>
      <c r="F384" s="15" t="s">
        <v>9</v>
      </c>
      <c r="K384" s="27" t="str">
        <f>K383</f>
        <v>2 Prophets and Temple/Drought  93</v>
      </c>
    </row>
    <row r="385" spans="1:11">
      <c r="A385" s="22" t="str">
        <f t="shared" si="25"/>
        <v>5996 YB</v>
      </c>
      <c r="B385" s="18" t="str">
        <f t="shared" si="26"/>
        <v>2023 AD</v>
      </c>
      <c r="C385" s="17" t="str">
        <f t="shared" si="27"/>
        <v>5783 AM</v>
      </c>
      <c r="D385" s="4" t="str">
        <f>D384</f>
        <v>Tammuz 19</v>
      </c>
      <c r="E385" s="24">
        <f>E384</f>
        <v>45115</v>
      </c>
      <c r="F385" s="16" t="s">
        <v>10</v>
      </c>
      <c r="K385" s="27" t="str">
        <f>CONCATENATE(LEFT(K384, SEARCH(" ", K384, 20)), " ", RIGHT(K384,LEN(K384)-FIND(" ",K384, 20))+1)</f>
        <v>2 Prophets and Temple/Drought  94</v>
      </c>
    </row>
    <row r="386" spans="1:11">
      <c r="A386" s="22" t="str">
        <f t="shared" si="25"/>
        <v>5996 YB</v>
      </c>
      <c r="B386" s="18" t="str">
        <f t="shared" si="26"/>
        <v>2023 AD</v>
      </c>
      <c r="C386" s="17" t="str">
        <f t="shared" si="27"/>
        <v>5783 AM</v>
      </c>
      <c r="D386" s="4" t="str">
        <f>D385</f>
        <v>Tammuz 19</v>
      </c>
      <c r="E386" s="24">
        <f>E385</f>
        <v>45115</v>
      </c>
      <c r="F386" s="16" t="s">
        <v>11</v>
      </c>
      <c r="K386" s="27" t="str">
        <f>K385</f>
        <v>2 Prophets and Temple/Drought  94</v>
      </c>
    </row>
    <row r="387" spans="1:11">
      <c r="A387" s="22" t="str">
        <f t="shared" si="25"/>
        <v>5996 YB</v>
      </c>
      <c r="B387" s="18" t="str">
        <f t="shared" si="26"/>
        <v>2023 AD</v>
      </c>
      <c r="C387" s="17" t="str">
        <f t="shared" si="27"/>
        <v>5783 AM</v>
      </c>
      <c r="D387" s="4" t="str">
        <f>_xlfn.CONCAT(LEFT(D383, SEARCH(" ",D383, 1)), RIGHT(D386,LEN(D386)-FIND(" ",D386))+1)</f>
        <v>Tammuz 20</v>
      </c>
      <c r="E387" s="24">
        <f>E386</f>
        <v>45115</v>
      </c>
      <c r="F387" s="15" t="s">
        <v>8</v>
      </c>
      <c r="K387" s="27" t="str">
        <f>K386</f>
        <v>2 Prophets and Temple/Drought  94</v>
      </c>
    </row>
    <row r="388" spans="1:11">
      <c r="A388" s="22" t="str">
        <f t="shared" si="25"/>
        <v>5996 YB</v>
      </c>
      <c r="B388" s="18" t="str">
        <f t="shared" si="26"/>
        <v>2023 AD</v>
      </c>
      <c r="C388" s="17" t="str">
        <f t="shared" si="27"/>
        <v>5783 AM</v>
      </c>
      <c r="D388" s="4" t="str">
        <f>D387</f>
        <v>Tammuz 20</v>
      </c>
      <c r="E388" s="24">
        <f>E387+1</f>
        <v>45116</v>
      </c>
      <c r="F388" s="15" t="s">
        <v>9</v>
      </c>
      <c r="K388" s="27" t="str">
        <f>K387</f>
        <v>2 Prophets and Temple/Drought  94</v>
      </c>
    </row>
    <row r="389" spans="1:11">
      <c r="A389" s="22" t="str">
        <f t="shared" si="25"/>
        <v>5996 YB</v>
      </c>
      <c r="B389" s="18" t="str">
        <f t="shared" si="26"/>
        <v>2023 AD</v>
      </c>
      <c r="C389" s="17" t="str">
        <f t="shared" si="27"/>
        <v>5783 AM</v>
      </c>
      <c r="D389" s="4" t="str">
        <f>D388</f>
        <v>Tammuz 20</v>
      </c>
      <c r="E389" s="24">
        <f>E388</f>
        <v>45116</v>
      </c>
      <c r="F389" s="16" t="s">
        <v>10</v>
      </c>
      <c r="K389" s="27" t="str">
        <f>CONCATENATE(LEFT(K388, SEARCH(" ", K388, 20)), " ", RIGHT(K388,LEN(K388)-FIND(" ",K388, 20))+1)</f>
        <v>2 Prophets and Temple/Drought  95</v>
      </c>
    </row>
    <row r="390" spans="1:11">
      <c r="A390" s="22" t="str">
        <f t="shared" si="25"/>
        <v>5996 YB</v>
      </c>
      <c r="B390" s="18" t="str">
        <f t="shared" si="26"/>
        <v>2023 AD</v>
      </c>
      <c r="C390" s="17" t="str">
        <f t="shared" si="27"/>
        <v>5783 AM</v>
      </c>
      <c r="D390" s="4" t="str">
        <f>D389</f>
        <v>Tammuz 20</v>
      </c>
      <c r="E390" s="24">
        <f>E389</f>
        <v>45116</v>
      </c>
      <c r="F390" s="16" t="s">
        <v>11</v>
      </c>
      <c r="K390" s="27" t="str">
        <f>K389</f>
        <v>2 Prophets and Temple/Drought  95</v>
      </c>
    </row>
    <row r="391" spans="1:11">
      <c r="A391" s="22" t="str">
        <f t="shared" si="25"/>
        <v>5996 YB</v>
      </c>
      <c r="B391" s="18" t="str">
        <f t="shared" si="26"/>
        <v>2023 AD</v>
      </c>
      <c r="C391" s="17" t="str">
        <f t="shared" si="27"/>
        <v>5783 AM</v>
      </c>
      <c r="D391" s="4" t="str">
        <f>_xlfn.CONCAT(LEFT(D387, SEARCH(" ",D387, 1)), RIGHT(D390,LEN(D390)-FIND(" ",D390))+1)</f>
        <v>Tammuz 21</v>
      </c>
      <c r="E391" s="24">
        <f>E390</f>
        <v>45116</v>
      </c>
      <c r="F391" s="15" t="s">
        <v>8</v>
      </c>
      <c r="K391" s="27" t="str">
        <f>K390</f>
        <v>2 Prophets and Temple/Drought  95</v>
      </c>
    </row>
    <row r="392" spans="1:11">
      <c r="A392" s="22" t="str">
        <f t="shared" si="25"/>
        <v>5996 YB</v>
      </c>
      <c r="B392" s="18" t="str">
        <f t="shared" si="26"/>
        <v>2023 AD</v>
      </c>
      <c r="C392" s="17" t="str">
        <f t="shared" si="27"/>
        <v>5783 AM</v>
      </c>
      <c r="D392" s="4" t="str">
        <f>D391</f>
        <v>Tammuz 21</v>
      </c>
      <c r="E392" s="24">
        <f>E391+1</f>
        <v>45117</v>
      </c>
      <c r="F392" s="15" t="s">
        <v>9</v>
      </c>
      <c r="K392" s="27" t="str">
        <f>K391</f>
        <v>2 Prophets and Temple/Drought  95</v>
      </c>
    </row>
    <row r="393" spans="1:11">
      <c r="A393" s="22" t="str">
        <f t="shared" si="25"/>
        <v>5996 YB</v>
      </c>
      <c r="B393" s="18" t="str">
        <f t="shared" si="26"/>
        <v>2023 AD</v>
      </c>
      <c r="C393" s="17" t="str">
        <f t="shared" si="27"/>
        <v>5783 AM</v>
      </c>
      <c r="D393" s="4" t="str">
        <f>D392</f>
        <v>Tammuz 21</v>
      </c>
      <c r="E393" s="24">
        <f>E392</f>
        <v>45117</v>
      </c>
      <c r="F393" s="16" t="s">
        <v>10</v>
      </c>
      <c r="K393" s="27" t="str">
        <f>CONCATENATE(LEFT(K392, SEARCH(" ", K392, 20)), " ", RIGHT(K392,LEN(K392)-FIND(" ",K392, 20))+1)</f>
        <v>2 Prophets and Temple/Drought  96</v>
      </c>
    </row>
    <row r="394" spans="1:11">
      <c r="A394" s="22" t="str">
        <f t="shared" si="25"/>
        <v>5996 YB</v>
      </c>
      <c r="B394" s="18" t="str">
        <f t="shared" si="26"/>
        <v>2023 AD</v>
      </c>
      <c r="C394" s="17" t="str">
        <f t="shared" si="27"/>
        <v>5783 AM</v>
      </c>
      <c r="D394" s="4" t="str">
        <f>D393</f>
        <v>Tammuz 21</v>
      </c>
      <c r="E394" s="24">
        <f>E393</f>
        <v>45117</v>
      </c>
      <c r="F394" s="16" t="s">
        <v>11</v>
      </c>
      <c r="K394" s="27" t="str">
        <f>K393</f>
        <v>2 Prophets and Temple/Drought  96</v>
      </c>
    </row>
    <row r="395" spans="1:11">
      <c r="A395" s="22" t="str">
        <f t="shared" si="25"/>
        <v>5996 YB</v>
      </c>
      <c r="B395" s="18" t="str">
        <f t="shared" si="26"/>
        <v>2023 AD</v>
      </c>
      <c r="C395" s="17" t="str">
        <f t="shared" si="27"/>
        <v>5783 AM</v>
      </c>
      <c r="D395" s="4" t="str">
        <f>_xlfn.CONCAT(LEFT(D391, SEARCH(" ",D391, 1)), RIGHT(D394,LEN(D394)-FIND(" ",D394))+1)</f>
        <v>Tammuz 22</v>
      </c>
      <c r="E395" s="24">
        <f>E394</f>
        <v>45117</v>
      </c>
      <c r="F395" s="15" t="s">
        <v>8</v>
      </c>
      <c r="K395" s="27" t="str">
        <f>K394</f>
        <v>2 Prophets and Temple/Drought  96</v>
      </c>
    </row>
    <row r="396" spans="1:11">
      <c r="A396" s="22" t="str">
        <f t="shared" si="25"/>
        <v>5996 YB</v>
      </c>
      <c r="B396" s="18" t="str">
        <f t="shared" si="26"/>
        <v>2023 AD</v>
      </c>
      <c r="C396" s="17" t="str">
        <f t="shared" si="27"/>
        <v>5783 AM</v>
      </c>
      <c r="D396" s="4" t="str">
        <f>D395</f>
        <v>Tammuz 22</v>
      </c>
      <c r="E396" s="24">
        <f>E395+1</f>
        <v>45118</v>
      </c>
      <c r="F396" s="15" t="s">
        <v>9</v>
      </c>
      <c r="K396" s="27" t="str">
        <f>K395</f>
        <v>2 Prophets and Temple/Drought  96</v>
      </c>
    </row>
    <row r="397" spans="1:11">
      <c r="A397" s="22" t="str">
        <f t="shared" si="25"/>
        <v>5996 YB</v>
      </c>
      <c r="B397" s="18" t="str">
        <f t="shared" si="26"/>
        <v>2023 AD</v>
      </c>
      <c r="C397" s="17" t="str">
        <f t="shared" si="27"/>
        <v>5783 AM</v>
      </c>
      <c r="D397" s="4" t="str">
        <f>D396</f>
        <v>Tammuz 22</v>
      </c>
      <c r="E397" s="24">
        <f>E396</f>
        <v>45118</v>
      </c>
      <c r="F397" s="16" t="s">
        <v>10</v>
      </c>
      <c r="K397" s="27" t="str">
        <f>CONCATENATE(LEFT(K396, SEARCH(" ", K396, 20)), " ", RIGHT(K396,LEN(K396)-FIND(" ",K396, 20))+1)</f>
        <v>2 Prophets and Temple/Drought  97</v>
      </c>
    </row>
    <row r="398" spans="1:11">
      <c r="A398" s="22" t="str">
        <f t="shared" si="25"/>
        <v>5996 YB</v>
      </c>
      <c r="B398" s="18" t="str">
        <f t="shared" si="26"/>
        <v>2023 AD</v>
      </c>
      <c r="C398" s="17" t="str">
        <f t="shared" si="27"/>
        <v>5783 AM</v>
      </c>
      <c r="D398" s="4" t="str">
        <f>D397</f>
        <v>Tammuz 22</v>
      </c>
      <c r="E398" s="24">
        <f>E397</f>
        <v>45118</v>
      </c>
      <c r="F398" s="16" t="s">
        <v>11</v>
      </c>
      <c r="K398" s="27" t="str">
        <f>K397</f>
        <v>2 Prophets and Temple/Drought  97</v>
      </c>
    </row>
    <row r="399" spans="1:11">
      <c r="A399" s="22" t="str">
        <f t="shared" si="25"/>
        <v>5996 YB</v>
      </c>
      <c r="B399" s="18" t="str">
        <f t="shared" si="26"/>
        <v>2023 AD</v>
      </c>
      <c r="C399" s="17" t="str">
        <f t="shared" si="27"/>
        <v>5783 AM</v>
      </c>
      <c r="D399" s="4" t="str">
        <f>_xlfn.CONCAT(LEFT(D395, SEARCH(" ",D395, 1)), RIGHT(D398,LEN(D398)-FIND(" ",D398))+1)</f>
        <v>Tammuz 23</v>
      </c>
      <c r="E399" s="24">
        <f>E398</f>
        <v>45118</v>
      </c>
      <c r="F399" s="15" t="s">
        <v>8</v>
      </c>
      <c r="K399" s="27" t="str">
        <f>K398</f>
        <v>2 Prophets and Temple/Drought  97</v>
      </c>
    </row>
    <row r="400" spans="1:11">
      <c r="A400" s="22" t="str">
        <f t="shared" si="25"/>
        <v>5996 YB</v>
      </c>
      <c r="B400" s="18" t="str">
        <f t="shared" si="26"/>
        <v>2023 AD</v>
      </c>
      <c r="C400" s="17" t="str">
        <f t="shared" si="27"/>
        <v>5783 AM</v>
      </c>
      <c r="D400" s="4" t="str">
        <f>D399</f>
        <v>Tammuz 23</v>
      </c>
      <c r="E400" s="24">
        <f>E399+1</f>
        <v>45119</v>
      </c>
      <c r="F400" s="15" t="s">
        <v>9</v>
      </c>
      <c r="K400" s="27" t="str">
        <f>K399</f>
        <v>2 Prophets and Temple/Drought  97</v>
      </c>
    </row>
    <row r="401" spans="1:11">
      <c r="A401" s="22" t="str">
        <f t="shared" si="25"/>
        <v>5996 YB</v>
      </c>
      <c r="B401" s="18" t="str">
        <f t="shared" si="26"/>
        <v>2023 AD</v>
      </c>
      <c r="C401" s="17" t="str">
        <f t="shared" si="27"/>
        <v>5783 AM</v>
      </c>
      <c r="D401" s="4" t="str">
        <f>D400</f>
        <v>Tammuz 23</v>
      </c>
      <c r="E401" s="24">
        <f>E400</f>
        <v>45119</v>
      </c>
      <c r="F401" s="16" t="s">
        <v>10</v>
      </c>
      <c r="K401" s="27" t="str">
        <f>CONCATENATE(LEFT(K400, SEARCH(" ", K400, 20)), " ", RIGHT(K400,LEN(K400)-FIND(" ",K400, 20))+1)</f>
        <v>2 Prophets and Temple/Drought  98</v>
      </c>
    </row>
    <row r="402" spans="1:11">
      <c r="A402" s="22" t="str">
        <f t="shared" si="25"/>
        <v>5996 YB</v>
      </c>
      <c r="B402" s="18" t="str">
        <f t="shared" si="26"/>
        <v>2023 AD</v>
      </c>
      <c r="C402" s="17" t="str">
        <f t="shared" si="27"/>
        <v>5783 AM</v>
      </c>
      <c r="D402" s="4" t="str">
        <f>D401</f>
        <v>Tammuz 23</v>
      </c>
      <c r="E402" s="24">
        <f>E401</f>
        <v>45119</v>
      </c>
      <c r="F402" s="16" t="s">
        <v>11</v>
      </c>
      <c r="K402" s="27" t="str">
        <f>K401</f>
        <v>2 Prophets and Temple/Drought  98</v>
      </c>
    </row>
    <row r="403" spans="1:11">
      <c r="A403" s="22" t="str">
        <f t="shared" si="25"/>
        <v>5996 YB</v>
      </c>
      <c r="B403" s="18" t="str">
        <f t="shared" si="26"/>
        <v>2023 AD</v>
      </c>
      <c r="C403" s="17" t="str">
        <f t="shared" si="27"/>
        <v>5783 AM</v>
      </c>
      <c r="D403" s="4" t="str">
        <f>_xlfn.CONCAT(LEFT(D399, SEARCH(" ",D399, 1)), RIGHT(D402,LEN(D402)-FIND(" ",D402))+1)</f>
        <v>Tammuz 24</v>
      </c>
      <c r="E403" s="24">
        <f>E402</f>
        <v>45119</v>
      </c>
      <c r="F403" s="15" t="s">
        <v>8</v>
      </c>
      <c r="K403" s="27" t="str">
        <f>K402</f>
        <v>2 Prophets and Temple/Drought  98</v>
      </c>
    </row>
    <row r="404" spans="1:11">
      <c r="A404" s="22" t="str">
        <f t="shared" si="25"/>
        <v>5996 YB</v>
      </c>
      <c r="B404" s="18" t="str">
        <f t="shared" si="26"/>
        <v>2023 AD</v>
      </c>
      <c r="C404" s="17" t="str">
        <f t="shared" si="27"/>
        <v>5783 AM</v>
      </c>
      <c r="D404" s="4" t="str">
        <f>D403</f>
        <v>Tammuz 24</v>
      </c>
      <c r="E404" s="24">
        <f>E403+1</f>
        <v>45120</v>
      </c>
      <c r="F404" s="15" t="s">
        <v>9</v>
      </c>
      <c r="K404" s="27" t="str">
        <f>K403</f>
        <v>2 Prophets and Temple/Drought  98</v>
      </c>
    </row>
    <row r="405" spans="1:11">
      <c r="A405" s="22" t="str">
        <f t="shared" si="25"/>
        <v>5996 YB</v>
      </c>
      <c r="B405" s="18" t="str">
        <f t="shared" si="26"/>
        <v>2023 AD</v>
      </c>
      <c r="C405" s="17" t="str">
        <f t="shared" si="27"/>
        <v>5783 AM</v>
      </c>
      <c r="D405" s="4" t="str">
        <f>D404</f>
        <v>Tammuz 24</v>
      </c>
      <c r="E405" s="24">
        <f>E404</f>
        <v>45120</v>
      </c>
      <c r="F405" s="16" t="s">
        <v>10</v>
      </c>
      <c r="K405" s="27" t="str">
        <f>CONCATENATE(LEFT(K404, SEARCH(" ", K404, 20)), " ", RIGHT(K404,LEN(K404)-FIND(" ",K404, 20))+1)</f>
        <v>2 Prophets and Temple/Drought  99</v>
      </c>
    </row>
    <row r="406" spans="1:11">
      <c r="A406" s="22" t="str">
        <f t="shared" si="25"/>
        <v>5996 YB</v>
      </c>
      <c r="B406" s="18" t="str">
        <f t="shared" si="26"/>
        <v>2023 AD</v>
      </c>
      <c r="C406" s="17" t="str">
        <f t="shared" si="27"/>
        <v>5783 AM</v>
      </c>
      <c r="D406" s="4" t="str">
        <f>D405</f>
        <v>Tammuz 24</v>
      </c>
      <c r="E406" s="24">
        <f>E405</f>
        <v>45120</v>
      </c>
      <c r="F406" s="16" t="s">
        <v>11</v>
      </c>
      <c r="K406" s="27" t="str">
        <f>K405</f>
        <v>2 Prophets and Temple/Drought  99</v>
      </c>
    </row>
    <row r="407" spans="1:11">
      <c r="A407" s="22" t="str">
        <f t="shared" si="25"/>
        <v>5996 YB</v>
      </c>
      <c r="B407" s="18" t="str">
        <f t="shared" si="26"/>
        <v>2023 AD</v>
      </c>
      <c r="C407" s="17" t="str">
        <f t="shared" si="27"/>
        <v>5783 AM</v>
      </c>
      <c r="D407" s="4" t="str">
        <f>_xlfn.CONCAT(LEFT(D403, SEARCH(" ",D403, 1)), RIGHT(D406,LEN(D406)-FIND(" ",D406))+1)</f>
        <v>Tammuz 25</v>
      </c>
      <c r="E407" s="24">
        <f>E406</f>
        <v>45120</v>
      </c>
      <c r="F407" s="15" t="s">
        <v>8</v>
      </c>
      <c r="K407" s="27" t="str">
        <f>K406</f>
        <v>2 Prophets and Temple/Drought  99</v>
      </c>
    </row>
    <row r="408" spans="1:11">
      <c r="A408" s="22" t="str">
        <f t="shared" si="25"/>
        <v>5996 YB</v>
      </c>
      <c r="B408" s="18" t="str">
        <f t="shared" si="26"/>
        <v>2023 AD</v>
      </c>
      <c r="C408" s="17" t="str">
        <f t="shared" si="27"/>
        <v>5783 AM</v>
      </c>
      <c r="D408" s="4" t="str">
        <f>D407</f>
        <v>Tammuz 25</v>
      </c>
      <c r="E408" s="24">
        <f>E407+1</f>
        <v>45121</v>
      </c>
      <c r="F408" s="15" t="s">
        <v>9</v>
      </c>
      <c r="K408" s="27" t="str">
        <f>K407</f>
        <v>2 Prophets and Temple/Drought  99</v>
      </c>
    </row>
    <row r="409" spans="1:11">
      <c r="A409" s="22" t="str">
        <f t="shared" si="25"/>
        <v>5996 YB</v>
      </c>
      <c r="B409" s="18" t="str">
        <f t="shared" si="26"/>
        <v>2023 AD</v>
      </c>
      <c r="C409" s="17" t="str">
        <f t="shared" si="27"/>
        <v>5783 AM</v>
      </c>
      <c r="D409" s="4" t="str">
        <f>D408</f>
        <v>Tammuz 25</v>
      </c>
      <c r="E409" s="24">
        <f>E408</f>
        <v>45121</v>
      </c>
      <c r="F409" s="16" t="s">
        <v>10</v>
      </c>
      <c r="K409" s="27" t="str">
        <f>CONCATENATE(LEFT(K408, SEARCH(" ", K408, 20)), " ", RIGHT(K408,LEN(K408)-FIND(" ",K408, 20))+1)</f>
        <v>2 Prophets and Temple/Drought  100</v>
      </c>
    </row>
    <row r="410" spans="1:11">
      <c r="A410" s="22" t="str">
        <f t="shared" si="25"/>
        <v>5996 YB</v>
      </c>
      <c r="B410" s="18" t="str">
        <f t="shared" si="26"/>
        <v>2023 AD</v>
      </c>
      <c r="C410" s="17" t="str">
        <f t="shared" si="27"/>
        <v>5783 AM</v>
      </c>
      <c r="D410" s="4" t="str">
        <f>D409</f>
        <v>Tammuz 25</v>
      </c>
      <c r="E410" s="24">
        <f>E409</f>
        <v>45121</v>
      </c>
      <c r="F410" s="16" t="s">
        <v>11</v>
      </c>
      <c r="K410" s="27" t="str">
        <f>K409</f>
        <v>2 Prophets and Temple/Drought  100</v>
      </c>
    </row>
    <row r="411" spans="1:11">
      <c r="A411" s="22" t="str">
        <f t="shared" si="25"/>
        <v>5996 YB</v>
      </c>
      <c r="B411" s="18" t="str">
        <f t="shared" si="26"/>
        <v>2023 AD</v>
      </c>
      <c r="C411" s="17" t="str">
        <f t="shared" si="27"/>
        <v>5783 AM</v>
      </c>
      <c r="D411" s="4" t="str">
        <f>_xlfn.CONCAT(LEFT(D407, SEARCH(" ",D407, 1)), RIGHT(D410,LEN(D410)-FIND(" ",D410))+1)</f>
        <v>Tammuz 26</v>
      </c>
      <c r="E411" s="24">
        <f>E410</f>
        <v>45121</v>
      </c>
      <c r="F411" s="15" t="s">
        <v>8</v>
      </c>
      <c r="K411" s="27" t="str">
        <f>K410</f>
        <v>2 Prophets and Temple/Drought  100</v>
      </c>
    </row>
    <row r="412" spans="1:11">
      <c r="A412" s="22" t="str">
        <f t="shared" si="25"/>
        <v>5996 YB</v>
      </c>
      <c r="B412" s="18" t="str">
        <f t="shared" si="26"/>
        <v>2023 AD</v>
      </c>
      <c r="C412" s="17" t="str">
        <f t="shared" si="27"/>
        <v>5783 AM</v>
      </c>
      <c r="D412" s="4" t="str">
        <f>D411</f>
        <v>Tammuz 26</v>
      </c>
      <c r="E412" s="24">
        <f>E411+1</f>
        <v>45122</v>
      </c>
      <c r="F412" s="15" t="s">
        <v>9</v>
      </c>
      <c r="K412" s="27" t="str">
        <f>K411</f>
        <v>2 Prophets and Temple/Drought  100</v>
      </c>
    </row>
    <row r="413" spans="1:11">
      <c r="A413" s="22" t="str">
        <f t="shared" si="25"/>
        <v>5996 YB</v>
      </c>
      <c r="B413" s="18" t="str">
        <f t="shared" si="26"/>
        <v>2023 AD</v>
      </c>
      <c r="C413" s="17" t="str">
        <f t="shared" si="27"/>
        <v>5783 AM</v>
      </c>
      <c r="D413" s="4" t="str">
        <f>D412</f>
        <v>Tammuz 26</v>
      </c>
      <c r="E413" s="24">
        <f>E412</f>
        <v>45122</v>
      </c>
      <c r="F413" s="16" t="s">
        <v>10</v>
      </c>
      <c r="K413" s="27" t="str">
        <f>CONCATENATE(LEFT(K412, SEARCH(" ", K412, 20)), " ", RIGHT(K412,LEN(K412)-FIND(" ",K412, 20))+1)</f>
        <v>2 Prophets and Temple/Drought  101</v>
      </c>
    </row>
    <row r="414" spans="1:11">
      <c r="A414" s="22" t="str">
        <f t="shared" si="25"/>
        <v>5996 YB</v>
      </c>
      <c r="B414" s="18" t="str">
        <f t="shared" si="26"/>
        <v>2023 AD</v>
      </c>
      <c r="C414" s="17" t="str">
        <f t="shared" si="27"/>
        <v>5783 AM</v>
      </c>
      <c r="D414" s="4" t="str">
        <f>D413</f>
        <v>Tammuz 26</v>
      </c>
      <c r="E414" s="24">
        <f>E413</f>
        <v>45122</v>
      </c>
      <c r="F414" s="16" t="s">
        <v>11</v>
      </c>
      <c r="K414" s="27" t="str">
        <f>K413</f>
        <v>2 Prophets and Temple/Drought  101</v>
      </c>
    </row>
    <row r="415" spans="1:11">
      <c r="A415" s="22" t="str">
        <f t="shared" si="25"/>
        <v>5996 YB</v>
      </c>
      <c r="B415" s="18" t="str">
        <f t="shared" si="26"/>
        <v>2023 AD</v>
      </c>
      <c r="C415" s="17" t="str">
        <f t="shared" si="27"/>
        <v>5783 AM</v>
      </c>
      <c r="D415" s="4" t="str">
        <f>_xlfn.CONCAT(LEFT(D411, SEARCH(" ",D411, 1)), RIGHT(D414,LEN(D414)-FIND(" ",D414))+1)</f>
        <v>Tammuz 27</v>
      </c>
      <c r="E415" s="24">
        <f>E414</f>
        <v>45122</v>
      </c>
      <c r="F415" s="15" t="s">
        <v>8</v>
      </c>
      <c r="K415" s="27" t="str">
        <f>K414</f>
        <v>2 Prophets and Temple/Drought  101</v>
      </c>
    </row>
    <row r="416" spans="1:11">
      <c r="A416" s="22" t="str">
        <f t="shared" si="25"/>
        <v>5996 YB</v>
      </c>
      <c r="B416" s="18" t="str">
        <f t="shared" si="26"/>
        <v>2023 AD</v>
      </c>
      <c r="C416" s="17" t="str">
        <f t="shared" si="27"/>
        <v>5783 AM</v>
      </c>
      <c r="D416" s="4" t="str">
        <f>D415</f>
        <v>Tammuz 27</v>
      </c>
      <c r="E416" s="24">
        <f>E415+1</f>
        <v>45123</v>
      </c>
      <c r="F416" s="15" t="s">
        <v>9</v>
      </c>
      <c r="K416" s="27" t="str">
        <f>K415</f>
        <v>2 Prophets and Temple/Drought  101</v>
      </c>
    </row>
    <row r="417" spans="1:11">
      <c r="A417" s="22" t="str">
        <f t="shared" si="25"/>
        <v>5996 YB</v>
      </c>
      <c r="B417" s="18" t="str">
        <f t="shared" si="26"/>
        <v>2023 AD</v>
      </c>
      <c r="C417" s="17" t="str">
        <f t="shared" si="27"/>
        <v>5783 AM</v>
      </c>
      <c r="D417" s="4" t="str">
        <f>D416</f>
        <v>Tammuz 27</v>
      </c>
      <c r="E417" s="24">
        <f>E416</f>
        <v>45123</v>
      </c>
      <c r="F417" s="16" t="s">
        <v>10</v>
      </c>
      <c r="K417" s="27" t="str">
        <f>CONCATENATE(LEFT(K416, SEARCH(" ", K416, 20)), " ", RIGHT(K416,LEN(K416)-FIND(" ",K416, 20))+1)</f>
        <v>2 Prophets and Temple/Drought  102</v>
      </c>
    </row>
    <row r="418" spans="1:11">
      <c r="A418" s="22" t="str">
        <f t="shared" si="25"/>
        <v>5996 YB</v>
      </c>
      <c r="B418" s="18" t="str">
        <f t="shared" si="26"/>
        <v>2023 AD</v>
      </c>
      <c r="C418" s="17" t="str">
        <f t="shared" si="27"/>
        <v>5783 AM</v>
      </c>
      <c r="D418" s="4" t="str">
        <f>D417</f>
        <v>Tammuz 27</v>
      </c>
      <c r="E418" s="24">
        <f>E417</f>
        <v>45123</v>
      </c>
      <c r="F418" s="16" t="s">
        <v>11</v>
      </c>
      <c r="K418" s="27" t="str">
        <f>K417</f>
        <v>2 Prophets and Temple/Drought  102</v>
      </c>
    </row>
    <row r="419" spans="1:11">
      <c r="A419" s="22" t="str">
        <f t="shared" si="25"/>
        <v>5996 YB</v>
      </c>
      <c r="B419" s="18" t="str">
        <f t="shared" si="26"/>
        <v>2023 AD</v>
      </c>
      <c r="C419" s="17" t="str">
        <f t="shared" si="27"/>
        <v>5783 AM</v>
      </c>
      <c r="D419" s="4" t="str">
        <f>_xlfn.CONCAT(LEFT(D415, SEARCH(" ",D415, 1)), RIGHT(D418,LEN(D418)-FIND(" ",D418))+1)</f>
        <v>Tammuz 28</v>
      </c>
      <c r="E419" s="24">
        <f>E418</f>
        <v>45123</v>
      </c>
      <c r="F419" s="15" t="s">
        <v>8</v>
      </c>
      <c r="K419" s="27" t="str">
        <f>K418</f>
        <v>2 Prophets and Temple/Drought  102</v>
      </c>
    </row>
    <row r="420" spans="1:11">
      <c r="A420" s="22" t="str">
        <f t="shared" si="25"/>
        <v>5996 YB</v>
      </c>
      <c r="B420" s="18" t="str">
        <f t="shared" si="26"/>
        <v>2023 AD</v>
      </c>
      <c r="C420" s="17" t="str">
        <f t="shared" si="27"/>
        <v>5783 AM</v>
      </c>
      <c r="D420" s="4" t="str">
        <f>D419</f>
        <v>Tammuz 28</v>
      </c>
      <c r="E420" s="24">
        <f>E419+1</f>
        <v>45124</v>
      </c>
      <c r="F420" s="15" t="s">
        <v>9</v>
      </c>
      <c r="K420" s="27" t="str">
        <f>K419</f>
        <v>2 Prophets and Temple/Drought  102</v>
      </c>
    </row>
    <row r="421" spans="1:11">
      <c r="A421" s="22" t="str">
        <f t="shared" si="25"/>
        <v>5996 YB</v>
      </c>
      <c r="B421" s="18" t="str">
        <f t="shared" si="26"/>
        <v>2023 AD</v>
      </c>
      <c r="C421" s="17" t="str">
        <f t="shared" si="27"/>
        <v>5783 AM</v>
      </c>
      <c r="D421" s="4" t="str">
        <f>D420</f>
        <v>Tammuz 28</v>
      </c>
      <c r="E421" s="24">
        <f>E420</f>
        <v>45124</v>
      </c>
      <c r="F421" s="16" t="s">
        <v>10</v>
      </c>
      <c r="K421" s="27" t="str">
        <f>CONCATENATE(LEFT(K420, SEARCH(" ", K420, 20)), " ", RIGHT(K420,LEN(K420)-FIND(" ",K420, 20))+1)</f>
        <v>2 Prophets and Temple/Drought  103</v>
      </c>
    </row>
    <row r="422" spans="1:11">
      <c r="A422" s="22" t="str">
        <f t="shared" si="25"/>
        <v>5996 YB</v>
      </c>
      <c r="B422" s="18" t="str">
        <f t="shared" si="26"/>
        <v>2023 AD</v>
      </c>
      <c r="C422" s="17" t="str">
        <f t="shared" si="27"/>
        <v>5783 AM</v>
      </c>
      <c r="D422" s="4" t="str">
        <f>D421</f>
        <v>Tammuz 28</v>
      </c>
      <c r="E422" s="24">
        <f>E421</f>
        <v>45124</v>
      </c>
      <c r="F422" s="16" t="s">
        <v>11</v>
      </c>
      <c r="K422" s="27" t="str">
        <f>K421</f>
        <v>2 Prophets and Temple/Drought  103</v>
      </c>
    </row>
    <row r="423" spans="1:11">
      <c r="A423" s="22" t="str">
        <f t="shared" si="25"/>
        <v>5996 YB</v>
      </c>
      <c r="B423" s="18" t="str">
        <f t="shared" si="26"/>
        <v>2023 AD</v>
      </c>
      <c r="C423" s="17" t="str">
        <f t="shared" si="27"/>
        <v>5783 AM</v>
      </c>
      <c r="D423" s="4" t="str">
        <f>_xlfn.CONCAT(LEFT(D419, SEARCH(" ",D419, 1)), RIGHT(D422,LEN(D422)-FIND(" ",D422))+1)</f>
        <v>Tammuz 29</v>
      </c>
      <c r="E423" s="24">
        <f>E422</f>
        <v>45124</v>
      </c>
      <c r="F423" s="15" t="s">
        <v>8</v>
      </c>
      <c r="K423" s="27" t="str">
        <f>K422</f>
        <v>2 Prophets and Temple/Drought  103</v>
      </c>
    </row>
    <row r="424" spans="1:11">
      <c r="A424" s="22" t="str">
        <f t="shared" si="25"/>
        <v>5996 YB</v>
      </c>
      <c r="B424" s="18" t="str">
        <f t="shared" si="26"/>
        <v>2023 AD</v>
      </c>
      <c r="C424" s="17" t="str">
        <f t="shared" si="27"/>
        <v>5783 AM</v>
      </c>
      <c r="D424" s="4" t="str">
        <f>D423</f>
        <v>Tammuz 29</v>
      </c>
      <c r="E424" s="24">
        <f>E423+1</f>
        <v>45125</v>
      </c>
      <c r="F424" s="15" t="s">
        <v>9</v>
      </c>
      <c r="K424" s="27" t="str">
        <f>K423</f>
        <v>2 Prophets and Temple/Drought  103</v>
      </c>
    </row>
    <row r="425" spans="1:11">
      <c r="A425" s="22" t="str">
        <f t="shared" si="25"/>
        <v>5996 YB</v>
      </c>
      <c r="B425" s="18" t="str">
        <f t="shared" si="26"/>
        <v>2023 AD</v>
      </c>
      <c r="C425" s="17" t="str">
        <f t="shared" si="27"/>
        <v>5783 AM</v>
      </c>
      <c r="D425" s="4" t="str">
        <f>D424</f>
        <v>Tammuz 29</v>
      </c>
      <c r="E425" s="24">
        <f>E424</f>
        <v>45125</v>
      </c>
      <c r="F425" s="16" t="s">
        <v>10</v>
      </c>
      <c r="K425" s="27" t="str">
        <f>CONCATENATE(LEFT(K424, SEARCH(" ", K424, 20)), " ", RIGHT(K424,LEN(K424)-FIND(" ",K424, 20))+1)</f>
        <v>2 Prophets and Temple/Drought  104</v>
      </c>
    </row>
    <row r="426" spans="1:11">
      <c r="A426" s="22" t="str">
        <f t="shared" si="25"/>
        <v>5996 YB</v>
      </c>
      <c r="B426" s="18" t="str">
        <f t="shared" si="26"/>
        <v>2023 AD</v>
      </c>
      <c r="C426" s="17" t="str">
        <f t="shared" si="27"/>
        <v>5783 AM</v>
      </c>
      <c r="D426" s="4" t="str">
        <f>D425</f>
        <v>Tammuz 29</v>
      </c>
      <c r="E426" s="24">
        <f>E425</f>
        <v>45125</v>
      </c>
      <c r="F426" s="16" t="s">
        <v>11</v>
      </c>
      <c r="K426" s="27" t="str">
        <f>K425</f>
        <v>2 Prophets and Temple/Drought  104</v>
      </c>
    </row>
    <row r="427" spans="1:11">
      <c r="A427" s="22" t="str">
        <f t="shared" si="25"/>
        <v>5996 YB</v>
      </c>
      <c r="B427" s="18" t="str">
        <f t="shared" si="26"/>
        <v>2023 AD</v>
      </c>
      <c r="C427" s="17" t="str">
        <f t="shared" si="27"/>
        <v>5783 AM</v>
      </c>
      <c r="D427" s="4" t="s">
        <v>18</v>
      </c>
      <c r="E427" s="24">
        <f>E426</f>
        <v>45125</v>
      </c>
      <c r="F427" s="15" t="s">
        <v>8</v>
      </c>
      <c r="K427" s="27" t="str">
        <f>K426</f>
        <v>2 Prophets and Temple/Drought  104</v>
      </c>
    </row>
    <row r="428" spans="1:11">
      <c r="A428" s="22" t="str">
        <f t="shared" si="25"/>
        <v>5996 YB</v>
      </c>
      <c r="B428" s="18" t="str">
        <f t="shared" si="26"/>
        <v>2023 AD</v>
      </c>
      <c r="C428" s="17" t="str">
        <f t="shared" si="27"/>
        <v>5783 AM</v>
      </c>
      <c r="D428" s="4" t="str">
        <f>D427</f>
        <v>Av 1</v>
      </c>
      <c r="E428" s="24">
        <f>E427+1</f>
        <v>45126</v>
      </c>
      <c r="F428" s="15" t="s">
        <v>9</v>
      </c>
      <c r="K428" s="27" t="str">
        <f>K427</f>
        <v>2 Prophets and Temple/Drought  104</v>
      </c>
    </row>
    <row r="429" spans="1:11">
      <c r="A429" s="22" t="str">
        <f t="shared" si="25"/>
        <v>5996 YB</v>
      </c>
      <c r="B429" s="18" t="str">
        <f t="shared" si="26"/>
        <v>2023 AD</v>
      </c>
      <c r="C429" s="17" t="str">
        <f t="shared" si="27"/>
        <v>5783 AM</v>
      </c>
      <c r="D429" s="4" t="str">
        <f>D428</f>
        <v>Av 1</v>
      </c>
      <c r="E429" s="24">
        <f>E428</f>
        <v>45126</v>
      </c>
      <c r="F429" s="16" t="s">
        <v>10</v>
      </c>
      <c r="K429" s="27" t="str">
        <f>CONCATENATE(LEFT(K428, SEARCH(" ", K428, 20)), " ", RIGHT(K428,LEN(K428)-FIND(" ",K428, 20))+1)</f>
        <v>2 Prophets and Temple/Drought  105</v>
      </c>
    </row>
    <row r="430" spans="1:11">
      <c r="A430" s="22" t="str">
        <f t="shared" si="25"/>
        <v>5996 YB</v>
      </c>
      <c r="B430" s="18" t="str">
        <f t="shared" si="26"/>
        <v>2023 AD</v>
      </c>
      <c r="C430" s="17" t="str">
        <f t="shared" si="27"/>
        <v>5783 AM</v>
      </c>
      <c r="D430" s="4" t="str">
        <f>D429</f>
        <v>Av 1</v>
      </c>
      <c r="E430" s="24">
        <f>E429</f>
        <v>45126</v>
      </c>
      <c r="F430" s="16" t="s">
        <v>11</v>
      </c>
      <c r="K430" s="27" t="str">
        <f>K429</f>
        <v>2 Prophets and Temple/Drought  105</v>
      </c>
    </row>
    <row r="431" spans="1:11">
      <c r="A431" s="22" t="str">
        <f t="shared" si="25"/>
        <v>5996 YB</v>
      </c>
      <c r="B431" s="18" t="str">
        <f t="shared" si="26"/>
        <v>2023 AD</v>
      </c>
      <c r="C431" s="17" t="str">
        <f t="shared" si="27"/>
        <v>5783 AM</v>
      </c>
      <c r="D431" s="4" t="str">
        <f>_xlfn.CONCAT(LEFT(D427, SEARCH(" ",D427, 1)), RIGHT(D430,LEN(D430)-FIND(" ",D430))+1)</f>
        <v>Av 2</v>
      </c>
      <c r="E431" s="24">
        <f>E430</f>
        <v>45126</v>
      </c>
      <c r="F431" s="15" t="s">
        <v>8</v>
      </c>
      <c r="K431" s="27" t="str">
        <f>K430</f>
        <v>2 Prophets and Temple/Drought  105</v>
      </c>
    </row>
    <row r="432" spans="1:11">
      <c r="A432" s="22" t="str">
        <f t="shared" si="25"/>
        <v>5996 YB</v>
      </c>
      <c r="B432" s="18" t="str">
        <f t="shared" si="26"/>
        <v>2023 AD</v>
      </c>
      <c r="C432" s="17" t="str">
        <f t="shared" si="27"/>
        <v>5783 AM</v>
      </c>
      <c r="D432" s="4" t="str">
        <f>D431</f>
        <v>Av 2</v>
      </c>
      <c r="E432" s="24">
        <f>E431+1</f>
        <v>45127</v>
      </c>
      <c r="F432" s="15" t="s">
        <v>9</v>
      </c>
      <c r="K432" s="27" t="str">
        <f>K431</f>
        <v>2 Prophets and Temple/Drought  105</v>
      </c>
    </row>
    <row r="433" spans="1:11">
      <c r="A433" s="22" t="str">
        <f t="shared" si="25"/>
        <v>5996 YB</v>
      </c>
      <c r="B433" s="18" t="str">
        <f t="shared" si="26"/>
        <v>2023 AD</v>
      </c>
      <c r="C433" s="17" t="str">
        <f t="shared" si="27"/>
        <v>5783 AM</v>
      </c>
      <c r="D433" s="4" t="str">
        <f>D432</f>
        <v>Av 2</v>
      </c>
      <c r="E433" s="24">
        <f>E432</f>
        <v>45127</v>
      </c>
      <c r="F433" s="16" t="s">
        <v>10</v>
      </c>
      <c r="K433" s="27" t="str">
        <f>CONCATENATE(LEFT(K432, SEARCH(" ", K432, 20)), " ", RIGHT(K432,LEN(K432)-FIND(" ",K432, 20))+1)</f>
        <v>2 Prophets and Temple/Drought  106</v>
      </c>
    </row>
    <row r="434" spans="1:11">
      <c r="A434" s="22" t="str">
        <f t="shared" si="25"/>
        <v>5996 YB</v>
      </c>
      <c r="B434" s="18" t="str">
        <f t="shared" si="26"/>
        <v>2023 AD</v>
      </c>
      <c r="C434" s="17" t="str">
        <f t="shared" si="27"/>
        <v>5783 AM</v>
      </c>
      <c r="D434" s="4" t="str">
        <f>D433</f>
        <v>Av 2</v>
      </c>
      <c r="E434" s="24">
        <f>E433</f>
        <v>45127</v>
      </c>
      <c r="F434" s="16" t="s">
        <v>11</v>
      </c>
      <c r="K434" s="27" t="str">
        <f>K433</f>
        <v>2 Prophets and Temple/Drought  106</v>
      </c>
    </row>
    <row r="435" spans="1:11">
      <c r="A435" s="22" t="str">
        <f t="shared" ref="A435:A498" si="28">A434</f>
        <v>5996 YB</v>
      </c>
      <c r="B435" s="18" t="str">
        <f t="shared" ref="B435:B498" si="29">B434</f>
        <v>2023 AD</v>
      </c>
      <c r="C435" s="17" t="str">
        <f t="shared" ref="C435:C498" si="30">C434</f>
        <v>5783 AM</v>
      </c>
      <c r="D435" s="4" t="str">
        <f>_xlfn.CONCAT(LEFT(D431, SEARCH(" ",D431, 1)), RIGHT(D434,LEN(D434)-FIND(" ",D434))+1)</f>
        <v>Av 3</v>
      </c>
      <c r="E435" s="24">
        <f>E434</f>
        <v>45127</v>
      </c>
      <c r="F435" s="15" t="s">
        <v>8</v>
      </c>
      <c r="K435" s="27" t="str">
        <f>K434</f>
        <v>2 Prophets and Temple/Drought  106</v>
      </c>
    </row>
    <row r="436" spans="1:11">
      <c r="A436" s="22" t="str">
        <f t="shared" si="28"/>
        <v>5996 YB</v>
      </c>
      <c r="B436" s="18" t="str">
        <f t="shared" si="29"/>
        <v>2023 AD</v>
      </c>
      <c r="C436" s="17" t="str">
        <f t="shared" si="30"/>
        <v>5783 AM</v>
      </c>
      <c r="D436" s="4" t="str">
        <f>D435</f>
        <v>Av 3</v>
      </c>
      <c r="E436" s="24">
        <f>E435+1</f>
        <v>45128</v>
      </c>
      <c r="F436" s="15" t="s">
        <v>9</v>
      </c>
      <c r="K436" s="27" t="str">
        <f>K435</f>
        <v>2 Prophets and Temple/Drought  106</v>
      </c>
    </row>
    <row r="437" spans="1:11">
      <c r="A437" s="22" t="str">
        <f t="shared" si="28"/>
        <v>5996 YB</v>
      </c>
      <c r="B437" s="18" t="str">
        <f t="shared" si="29"/>
        <v>2023 AD</v>
      </c>
      <c r="C437" s="17" t="str">
        <f t="shared" si="30"/>
        <v>5783 AM</v>
      </c>
      <c r="D437" s="4" t="str">
        <f>D436</f>
        <v>Av 3</v>
      </c>
      <c r="E437" s="24">
        <f>E436</f>
        <v>45128</v>
      </c>
      <c r="F437" s="16" t="s">
        <v>10</v>
      </c>
      <c r="K437" s="27" t="str">
        <f>CONCATENATE(LEFT(K436, SEARCH(" ", K436, 20)), " ", RIGHT(K436,LEN(K436)-FIND(" ",K436, 20))+1)</f>
        <v>2 Prophets and Temple/Drought  107</v>
      </c>
    </row>
    <row r="438" spans="1:11">
      <c r="A438" s="22" t="str">
        <f t="shared" si="28"/>
        <v>5996 YB</v>
      </c>
      <c r="B438" s="18" t="str">
        <f t="shared" si="29"/>
        <v>2023 AD</v>
      </c>
      <c r="C438" s="17" t="str">
        <f t="shared" si="30"/>
        <v>5783 AM</v>
      </c>
      <c r="D438" s="4" t="str">
        <f>D437</f>
        <v>Av 3</v>
      </c>
      <c r="E438" s="24">
        <f>E437</f>
        <v>45128</v>
      </c>
      <c r="F438" s="16" t="s">
        <v>11</v>
      </c>
      <c r="K438" s="27" t="str">
        <f>K437</f>
        <v>2 Prophets and Temple/Drought  107</v>
      </c>
    </row>
    <row r="439" spans="1:11">
      <c r="A439" s="22" t="str">
        <f t="shared" si="28"/>
        <v>5996 YB</v>
      </c>
      <c r="B439" s="18" t="str">
        <f t="shared" si="29"/>
        <v>2023 AD</v>
      </c>
      <c r="C439" s="17" t="str">
        <f t="shared" si="30"/>
        <v>5783 AM</v>
      </c>
      <c r="D439" s="4" t="str">
        <f>_xlfn.CONCAT(LEFT(D435, SEARCH(" ",D435, 1)), RIGHT(D438,LEN(D438)-FIND(" ",D438))+1)</f>
        <v>Av 4</v>
      </c>
      <c r="E439" s="24">
        <f>E438</f>
        <v>45128</v>
      </c>
      <c r="F439" s="15" t="s">
        <v>8</v>
      </c>
      <c r="K439" s="27" t="str">
        <f>K438</f>
        <v>2 Prophets and Temple/Drought  107</v>
      </c>
    </row>
    <row r="440" spans="1:11">
      <c r="A440" s="22" t="str">
        <f t="shared" si="28"/>
        <v>5996 YB</v>
      </c>
      <c r="B440" s="18" t="str">
        <f t="shared" si="29"/>
        <v>2023 AD</v>
      </c>
      <c r="C440" s="17" t="str">
        <f t="shared" si="30"/>
        <v>5783 AM</v>
      </c>
      <c r="D440" s="4" t="str">
        <f>D439</f>
        <v>Av 4</v>
      </c>
      <c r="E440" s="24">
        <f>E439+1</f>
        <v>45129</v>
      </c>
      <c r="F440" s="15" t="s">
        <v>9</v>
      </c>
      <c r="K440" s="27" t="str">
        <f>K439</f>
        <v>2 Prophets and Temple/Drought  107</v>
      </c>
    </row>
    <row r="441" spans="1:11">
      <c r="A441" s="22" t="str">
        <f t="shared" si="28"/>
        <v>5996 YB</v>
      </c>
      <c r="B441" s="18" t="str">
        <f t="shared" si="29"/>
        <v>2023 AD</v>
      </c>
      <c r="C441" s="17" t="str">
        <f t="shared" si="30"/>
        <v>5783 AM</v>
      </c>
      <c r="D441" s="4" t="str">
        <f>D440</f>
        <v>Av 4</v>
      </c>
      <c r="E441" s="24">
        <f>E440</f>
        <v>45129</v>
      </c>
      <c r="F441" s="16" t="s">
        <v>10</v>
      </c>
      <c r="K441" s="27" t="str">
        <f>CONCATENATE(LEFT(K440, SEARCH(" ", K440, 20)), " ", RIGHT(K440,LEN(K440)-FIND(" ",K440, 20))+1)</f>
        <v>2 Prophets and Temple/Drought  108</v>
      </c>
    </row>
    <row r="442" spans="1:11">
      <c r="A442" s="22" t="str">
        <f t="shared" si="28"/>
        <v>5996 YB</v>
      </c>
      <c r="B442" s="18" t="str">
        <f t="shared" si="29"/>
        <v>2023 AD</v>
      </c>
      <c r="C442" s="17" t="str">
        <f t="shared" si="30"/>
        <v>5783 AM</v>
      </c>
      <c r="D442" s="4" t="str">
        <f>D441</f>
        <v>Av 4</v>
      </c>
      <c r="E442" s="24">
        <f>E441</f>
        <v>45129</v>
      </c>
      <c r="F442" s="16" t="s">
        <v>11</v>
      </c>
      <c r="K442" s="27" t="str">
        <f>K441</f>
        <v>2 Prophets and Temple/Drought  108</v>
      </c>
    </row>
    <row r="443" spans="1:11">
      <c r="A443" s="22" t="str">
        <f t="shared" si="28"/>
        <v>5996 YB</v>
      </c>
      <c r="B443" s="18" t="str">
        <f t="shared" si="29"/>
        <v>2023 AD</v>
      </c>
      <c r="C443" s="17" t="str">
        <f t="shared" si="30"/>
        <v>5783 AM</v>
      </c>
      <c r="D443" s="4" t="str">
        <f>_xlfn.CONCAT(LEFT(D439, SEARCH(" ",D439, 1)), RIGHT(D442,LEN(D442)-FIND(" ",D442))+1)</f>
        <v>Av 5</v>
      </c>
      <c r="E443" s="24">
        <f>E442</f>
        <v>45129</v>
      </c>
      <c r="F443" s="15" t="s">
        <v>8</v>
      </c>
      <c r="K443" s="27" t="str">
        <f>K442</f>
        <v>2 Prophets and Temple/Drought  108</v>
      </c>
    </row>
    <row r="444" spans="1:11">
      <c r="A444" s="22" t="str">
        <f t="shared" si="28"/>
        <v>5996 YB</v>
      </c>
      <c r="B444" s="18" t="str">
        <f t="shared" si="29"/>
        <v>2023 AD</v>
      </c>
      <c r="C444" s="17" t="str">
        <f t="shared" si="30"/>
        <v>5783 AM</v>
      </c>
      <c r="D444" s="4" t="str">
        <f>D443</f>
        <v>Av 5</v>
      </c>
      <c r="E444" s="24">
        <f>E443+1</f>
        <v>45130</v>
      </c>
      <c r="F444" s="15" t="s">
        <v>9</v>
      </c>
      <c r="K444" s="27" t="str">
        <f>K443</f>
        <v>2 Prophets and Temple/Drought  108</v>
      </c>
    </row>
    <row r="445" spans="1:11">
      <c r="A445" s="22" t="str">
        <f t="shared" si="28"/>
        <v>5996 YB</v>
      </c>
      <c r="B445" s="18" t="str">
        <f t="shared" si="29"/>
        <v>2023 AD</v>
      </c>
      <c r="C445" s="17" t="str">
        <f t="shared" si="30"/>
        <v>5783 AM</v>
      </c>
      <c r="D445" s="4" t="str">
        <f>D444</f>
        <v>Av 5</v>
      </c>
      <c r="E445" s="24">
        <f>E444</f>
        <v>45130</v>
      </c>
      <c r="F445" s="16" t="s">
        <v>10</v>
      </c>
      <c r="K445" s="27" t="str">
        <f>CONCATENATE(LEFT(K444, SEARCH(" ", K444, 20)), " ", RIGHT(K444,LEN(K444)-FIND(" ",K444, 20))+1)</f>
        <v>2 Prophets and Temple/Drought  109</v>
      </c>
    </row>
    <row r="446" spans="1:11">
      <c r="A446" s="22" t="str">
        <f t="shared" si="28"/>
        <v>5996 YB</v>
      </c>
      <c r="B446" s="18" t="str">
        <f t="shared" si="29"/>
        <v>2023 AD</v>
      </c>
      <c r="C446" s="17" t="str">
        <f t="shared" si="30"/>
        <v>5783 AM</v>
      </c>
      <c r="D446" s="4" t="str">
        <f>D445</f>
        <v>Av 5</v>
      </c>
      <c r="E446" s="24">
        <f>E445</f>
        <v>45130</v>
      </c>
      <c r="F446" s="16" t="s">
        <v>11</v>
      </c>
      <c r="K446" s="27" t="str">
        <f>K445</f>
        <v>2 Prophets and Temple/Drought  109</v>
      </c>
    </row>
    <row r="447" spans="1:11">
      <c r="A447" s="22" t="str">
        <f t="shared" si="28"/>
        <v>5996 YB</v>
      </c>
      <c r="B447" s="18" t="str">
        <f t="shared" si="29"/>
        <v>2023 AD</v>
      </c>
      <c r="C447" s="17" t="str">
        <f t="shared" si="30"/>
        <v>5783 AM</v>
      </c>
      <c r="D447" s="4" t="str">
        <f>_xlfn.CONCAT(LEFT(D443, SEARCH(" ",D443, 1)), RIGHT(D446,LEN(D446)-FIND(" ",D446))+1)</f>
        <v>Av 6</v>
      </c>
      <c r="E447" s="24">
        <f>E446</f>
        <v>45130</v>
      </c>
      <c r="F447" s="15" t="s">
        <v>8</v>
      </c>
      <c r="K447" s="27" t="str">
        <f>K446</f>
        <v>2 Prophets and Temple/Drought  109</v>
      </c>
    </row>
    <row r="448" spans="1:11">
      <c r="A448" s="22" t="str">
        <f t="shared" si="28"/>
        <v>5996 YB</v>
      </c>
      <c r="B448" s="18" t="str">
        <f t="shared" si="29"/>
        <v>2023 AD</v>
      </c>
      <c r="C448" s="17" t="str">
        <f t="shared" si="30"/>
        <v>5783 AM</v>
      </c>
      <c r="D448" s="4" t="str">
        <f>D447</f>
        <v>Av 6</v>
      </c>
      <c r="E448" s="24">
        <f>E447+1</f>
        <v>45131</v>
      </c>
      <c r="F448" s="15" t="s">
        <v>9</v>
      </c>
      <c r="K448" s="27" t="str">
        <f>K447</f>
        <v>2 Prophets and Temple/Drought  109</v>
      </c>
    </row>
    <row r="449" spans="1:11">
      <c r="A449" s="22" t="str">
        <f t="shared" si="28"/>
        <v>5996 YB</v>
      </c>
      <c r="B449" s="18" t="str">
        <f t="shared" si="29"/>
        <v>2023 AD</v>
      </c>
      <c r="C449" s="17" t="str">
        <f t="shared" si="30"/>
        <v>5783 AM</v>
      </c>
      <c r="D449" s="4" t="str">
        <f>D448</f>
        <v>Av 6</v>
      </c>
      <c r="E449" s="24">
        <f>E448</f>
        <v>45131</v>
      </c>
      <c r="F449" s="16" t="s">
        <v>10</v>
      </c>
      <c r="K449" s="27" t="str">
        <f>CONCATENATE(LEFT(K448, SEARCH(" ", K448, 20)), " ", RIGHT(K448,LEN(K448)-FIND(" ",K448, 20))+1)</f>
        <v>2 Prophets and Temple/Drought  110</v>
      </c>
    </row>
    <row r="450" spans="1:11">
      <c r="A450" s="22" t="str">
        <f t="shared" si="28"/>
        <v>5996 YB</v>
      </c>
      <c r="B450" s="18" t="str">
        <f t="shared" si="29"/>
        <v>2023 AD</v>
      </c>
      <c r="C450" s="17" t="str">
        <f t="shared" si="30"/>
        <v>5783 AM</v>
      </c>
      <c r="D450" s="4" t="str">
        <f>D449</f>
        <v>Av 6</v>
      </c>
      <c r="E450" s="24">
        <f>E449</f>
        <v>45131</v>
      </c>
      <c r="F450" s="16" t="s">
        <v>11</v>
      </c>
      <c r="K450" s="27" t="str">
        <f>K449</f>
        <v>2 Prophets and Temple/Drought  110</v>
      </c>
    </row>
    <row r="451" spans="1:11">
      <c r="A451" s="22" t="str">
        <f t="shared" si="28"/>
        <v>5996 YB</v>
      </c>
      <c r="B451" s="18" t="str">
        <f t="shared" si="29"/>
        <v>2023 AD</v>
      </c>
      <c r="C451" s="17" t="str">
        <f t="shared" si="30"/>
        <v>5783 AM</v>
      </c>
      <c r="D451" s="4" t="str">
        <f>_xlfn.CONCAT(LEFT(D447, SEARCH(" ",D447, 1)), RIGHT(D450,LEN(D450)-FIND(" ",D450))+1)</f>
        <v>Av 7</v>
      </c>
      <c r="E451" s="24">
        <f>E450</f>
        <v>45131</v>
      </c>
      <c r="F451" s="15" t="s">
        <v>8</v>
      </c>
      <c r="K451" s="27" t="str">
        <f>K450</f>
        <v>2 Prophets and Temple/Drought  110</v>
      </c>
    </row>
    <row r="452" spans="1:11">
      <c r="A452" s="22" t="str">
        <f t="shared" si="28"/>
        <v>5996 YB</v>
      </c>
      <c r="B452" s="18" t="str">
        <f t="shared" si="29"/>
        <v>2023 AD</v>
      </c>
      <c r="C452" s="17" t="str">
        <f t="shared" si="30"/>
        <v>5783 AM</v>
      </c>
      <c r="D452" s="4" t="str">
        <f>D451</f>
        <v>Av 7</v>
      </c>
      <c r="E452" s="24">
        <f>E451+1</f>
        <v>45132</v>
      </c>
      <c r="F452" s="15" t="s">
        <v>9</v>
      </c>
      <c r="K452" s="27" t="str">
        <f>K451</f>
        <v>2 Prophets and Temple/Drought  110</v>
      </c>
    </row>
    <row r="453" spans="1:11">
      <c r="A453" s="22" t="str">
        <f t="shared" si="28"/>
        <v>5996 YB</v>
      </c>
      <c r="B453" s="18" t="str">
        <f t="shared" si="29"/>
        <v>2023 AD</v>
      </c>
      <c r="C453" s="17" t="str">
        <f t="shared" si="30"/>
        <v>5783 AM</v>
      </c>
      <c r="D453" s="4" t="str">
        <f>D452</f>
        <v>Av 7</v>
      </c>
      <c r="E453" s="24">
        <f>E452</f>
        <v>45132</v>
      </c>
      <c r="F453" s="16" t="s">
        <v>10</v>
      </c>
      <c r="K453" s="27" t="str">
        <f>CONCATENATE(LEFT(K452, SEARCH(" ", K452, 20)), " ", RIGHT(K452,LEN(K452)-FIND(" ",K452, 20))+1)</f>
        <v>2 Prophets and Temple/Drought  111</v>
      </c>
    </row>
    <row r="454" spans="1:11">
      <c r="A454" s="22" t="str">
        <f t="shared" si="28"/>
        <v>5996 YB</v>
      </c>
      <c r="B454" s="18" t="str">
        <f t="shared" si="29"/>
        <v>2023 AD</v>
      </c>
      <c r="C454" s="17" t="str">
        <f t="shared" si="30"/>
        <v>5783 AM</v>
      </c>
      <c r="D454" s="4" t="str">
        <f>D453</f>
        <v>Av 7</v>
      </c>
      <c r="E454" s="24">
        <f>E453</f>
        <v>45132</v>
      </c>
      <c r="F454" s="16" t="s">
        <v>11</v>
      </c>
      <c r="K454" s="27" t="str">
        <f>K453</f>
        <v>2 Prophets and Temple/Drought  111</v>
      </c>
    </row>
    <row r="455" spans="1:11">
      <c r="A455" s="22" t="str">
        <f t="shared" si="28"/>
        <v>5996 YB</v>
      </c>
      <c r="B455" s="18" t="str">
        <f t="shared" si="29"/>
        <v>2023 AD</v>
      </c>
      <c r="C455" s="17" t="str">
        <f t="shared" si="30"/>
        <v>5783 AM</v>
      </c>
      <c r="D455" s="4" t="str">
        <f>_xlfn.CONCAT(LEFT(D451, SEARCH(" ",D451, 1)), RIGHT(D454,LEN(D454)-FIND(" ",D454))+1)</f>
        <v>Av 8</v>
      </c>
      <c r="E455" s="24">
        <f>E454</f>
        <v>45132</v>
      </c>
      <c r="F455" s="15" t="s">
        <v>8</v>
      </c>
      <c r="K455" s="27" t="str">
        <f>K454</f>
        <v>2 Prophets and Temple/Drought  111</v>
      </c>
    </row>
    <row r="456" spans="1:11">
      <c r="A456" s="22" t="str">
        <f t="shared" si="28"/>
        <v>5996 YB</v>
      </c>
      <c r="B456" s="18" t="str">
        <f t="shared" si="29"/>
        <v>2023 AD</v>
      </c>
      <c r="C456" s="17" t="str">
        <f t="shared" si="30"/>
        <v>5783 AM</v>
      </c>
      <c r="D456" s="4" t="str">
        <f>D455</f>
        <v>Av 8</v>
      </c>
      <c r="E456" s="24">
        <f>E455+1</f>
        <v>45133</v>
      </c>
      <c r="F456" s="15" t="s">
        <v>9</v>
      </c>
      <c r="K456" s="27" t="str">
        <f>K455</f>
        <v>2 Prophets and Temple/Drought  111</v>
      </c>
    </row>
    <row r="457" spans="1:11">
      <c r="A457" s="22" t="str">
        <f t="shared" si="28"/>
        <v>5996 YB</v>
      </c>
      <c r="B457" s="18" t="str">
        <f t="shared" si="29"/>
        <v>2023 AD</v>
      </c>
      <c r="C457" s="17" t="str">
        <f t="shared" si="30"/>
        <v>5783 AM</v>
      </c>
      <c r="D457" s="4" t="str">
        <f>D456</f>
        <v>Av 8</v>
      </c>
      <c r="E457" s="24">
        <f>E456</f>
        <v>45133</v>
      </c>
      <c r="F457" s="16" t="s">
        <v>10</v>
      </c>
      <c r="K457" s="27" t="str">
        <f>CONCATENATE(LEFT(K456, SEARCH(" ", K456, 20)), " ", RIGHT(K456,LEN(K456)-FIND(" ",K456, 20))+1)</f>
        <v>2 Prophets and Temple/Drought  112</v>
      </c>
    </row>
    <row r="458" spans="1:11">
      <c r="A458" s="22" t="str">
        <f t="shared" si="28"/>
        <v>5996 YB</v>
      </c>
      <c r="B458" s="18" t="str">
        <f t="shared" si="29"/>
        <v>2023 AD</v>
      </c>
      <c r="C458" s="17" t="str">
        <f t="shared" si="30"/>
        <v>5783 AM</v>
      </c>
      <c r="D458" s="4" t="str">
        <f>D457</f>
        <v>Av 8</v>
      </c>
      <c r="E458" s="24">
        <f>E457</f>
        <v>45133</v>
      </c>
      <c r="F458" s="16" t="s">
        <v>11</v>
      </c>
      <c r="K458" s="27" t="str">
        <f>K457</f>
        <v>2 Prophets and Temple/Drought  112</v>
      </c>
    </row>
    <row r="459" spans="1:11">
      <c r="A459" s="22" t="str">
        <f t="shared" si="28"/>
        <v>5996 YB</v>
      </c>
      <c r="B459" s="18" t="str">
        <f t="shared" si="29"/>
        <v>2023 AD</v>
      </c>
      <c r="C459" s="17" t="str">
        <f t="shared" si="30"/>
        <v>5783 AM</v>
      </c>
      <c r="D459" s="4" t="str">
        <f>_xlfn.CONCAT(LEFT(D455, SEARCH(" ",D455, 1)), RIGHT(D458,LEN(D458)-FIND(" ",D458))+1)</f>
        <v>Av 9</v>
      </c>
      <c r="E459" s="24">
        <f>E458</f>
        <v>45133</v>
      </c>
      <c r="F459" s="15" t="s">
        <v>8</v>
      </c>
      <c r="K459" s="27" t="str">
        <f>K458</f>
        <v>2 Prophets and Temple/Drought  112</v>
      </c>
    </row>
    <row r="460" spans="1:11">
      <c r="A460" s="22" t="str">
        <f t="shared" si="28"/>
        <v>5996 YB</v>
      </c>
      <c r="B460" s="18" t="str">
        <f t="shared" si="29"/>
        <v>2023 AD</v>
      </c>
      <c r="C460" s="17" t="str">
        <f t="shared" si="30"/>
        <v>5783 AM</v>
      </c>
      <c r="D460" s="4" t="str">
        <f>D459</f>
        <v>Av 9</v>
      </c>
      <c r="E460" s="24">
        <f>E459+1</f>
        <v>45134</v>
      </c>
      <c r="F460" s="15" t="s">
        <v>9</v>
      </c>
      <c r="K460" s="27" t="str">
        <f>K459</f>
        <v>2 Prophets and Temple/Drought  112</v>
      </c>
    </row>
    <row r="461" spans="1:11">
      <c r="A461" s="22" t="str">
        <f t="shared" si="28"/>
        <v>5996 YB</v>
      </c>
      <c r="B461" s="18" t="str">
        <f t="shared" si="29"/>
        <v>2023 AD</v>
      </c>
      <c r="C461" s="17" t="str">
        <f t="shared" si="30"/>
        <v>5783 AM</v>
      </c>
      <c r="D461" s="4" t="str">
        <f>D460</f>
        <v>Av 9</v>
      </c>
      <c r="E461" s="24">
        <f>E460</f>
        <v>45134</v>
      </c>
      <c r="F461" s="16" t="s">
        <v>10</v>
      </c>
      <c r="K461" s="27" t="str">
        <f>CONCATENATE(LEFT(K460, SEARCH(" ", K460, 20)), " ", RIGHT(K460,LEN(K460)-FIND(" ",K460, 20))+1)</f>
        <v>2 Prophets and Temple/Drought  113</v>
      </c>
    </row>
    <row r="462" spans="1:11">
      <c r="A462" s="22" t="str">
        <f t="shared" si="28"/>
        <v>5996 YB</v>
      </c>
      <c r="B462" s="18" t="str">
        <f t="shared" si="29"/>
        <v>2023 AD</v>
      </c>
      <c r="C462" s="17" t="str">
        <f t="shared" si="30"/>
        <v>5783 AM</v>
      </c>
      <c r="D462" s="4" t="str">
        <f>D461</f>
        <v>Av 9</v>
      </c>
      <c r="E462" s="24">
        <f>E461</f>
        <v>45134</v>
      </c>
      <c r="F462" s="16" t="s">
        <v>11</v>
      </c>
      <c r="K462" s="27" t="str">
        <f>K461</f>
        <v>2 Prophets and Temple/Drought  113</v>
      </c>
    </row>
    <row r="463" spans="1:11">
      <c r="A463" s="22" t="str">
        <f t="shared" si="28"/>
        <v>5996 YB</v>
      </c>
      <c r="B463" s="18" t="str">
        <f t="shared" si="29"/>
        <v>2023 AD</v>
      </c>
      <c r="C463" s="17" t="str">
        <f t="shared" si="30"/>
        <v>5783 AM</v>
      </c>
      <c r="D463" s="4" t="str">
        <f>_xlfn.CONCAT(LEFT(D459, SEARCH(" ",D459, 1)), RIGHT(D462,LEN(D462)-FIND(" ",D462))+1)</f>
        <v>Av 10</v>
      </c>
      <c r="E463" s="24">
        <f>E462</f>
        <v>45134</v>
      </c>
      <c r="F463" s="15" t="s">
        <v>8</v>
      </c>
      <c r="K463" s="27" t="str">
        <f>K462</f>
        <v>2 Prophets and Temple/Drought  113</v>
      </c>
    </row>
    <row r="464" spans="1:11">
      <c r="A464" s="22" t="str">
        <f t="shared" si="28"/>
        <v>5996 YB</v>
      </c>
      <c r="B464" s="18" t="str">
        <f t="shared" si="29"/>
        <v>2023 AD</v>
      </c>
      <c r="C464" s="17" t="str">
        <f t="shared" si="30"/>
        <v>5783 AM</v>
      </c>
      <c r="D464" s="4" t="str">
        <f>D463</f>
        <v>Av 10</v>
      </c>
      <c r="E464" s="24">
        <f>E463+1</f>
        <v>45135</v>
      </c>
      <c r="F464" s="15" t="s">
        <v>9</v>
      </c>
      <c r="K464" s="27" t="str">
        <f>K463</f>
        <v>2 Prophets and Temple/Drought  113</v>
      </c>
    </row>
    <row r="465" spans="1:11">
      <c r="A465" s="22" t="str">
        <f t="shared" si="28"/>
        <v>5996 YB</v>
      </c>
      <c r="B465" s="18" t="str">
        <f t="shared" si="29"/>
        <v>2023 AD</v>
      </c>
      <c r="C465" s="17" t="str">
        <f t="shared" si="30"/>
        <v>5783 AM</v>
      </c>
      <c r="D465" s="4" t="str">
        <f>D464</f>
        <v>Av 10</v>
      </c>
      <c r="E465" s="24">
        <f>E464</f>
        <v>45135</v>
      </c>
      <c r="F465" s="16" t="s">
        <v>10</v>
      </c>
      <c r="K465" s="27" t="str">
        <f>CONCATENATE(LEFT(K464, SEARCH(" ", K464, 20)), " ", RIGHT(K464,LEN(K464)-FIND(" ",K464, 20))+1)</f>
        <v>2 Prophets and Temple/Drought  114</v>
      </c>
    </row>
    <row r="466" spans="1:11">
      <c r="A466" s="22" t="str">
        <f t="shared" si="28"/>
        <v>5996 YB</v>
      </c>
      <c r="B466" s="18" t="str">
        <f t="shared" si="29"/>
        <v>2023 AD</v>
      </c>
      <c r="C466" s="17" t="str">
        <f t="shared" si="30"/>
        <v>5783 AM</v>
      </c>
      <c r="D466" s="4" t="str">
        <f>D465</f>
        <v>Av 10</v>
      </c>
      <c r="E466" s="24">
        <f>E465</f>
        <v>45135</v>
      </c>
      <c r="F466" s="16" t="s">
        <v>11</v>
      </c>
      <c r="K466" s="27" t="str">
        <f>K465</f>
        <v>2 Prophets and Temple/Drought  114</v>
      </c>
    </row>
    <row r="467" spans="1:11">
      <c r="A467" s="22" t="str">
        <f t="shared" si="28"/>
        <v>5996 YB</v>
      </c>
      <c r="B467" s="18" t="str">
        <f t="shared" si="29"/>
        <v>2023 AD</v>
      </c>
      <c r="C467" s="17" t="str">
        <f t="shared" si="30"/>
        <v>5783 AM</v>
      </c>
      <c r="D467" s="4" t="str">
        <f>_xlfn.CONCAT(LEFT(D463, SEARCH(" ",D463, 1)), RIGHT(D466,LEN(D466)-FIND(" ",D466))+1)</f>
        <v>Av 11</v>
      </c>
      <c r="E467" s="24">
        <f>E466</f>
        <v>45135</v>
      </c>
      <c r="F467" s="15" t="s">
        <v>8</v>
      </c>
      <c r="K467" s="27" t="str">
        <f>K466</f>
        <v>2 Prophets and Temple/Drought  114</v>
      </c>
    </row>
    <row r="468" spans="1:11">
      <c r="A468" s="22" t="str">
        <f t="shared" si="28"/>
        <v>5996 YB</v>
      </c>
      <c r="B468" s="18" t="str">
        <f t="shared" si="29"/>
        <v>2023 AD</v>
      </c>
      <c r="C468" s="17" t="str">
        <f t="shared" si="30"/>
        <v>5783 AM</v>
      </c>
      <c r="D468" s="4" t="str">
        <f>D467</f>
        <v>Av 11</v>
      </c>
      <c r="E468" s="24">
        <f>E467+1</f>
        <v>45136</v>
      </c>
      <c r="F468" s="15" t="s">
        <v>9</v>
      </c>
      <c r="K468" s="27" t="str">
        <f>K467</f>
        <v>2 Prophets and Temple/Drought  114</v>
      </c>
    </row>
    <row r="469" spans="1:11">
      <c r="A469" s="22" t="str">
        <f t="shared" si="28"/>
        <v>5996 YB</v>
      </c>
      <c r="B469" s="18" t="str">
        <f t="shared" si="29"/>
        <v>2023 AD</v>
      </c>
      <c r="C469" s="17" t="str">
        <f t="shared" si="30"/>
        <v>5783 AM</v>
      </c>
      <c r="D469" s="4" t="str">
        <f>D468</f>
        <v>Av 11</v>
      </c>
      <c r="E469" s="24">
        <f>E468</f>
        <v>45136</v>
      </c>
      <c r="F469" s="16" t="s">
        <v>10</v>
      </c>
      <c r="K469" s="27" t="str">
        <f>CONCATENATE(LEFT(K468, SEARCH(" ", K468, 20)), " ", RIGHT(K468,LEN(K468)-FIND(" ",K468, 20))+1)</f>
        <v>2 Prophets and Temple/Drought  115</v>
      </c>
    </row>
    <row r="470" spans="1:11">
      <c r="A470" s="22" t="str">
        <f t="shared" si="28"/>
        <v>5996 YB</v>
      </c>
      <c r="B470" s="18" t="str">
        <f t="shared" si="29"/>
        <v>2023 AD</v>
      </c>
      <c r="C470" s="17" t="str">
        <f t="shared" si="30"/>
        <v>5783 AM</v>
      </c>
      <c r="D470" s="4" t="str">
        <f>D469</f>
        <v>Av 11</v>
      </c>
      <c r="E470" s="24">
        <f>E469</f>
        <v>45136</v>
      </c>
      <c r="F470" s="16" t="s">
        <v>11</v>
      </c>
      <c r="K470" s="27" t="str">
        <f>K469</f>
        <v>2 Prophets and Temple/Drought  115</v>
      </c>
    </row>
    <row r="471" spans="1:11">
      <c r="A471" s="22" t="str">
        <f t="shared" si="28"/>
        <v>5996 YB</v>
      </c>
      <c r="B471" s="18" t="str">
        <f t="shared" si="29"/>
        <v>2023 AD</v>
      </c>
      <c r="C471" s="17" t="str">
        <f t="shared" si="30"/>
        <v>5783 AM</v>
      </c>
      <c r="D471" s="4" t="str">
        <f>_xlfn.CONCAT(LEFT(D467, SEARCH(" ",D467, 1)), RIGHT(D470,LEN(D470)-FIND(" ",D470))+1)</f>
        <v>Av 12</v>
      </c>
      <c r="E471" s="24">
        <f>E470</f>
        <v>45136</v>
      </c>
      <c r="F471" s="15" t="s">
        <v>8</v>
      </c>
      <c r="K471" s="27" t="str">
        <f>K470</f>
        <v>2 Prophets and Temple/Drought  115</v>
      </c>
    </row>
    <row r="472" spans="1:11">
      <c r="A472" s="22" t="str">
        <f t="shared" si="28"/>
        <v>5996 YB</v>
      </c>
      <c r="B472" s="18" t="str">
        <f t="shared" si="29"/>
        <v>2023 AD</v>
      </c>
      <c r="C472" s="17" t="str">
        <f t="shared" si="30"/>
        <v>5783 AM</v>
      </c>
      <c r="D472" s="4" t="str">
        <f>D471</f>
        <v>Av 12</v>
      </c>
      <c r="E472" s="24">
        <f>E471+1</f>
        <v>45137</v>
      </c>
      <c r="F472" s="15" t="s">
        <v>9</v>
      </c>
      <c r="K472" s="27" t="str">
        <f>K471</f>
        <v>2 Prophets and Temple/Drought  115</v>
      </c>
    </row>
    <row r="473" spans="1:11">
      <c r="A473" s="22" t="str">
        <f t="shared" si="28"/>
        <v>5996 YB</v>
      </c>
      <c r="B473" s="18" t="str">
        <f t="shared" si="29"/>
        <v>2023 AD</v>
      </c>
      <c r="C473" s="17" t="str">
        <f t="shared" si="30"/>
        <v>5783 AM</v>
      </c>
      <c r="D473" s="4" t="str">
        <f>D472</f>
        <v>Av 12</v>
      </c>
      <c r="E473" s="24">
        <f>E472</f>
        <v>45137</v>
      </c>
      <c r="F473" s="16" t="s">
        <v>10</v>
      </c>
      <c r="K473" s="27" t="str">
        <f>CONCATENATE(LEFT(K472, SEARCH(" ", K472, 20)), " ", RIGHT(K472,LEN(K472)-FIND(" ",K472, 20))+1)</f>
        <v>2 Prophets and Temple/Drought  116</v>
      </c>
    </row>
    <row r="474" spans="1:11">
      <c r="A474" s="22" t="str">
        <f t="shared" si="28"/>
        <v>5996 YB</v>
      </c>
      <c r="B474" s="18" t="str">
        <f t="shared" si="29"/>
        <v>2023 AD</v>
      </c>
      <c r="C474" s="17" t="str">
        <f t="shared" si="30"/>
        <v>5783 AM</v>
      </c>
      <c r="D474" s="4" t="str">
        <f>D473</f>
        <v>Av 12</v>
      </c>
      <c r="E474" s="24">
        <f>E473</f>
        <v>45137</v>
      </c>
      <c r="F474" s="16" t="s">
        <v>11</v>
      </c>
      <c r="K474" s="27" t="str">
        <f>K473</f>
        <v>2 Prophets and Temple/Drought  116</v>
      </c>
    </row>
    <row r="475" spans="1:11">
      <c r="A475" s="22" t="str">
        <f t="shared" si="28"/>
        <v>5996 YB</v>
      </c>
      <c r="B475" s="18" t="str">
        <f t="shared" si="29"/>
        <v>2023 AD</v>
      </c>
      <c r="C475" s="17" t="str">
        <f t="shared" si="30"/>
        <v>5783 AM</v>
      </c>
      <c r="D475" s="4" t="str">
        <f>_xlfn.CONCAT(LEFT(D471, SEARCH(" ",D471, 1)), RIGHT(D474,LEN(D474)-FIND(" ",D474))+1)</f>
        <v>Av 13</v>
      </c>
      <c r="E475" s="24">
        <f>E474</f>
        <v>45137</v>
      </c>
      <c r="F475" s="15" t="s">
        <v>8</v>
      </c>
      <c r="K475" s="27" t="str">
        <f>K474</f>
        <v>2 Prophets and Temple/Drought  116</v>
      </c>
    </row>
    <row r="476" spans="1:11">
      <c r="A476" s="22" t="str">
        <f t="shared" si="28"/>
        <v>5996 YB</v>
      </c>
      <c r="B476" s="18" t="str">
        <f t="shared" si="29"/>
        <v>2023 AD</v>
      </c>
      <c r="C476" s="17" t="str">
        <f t="shared" si="30"/>
        <v>5783 AM</v>
      </c>
      <c r="D476" s="4" t="str">
        <f>D475</f>
        <v>Av 13</v>
      </c>
      <c r="E476" s="24">
        <f>E475+1</f>
        <v>45138</v>
      </c>
      <c r="F476" s="15" t="s">
        <v>9</v>
      </c>
      <c r="K476" s="27" t="str">
        <f>K475</f>
        <v>2 Prophets and Temple/Drought  116</v>
      </c>
    </row>
    <row r="477" spans="1:11">
      <c r="A477" s="22" t="str">
        <f t="shared" si="28"/>
        <v>5996 YB</v>
      </c>
      <c r="B477" s="18" t="str">
        <f t="shared" si="29"/>
        <v>2023 AD</v>
      </c>
      <c r="C477" s="17" t="str">
        <f t="shared" si="30"/>
        <v>5783 AM</v>
      </c>
      <c r="D477" s="4" t="str">
        <f>D476</f>
        <v>Av 13</v>
      </c>
      <c r="E477" s="24">
        <f>E476</f>
        <v>45138</v>
      </c>
      <c r="F477" s="16" t="s">
        <v>10</v>
      </c>
      <c r="K477" s="27" t="str">
        <f>CONCATENATE(LEFT(K476, SEARCH(" ", K476, 20)), " ", RIGHT(K476,LEN(K476)-FIND(" ",K476, 20))+1)</f>
        <v>2 Prophets and Temple/Drought  117</v>
      </c>
    </row>
    <row r="478" spans="1:11">
      <c r="A478" s="22" t="str">
        <f t="shared" si="28"/>
        <v>5996 YB</v>
      </c>
      <c r="B478" s="18" t="str">
        <f t="shared" si="29"/>
        <v>2023 AD</v>
      </c>
      <c r="C478" s="17" t="str">
        <f t="shared" si="30"/>
        <v>5783 AM</v>
      </c>
      <c r="D478" s="4" t="str">
        <f>D477</f>
        <v>Av 13</v>
      </c>
      <c r="E478" s="24">
        <f>E477</f>
        <v>45138</v>
      </c>
      <c r="F478" s="16" t="s">
        <v>11</v>
      </c>
      <c r="K478" s="27" t="str">
        <f>K477</f>
        <v>2 Prophets and Temple/Drought  117</v>
      </c>
    </row>
    <row r="479" spans="1:11">
      <c r="A479" s="22" t="str">
        <f t="shared" si="28"/>
        <v>5996 YB</v>
      </c>
      <c r="B479" s="18" t="str">
        <f t="shared" si="29"/>
        <v>2023 AD</v>
      </c>
      <c r="C479" s="17" t="str">
        <f t="shared" si="30"/>
        <v>5783 AM</v>
      </c>
      <c r="D479" s="4" t="str">
        <f>_xlfn.CONCAT(LEFT(D475, SEARCH(" ",D475, 1)), RIGHT(D478,LEN(D478)-FIND(" ",D478))+1)</f>
        <v>Av 14</v>
      </c>
      <c r="E479" s="24">
        <f>E478</f>
        <v>45138</v>
      </c>
      <c r="F479" s="15" t="s">
        <v>8</v>
      </c>
      <c r="K479" s="27" t="str">
        <f>K478</f>
        <v>2 Prophets and Temple/Drought  117</v>
      </c>
    </row>
    <row r="480" spans="1:11">
      <c r="A480" s="22" t="str">
        <f t="shared" si="28"/>
        <v>5996 YB</v>
      </c>
      <c r="B480" s="18" t="str">
        <f t="shared" si="29"/>
        <v>2023 AD</v>
      </c>
      <c r="C480" s="17" t="str">
        <f t="shared" si="30"/>
        <v>5783 AM</v>
      </c>
      <c r="D480" s="4" t="str">
        <f>D479</f>
        <v>Av 14</v>
      </c>
      <c r="E480" s="24">
        <f>E479+1</f>
        <v>45139</v>
      </c>
      <c r="F480" s="15" t="s">
        <v>9</v>
      </c>
      <c r="K480" s="27" t="str">
        <f>K479</f>
        <v>2 Prophets and Temple/Drought  117</v>
      </c>
    </row>
    <row r="481" spans="1:11">
      <c r="A481" s="22" t="str">
        <f t="shared" si="28"/>
        <v>5996 YB</v>
      </c>
      <c r="B481" s="18" t="str">
        <f t="shared" si="29"/>
        <v>2023 AD</v>
      </c>
      <c r="C481" s="17" t="str">
        <f t="shared" si="30"/>
        <v>5783 AM</v>
      </c>
      <c r="D481" s="4" t="str">
        <f>D480</f>
        <v>Av 14</v>
      </c>
      <c r="E481" s="24">
        <f>E480</f>
        <v>45139</v>
      </c>
      <c r="F481" s="16" t="s">
        <v>10</v>
      </c>
      <c r="K481" s="27" t="str">
        <f>CONCATENATE(LEFT(K480, SEARCH(" ", K480, 20)), " ", RIGHT(K480,LEN(K480)-FIND(" ",K480, 20))+1)</f>
        <v>2 Prophets and Temple/Drought  118</v>
      </c>
    </row>
    <row r="482" spans="1:11">
      <c r="A482" s="22" t="str">
        <f t="shared" si="28"/>
        <v>5996 YB</v>
      </c>
      <c r="B482" s="18" t="str">
        <f t="shared" si="29"/>
        <v>2023 AD</v>
      </c>
      <c r="C482" s="17" t="str">
        <f t="shared" si="30"/>
        <v>5783 AM</v>
      </c>
      <c r="D482" s="4" t="str">
        <f>D481</f>
        <v>Av 14</v>
      </c>
      <c r="E482" s="24">
        <f>E481</f>
        <v>45139</v>
      </c>
      <c r="F482" s="16" t="s">
        <v>11</v>
      </c>
      <c r="K482" s="27" t="str">
        <f>K481</f>
        <v>2 Prophets and Temple/Drought  118</v>
      </c>
    </row>
    <row r="483" spans="1:11">
      <c r="A483" s="22" t="str">
        <f t="shared" si="28"/>
        <v>5996 YB</v>
      </c>
      <c r="B483" s="18" t="str">
        <f t="shared" si="29"/>
        <v>2023 AD</v>
      </c>
      <c r="C483" s="17" t="str">
        <f t="shared" si="30"/>
        <v>5783 AM</v>
      </c>
      <c r="D483" s="4" t="str">
        <f>_xlfn.CONCAT(LEFT(D479, SEARCH(" ",D479, 1)), RIGHT(D482,LEN(D482)-FIND(" ",D482))+1)</f>
        <v>Av 15</v>
      </c>
      <c r="E483" s="24">
        <f>E482</f>
        <v>45139</v>
      </c>
      <c r="F483" s="15" t="s">
        <v>8</v>
      </c>
      <c r="K483" s="27" t="str">
        <f>K482</f>
        <v>2 Prophets and Temple/Drought  118</v>
      </c>
    </row>
    <row r="484" spans="1:11">
      <c r="A484" s="22" t="str">
        <f t="shared" si="28"/>
        <v>5996 YB</v>
      </c>
      <c r="B484" s="18" t="str">
        <f t="shared" si="29"/>
        <v>2023 AD</v>
      </c>
      <c r="C484" s="17" t="str">
        <f t="shared" si="30"/>
        <v>5783 AM</v>
      </c>
      <c r="D484" s="4" t="str">
        <f>D483</f>
        <v>Av 15</v>
      </c>
      <c r="E484" s="24">
        <f>E483+1</f>
        <v>45140</v>
      </c>
      <c r="F484" s="15" t="s">
        <v>9</v>
      </c>
      <c r="K484" s="27" t="str">
        <f>K483</f>
        <v>2 Prophets and Temple/Drought  118</v>
      </c>
    </row>
    <row r="485" spans="1:11">
      <c r="A485" s="22" t="str">
        <f t="shared" si="28"/>
        <v>5996 YB</v>
      </c>
      <c r="B485" s="18" t="str">
        <f t="shared" si="29"/>
        <v>2023 AD</v>
      </c>
      <c r="C485" s="17" t="str">
        <f t="shared" si="30"/>
        <v>5783 AM</v>
      </c>
      <c r="D485" s="4" t="str">
        <f>D484</f>
        <v>Av 15</v>
      </c>
      <c r="E485" s="24">
        <f>E484</f>
        <v>45140</v>
      </c>
      <c r="F485" s="16" t="s">
        <v>10</v>
      </c>
      <c r="K485" s="27" t="str">
        <f>CONCATENATE(LEFT(K484, SEARCH(" ", K484, 20)), " ", RIGHT(K484,LEN(K484)-FIND(" ",K484, 20))+1)</f>
        <v>2 Prophets and Temple/Drought  119</v>
      </c>
    </row>
    <row r="486" spans="1:11">
      <c r="A486" s="22" t="str">
        <f t="shared" si="28"/>
        <v>5996 YB</v>
      </c>
      <c r="B486" s="18" t="str">
        <f t="shared" si="29"/>
        <v>2023 AD</v>
      </c>
      <c r="C486" s="17" t="str">
        <f t="shared" si="30"/>
        <v>5783 AM</v>
      </c>
      <c r="D486" s="4" t="str">
        <f>D485</f>
        <v>Av 15</v>
      </c>
      <c r="E486" s="24">
        <f>E485</f>
        <v>45140</v>
      </c>
      <c r="F486" s="16" t="s">
        <v>11</v>
      </c>
      <c r="K486" s="27" t="str">
        <f>K485</f>
        <v>2 Prophets and Temple/Drought  119</v>
      </c>
    </row>
    <row r="487" spans="1:11">
      <c r="A487" s="22" t="str">
        <f t="shared" si="28"/>
        <v>5996 YB</v>
      </c>
      <c r="B487" s="18" t="str">
        <f t="shared" si="29"/>
        <v>2023 AD</v>
      </c>
      <c r="C487" s="17" t="str">
        <f t="shared" si="30"/>
        <v>5783 AM</v>
      </c>
      <c r="D487" s="4" t="str">
        <f>_xlfn.CONCAT(LEFT(D483, SEARCH(" ",D483, 1)), RIGHT(D486,LEN(D486)-FIND(" ",D486))+1)</f>
        <v>Av 16</v>
      </c>
      <c r="E487" s="24">
        <f>E486</f>
        <v>45140</v>
      </c>
      <c r="F487" s="15" t="s">
        <v>8</v>
      </c>
      <c r="K487" s="27" t="str">
        <f>K486</f>
        <v>2 Prophets and Temple/Drought  119</v>
      </c>
    </row>
    <row r="488" spans="1:11">
      <c r="A488" s="22" t="str">
        <f t="shared" si="28"/>
        <v>5996 YB</v>
      </c>
      <c r="B488" s="18" t="str">
        <f t="shared" si="29"/>
        <v>2023 AD</v>
      </c>
      <c r="C488" s="17" t="str">
        <f t="shared" si="30"/>
        <v>5783 AM</v>
      </c>
      <c r="D488" s="4" t="str">
        <f>D487</f>
        <v>Av 16</v>
      </c>
      <c r="E488" s="24">
        <f>E487+1</f>
        <v>45141</v>
      </c>
      <c r="F488" s="15" t="s">
        <v>9</v>
      </c>
      <c r="K488" s="27" t="str">
        <f>K487</f>
        <v>2 Prophets and Temple/Drought  119</v>
      </c>
    </row>
    <row r="489" spans="1:11">
      <c r="A489" s="22" t="str">
        <f t="shared" si="28"/>
        <v>5996 YB</v>
      </c>
      <c r="B489" s="18" t="str">
        <f t="shared" si="29"/>
        <v>2023 AD</v>
      </c>
      <c r="C489" s="17" t="str">
        <f t="shared" si="30"/>
        <v>5783 AM</v>
      </c>
      <c r="D489" s="4" t="str">
        <f>D488</f>
        <v>Av 16</v>
      </c>
      <c r="E489" s="24">
        <f>E488</f>
        <v>45141</v>
      </c>
      <c r="F489" s="16" t="s">
        <v>10</v>
      </c>
      <c r="K489" s="27" t="str">
        <f>CONCATENATE(LEFT(K488, SEARCH(" ", K488, 20)), " ", RIGHT(K488,LEN(K488)-FIND(" ",K488, 20))+1)</f>
        <v>2 Prophets and Temple/Drought  120</v>
      </c>
    </row>
    <row r="490" spans="1:11">
      <c r="A490" s="22" t="str">
        <f t="shared" si="28"/>
        <v>5996 YB</v>
      </c>
      <c r="B490" s="18" t="str">
        <f t="shared" si="29"/>
        <v>2023 AD</v>
      </c>
      <c r="C490" s="17" t="str">
        <f t="shared" si="30"/>
        <v>5783 AM</v>
      </c>
      <c r="D490" s="4" t="str">
        <f>D489</f>
        <v>Av 16</v>
      </c>
      <c r="E490" s="24">
        <f>E489</f>
        <v>45141</v>
      </c>
      <c r="F490" s="16" t="s">
        <v>11</v>
      </c>
      <c r="K490" s="27" t="str">
        <f>K489</f>
        <v>2 Prophets and Temple/Drought  120</v>
      </c>
    </row>
    <row r="491" spans="1:11">
      <c r="A491" s="22" t="str">
        <f t="shared" si="28"/>
        <v>5996 YB</v>
      </c>
      <c r="B491" s="18" t="str">
        <f t="shared" si="29"/>
        <v>2023 AD</v>
      </c>
      <c r="C491" s="17" t="str">
        <f t="shared" si="30"/>
        <v>5783 AM</v>
      </c>
      <c r="D491" s="4" t="str">
        <f>_xlfn.CONCAT(LEFT(D487, SEARCH(" ",D487, 1)), RIGHT(D490,LEN(D490)-FIND(" ",D490))+1)</f>
        <v>Av 17</v>
      </c>
      <c r="E491" s="24">
        <f>E490</f>
        <v>45141</v>
      </c>
      <c r="F491" s="15" t="s">
        <v>8</v>
      </c>
      <c r="K491" s="27" t="str">
        <f>K490</f>
        <v>2 Prophets and Temple/Drought  120</v>
      </c>
    </row>
    <row r="492" spans="1:11">
      <c r="A492" s="22" t="str">
        <f t="shared" si="28"/>
        <v>5996 YB</v>
      </c>
      <c r="B492" s="18" t="str">
        <f t="shared" si="29"/>
        <v>2023 AD</v>
      </c>
      <c r="C492" s="17" t="str">
        <f t="shared" si="30"/>
        <v>5783 AM</v>
      </c>
      <c r="D492" s="4" t="str">
        <f>D491</f>
        <v>Av 17</v>
      </c>
      <c r="E492" s="24">
        <f>E491+1</f>
        <v>45142</v>
      </c>
      <c r="F492" s="15" t="s">
        <v>9</v>
      </c>
      <c r="K492" s="27" t="str">
        <f>K491</f>
        <v>2 Prophets and Temple/Drought  120</v>
      </c>
    </row>
    <row r="493" spans="1:11">
      <c r="A493" s="22" t="str">
        <f t="shared" si="28"/>
        <v>5996 YB</v>
      </c>
      <c r="B493" s="18" t="str">
        <f t="shared" si="29"/>
        <v>2023 AD</v>
      </c>
      <c r="C493" s="17" t="str">
        <f t="shared" si="30"/>
        <v>5783 AM</v>
      </c>
      <c r="D493" s="4" t="str">
        <f>D492</f>
        <v>Av 17</v>
      </c>
      <c r="E493" s="24">
        <f>E492</f>
        <v>45142</v>
      </c>
      <c r="F493" s="16" t="s">
        <v>10</v>
      </c>
      <c r="K493" s="27" t="str">
        <f>CONCATENATE(LEFT(K492, SEARCH(" ", K492, 20)), " ", RIGHT(K492,LEN(K492)-FIND(" ",K492, 20))+1)</f>
        <v>2 Prophets and Temple/Drought  121</v>
      </c>
    </row>
    <row r="494" spans="1:11">
      <c r="A494" s="22" t="str">
        <f t="shared" si="28"/>
        <v>5996 YB</v>
      </c>
      <c r="B494" s="18" t="str">
        <f t="shared" si="29"/>
        <v>2023 AD</v>
      </c>
      <c r="C494" s="17" t="str">
        <f t="shared" si="30"/>
        <v>5783 AM</v>
      </c>
      <c r="D494" s="4" t="str">
        <f>D493</f>
        <v>Av 17</v>
      </c>
      <c r="E494" s="24">
        <f>E493</f>
        <v>45142</v>
      </c>
      <c r="F494" s="16" t="s">
        <v>11</v>
      </c>
      <c r="K494" s="27" t="str">
        <f>K493</f>
        <v>2 Prophets and Temple/Drought  121</v>
      </c>
    </row>
    <row r="495" spans="1:11">
      <c r="A495" s="22" t="str">
        <f t="shared" si="28"/>
        <v>5996 YB</v>
      </c>
      <c r="B495" s="18" t="str">
        <f t="shared" si="29"/>
        <v>2023 AD</v>
      </c>
      <c r="C495" s="17" t="str">
        <f t="shared" si="30"/>
        <v>5783 AM</v>
      </c>
      <c r="D495" s="4" t="str">
        <f>_xlfn.CONCAT(LEFT(D491, SEARCH(" ",D491, 1)), RIGHT(D494,LEN(D494)-FIND(" ",D494))+1)</f>
        <v>Av 18</v>
      </c>
      <c r="E495" s="24">
        <f>E494</f>
        <v>45142</v>
      </c>
      <c r="F495" s="15" t="s">
        <v>8</v>
      </c>
      <c r="K495" s="27" t="str">
        <f>K494</f>
        <v>2 Prophets and Temple/Drought  121</v>
      </c>
    </row>
    <row r="496" spans="1:11">
      <c r="A496" s="22" t="str">
        <f t="shared" si="28"/>
        <v>5996 YB</v>
      </c>
      <c r="B496" s="18" t="str">
        <f t="shared" si="29"/>
        <v>2023 AD</v>
      </c>
      <c r="C496" s="17" t="str">
        <f t="shared" si="30"/>
        <v>5783 AM</v>
      </c>
      <c r="D496" s="4" t="str">
        <f>D495</f>
        <v>Av 18</v>
      </c>
      <c r="E496" s="24">
        <f>E495+1</f>
        <v>45143</v>
      </c>
      <c r="F496" s="15" t="s">
        <v>9</v>
      </c>
      <c r="K496" s="27" t="str">
        <f>K495</f>
        <v>2 Prophets and Temple/Drought  121</v>
      </c>
    </row>
    <row r="497" spans="1:11">
      <c r="A497" s="22" t="str">
        <f t="shared" si="28"/>
        <v>5996 YB</v>
      </c>
      <c r="B497" s="18" t="str">
        <f t="shared" si="29"/>
        <v>2023 AD</v>
      </c>
      <c r="C497" s="17" t="str">
        <f t="shared" si="30"/>
        <v>5783 AM</v>
      </c>
      <c r="D497" s="4" t="str">
        <f>D496</f>
        <v>Av 18</v>
      </c>
      <c r="E497" s="24">
        <f>E496</f>
        <v>45143</v>
      </c>
      <c r="F497" s="16" t="s">
        <v>10</v>
      </c>
      <c r="K497" s="27" t="str">
        <f>CONCATENATE(LEFT(K496, SEARCH(" ", K496, 20)), " ", RIGHT(K496,LEN(K496)-FIND(" ",K496, 20))+1)</f>
        <v>2 Prophets and Temple/Drought  122</v>
      </c>
    </row>
    <row r="498" spans="1:11">
      <c r="A498" s="22" t="str">
        <f t="shared" si="28"/>
        <v>5996 YB</v>
      </c>
      <c r="B498" s="18" t="str">
        <f t="shared" si="29"/>
        <v>2023 AD</v>
      </c>
      <c r="C498" s="17" t="str">
        <f t="shared" si="30"/>
        <v>5783 AM</v>
      </c>
      <c r="D498" s="4" t="str">
        <f>D497</f>
        <v>Av 18</v>
      </c>
      <c r="E498" s="24">
        <f>E497</f>
        <v>45143</v>
      </c>
      <c r="F498" s="16" t="s">
        <v>11</v>
      </c>
      <c r="K498" s="27" t="str">
        <f>K497</f>
        <v>2 Prophets and Temple/Drought  122</v>
      </c>
    </row>
    <row r="499" spans="1:11">
      <c r="A499" s="22" t="str">
        <f t="shared" ref="A499:A542" si="31">A498</f>
        <v>5996 YB</v>
      </c>
      <c r="B499" s="18" t="str">
        <f t="shared" ref="B499:B542" si="32">B498</f>
        <v>2023 AD</v>
      </c>
      <c r="C499" s="17" t="str">
        <f t="shared" ref="C499:C542" si="33">C498</f>
        <v>5783 AM</v>
      </c>
      <c r="D499" s="4" t="str">
        <f>_xlfn.CONCAT(LEFT(D495, SEARCH(" ",D495, 1)), RIGHT(D498,LEN(D498)-FIND(" ",D498))+1)</f>
        <v>Av 19</v>
      </c>
      <c r="E499" s="24">
        <f>E498</f>
        <v>45143</v>
      </c>
      <c r="F499" s="15" t="s">
        <v>8</v>
      </c>
      <c r="K499" s="27" t="str">
        <f>K498</f>
        <v>2 Prophets and Temple/Drought  122</v>
      </c>
    </row>
    <row r="500" spans="1:11">
      <c r="A500" s="22" t="str">
        <f t="shared" si="31"/>
        <v>5996 YB</v>
      </c>
      <c r="B500" s="18" t="str">
        <f t="shared" si="32"/>
        <v>2023 AD</v>
      </c>
      <c r="C500" s="17" t="str">
        <f t="shared" si="33"/>
        <v>5783 AM</v>
      </c>
      <c r="D500" s="4" t="str">
        <f>D499</f>
        <v>Av 19</v>
      </c>
      <c r="E500" s="24">
        <f>E499+1</f>
        <v>45144</v>
      </c>
      <c r="F500" s="15" t="s">
        <v>9</v>
      </c>
      <c r="K500" s="27" t="str">
        <f>K499</f>
        <v>2 Prophets and Temple/Drought  122</v>
      </c>
    </row>
    <row r="501" spans="1:11">
      <c r="A501" s="22" t="str">
        <f t="shared" si="31"/>
        <v>5996 YB</v>
      </c>
      <c r="B501" s="18" t="str">
        <f t="shared" si="32"/>
        <v>2023 AD</v>
      </c>
      <c r="C501" s="17" t="str">
        <f t="shared" si="33"/>
        <v>5783 AM</v>
      </c>
      <c r="D501" s="4" t="str">
        <f>D500</f>
        <v>Av 19</v>
      </c>
      <c r="E501" s="24">
        <f>E500</f>
        <v>45144</v>
      </c>
      <c r="F501" s="16" t="s">
        <v>10</v>
      </c>
      <c r="K501" s="27" t="str">
        <f>CONCATENATE(LEFT(K500, SEARCH(" ", K500, 20)), " ", RIGHT(K500,LEN(K500)-FIND(" ",K500, 20))+1)</f>
        <v>2 Prophets and Temple/Drought  123</v>
      </c>
    </row>
    <row r="502" spans="1:11">
      <c r="A502" s="22" t="str">
        <f t="shared" si="31"/>
        <v>5996 YB</v>
      </c>
      <c r="B502" s="18" t="str">
        <f t="shared" si="32"/>
        <v>2023 AD</v>
      </c>
      <c r="C502" s="17" t="str">
        <f t="shared" si="33"/>
        <v>5783 AM</v>
      </c>
      <c r="D502" s="4" t="str">
        <f>D501</f>
        <v>Av 19</v>
      </c>
      <c r="E502" s="24">
        <f>E501</f>
        <v>45144</v>
      </c>
      <c r="F502" s="16" t="s">
        <v>11</v>
      </c>
      <c r="K502" s="27" t="str">
        <f>K501</f>
        <v>2 Prophets and Temple/Drought  123</v>
      </c>
    </row>
    <row r="503" spans="1:11">
      <c r="A503" s="22" t="str">
        <f t="shared" si="31"/>
        <v>5996 YB</v>
      </c>
      <c r="B503" s="18" t="str">
        <f t="shared" si="32"/>
        <v>2023 AD</v>
      </c>
      <c r="C503" s="17" t="str">
        <f t="shared" si="33"/>
        <v>5783 AM</v>
      </c>
      <c r="D503" s="4" t="str">
        <f>_xlfn.CONCAT(LEFT(D499, SEARCH(" ",D499, 1)), RIGHT(D502,LEN(D502)-FIND(" ",D502))+1)</f>
        <v>Av 20</v>
      </c>
      <c r="E503" s="24">
        <f>E502</f>
        <v>45144</v>
      </c>
      <c r="F503" s="15" t="s">
        <v>8</v>
      </c>
      <c r="K503" s="27" t="str">
        <f>K502</f>
        <v>2 Prophets and Temple/Drought  123</v>
      </c>
    </row>
    <row r="504" spans="1:11">
      <c r="A504" s="22" t="str">
        <f t="shared" si="31"/>
        <v>5996 YB</v>
      </c>
      <c r="B504" s="18" t="str">
        <f t="shared" si="32"/>
        <v>2023 AD</v>
      </c>
      <c r="C504" s="17" t="str">
        <f t="shared" si="33"/>
        <v>5783 AM</v>
      </c>
      <c r="D504" s="4" t="str">
        <f>D503</f>
        <v>Av 20</v>
      </c>
      <c r="E504" s="24">
        <f>E503+1</f>
        <v>45145</v>
      </c>
      <c r="F504" s="15" t="s">
        <v>9</v>
      </c>
      <c r="K504" s="27" t="str">
        <f>K503</f>
        <v>2 Prophets and Temple/Drought  123</v>
      </c>
    </row>
    <row r="505" spans="1:11">
      <c r="A505" s="22" t="str">
        <f t="shared" si="31"/>
        <v>5996 YB</v>
      </c>
      <c r="B505" s="18" t="str">
        <f t="shared" si="32"/>
        <v>2023 AD</v>
      </c>
      <c r="C505" s="17" t="str">
        <f t="shared" si="33"/>
        <v>5783 AM</v>
      </c>
      <c r="D505" s="4" t="str">
        <f>D504</f>
        <v>Av 20</v>
      </c>
      <c r="E505" s="24">
        <f>E504</f>
        <v>45145</v>
      </c>
      <c r="F505" s="16" t="s">
        <v>10</v>
      </c>
      <c r="K505" s="27" t="str">
        <f>CONCATENATE(LEFT(K504, SEARCH(" ", K504, 20)), " ", RIGHT(K504,LEN(K504)-FIND(" ",K504, 20))+1)</f>
        <v>2 Prophets and Temple/Drought  124</v>
      </c>
    </row>
    <row r="506" spans="1:11">
      <c r="A506" s="22" t="str">
        <f t="shared" si="31"/>
        <v>5996 YB</v>
      </c>
      <c r="B506" s="18" t="str">
        <f t="shared" si="32"/>
        <v>2023 AD</v>
      </c>
      <c r="C506" s="17" t="str">
        <f t="shared" si="33"/>
        <v>5783 AM</v>
      </c>
      <c r="D506" s="4" t="str">
        <f>D505</f>
        <v>Av 20</v>
      </c>
      <c r="E506" s="24">
        <f>E505</f>
        <v>45145</v>
      </c>
      <c r="F506" s="16" t="s">
        <v>11</v>
      </c>
      <c r="K506" s="27" t="str">
        <f>K505</f>
        <v>2 Prophets and Temple/Drought  124</v>
      </c>
    </row>
    <row r="507" spans="1:11">
      <c r="A507" s="22" t="str">
        <f t="shared" si="31"/>
        <v>5996 YB</v>
      </c>
      <c r="B507" s="18" t="str">
        <f t="shared" si="32"/>
        <v>2023 AD</v>
      </c>
      <c r="C507" s="17" t="str">
        <f t="shared" si="33"/>
        <v>5783 AM</v>
      </c>
      <c r="D507" s="4" t="str">
        <f>_xlfn.CONCAT(LEFT(D503, SEARCH(" ",D503, 1)), RIGHT(D506,LEN(D506)-FIND(" ",D506))+1)</f>
        <v>Av 21</v>
      </c>
      <c r="E507" s="24">
        <f>E506</f>
        <v>45145</v>
      </c>
      <c r="F507" s="15" t="s">
        <v>8</v>
      </c>
      <c r="K507" s="27" t="str">
        <f>K506</f>
        <v>2 Prophets and Temple/Drought  124</v>
      </c>
    </row>
    <row r="508" spans="1:11">
      <c r="A508" s="22" t="str">
        <f t="shared" si="31"/>
        <v>5996 YB</v>
      </c>
      <c r="B508" s="18" t="str">
        <f t="shared" si="32"/>
        <v>2023 AD</v>
      </c>
      <c r="C508" s="17" t="str">
        <f t="shared" si="33"/>
        <v>5783 AM</v>
      </c>
      <c r="D508" s="4" t="str">
        <f>D507</f>
        <v>Av 21</v>
      </c>
      <c r="E508" s="24">
        <f>E507+1</f>
        <v>45146</v>
      </c>
      <c r="F508" s="15" t="s">
        <v>9</v>
      </c>
      <c r="K508" s="27" t="str">
        <f>K507</f>
        <v>2 Prophets and Temple/Drought  124</v>
      </c>
    </row>
    <row r="509" spans="1:11">
      <c r="A509" s="22" t="str">
        <f t="shared" si="31"/>
        <v>5996 YB</v>
      </c>
      <c r="B509" s="18" t="str">
        <f t="shared" si="32"/>
        <v>2023 AD</v>
      </c>
      <c r="C509" s="17" t="str">
        <f t="shared" si="33"/>
        <v>5783 AM</v>
      </c>
      <c r="D509" s="4" t="str">
        <f>D508</f>
        <v>Av 21</v>
      </c>
      <c r="E509" s="24">
        <f>E508</f>
        <v>45146</v>
      </c>
      <c r="F509" s="16" t="s">
        <v>10</v>
      </c>
      <c r="K509" s="27" t="str">
        <f>CONCATENATE(LEFT(K508, SEARCH(" ", K508, 20)), " ", RIGHT(K508,LEN(K508)-FIND(" ",K508, 20))+1)</f>
        <v>2 Prophets and Temple/Drought  125</v>
      </c>
    </row>
    <row r="510" spans="1:11">
      <c r="A510" s="22" t="str">
        <f t="shared" si="31"/>
        <v>5996 YB</v>
      </c>
      <c r="B510" s="18" t="str">
        <f t="shared" si="32"/>
        <v>2023 AD</v>
      </c>
      <c r="C510" s="17" t="str">
        <f t="shared" si="33"/>
        <v>5783 AM</v>
      </c>
      <c r="D510" s="4" t="str">
        <f>D509</f>
        <v>Av 21</v>
      </c>
      <c r="E510" s="24">
        <f>E509</f>
        <v>45146</v>
      </c>
      <c r="F510" s="16" t="s">
        <v>11</v>
      </c>
      <c r="K510" s="27" t="str">
        <f>K509</f>
        <v>2 Prophets and Temple/Drought  125</v>
      </c>
    </row>
    <row r="511" spans="1:11">
      <c r="A511" s="22" t="str">
        <f t="shared" si="31"/>
        <v>5996 YB</v>
      </c>
      <c r="B511" s="18" t="str">
        <f t="shared" si="32"/>
        <v>2023 AD</v>
      </c>
      <c r="C511" s="17" t="str">
        <f t="shared" si="33"/>
        <v>5783 AM</v>
      </c>
      <c r="D511" s="4" t="str">
        <f>_xlfn.CONCAT(LEFT(D507, SEARCH(" ",D507, 1)), RIGHT(D510,LEN(D510)-FIND(" ",D510))+1)</f>
        <v>Av 22</v>
      </c>
      <c r="E511" s="24">
        <f>E510</f>
        <v>45146</v>
      </c>
      <c r="F511" s="15" t="s">
        <v>8</v>
      </c>
      <c r="K511" s="27" t="str">
        <f>K510</f>
        <v>2 Prophets and Temple/Drought  125</v>
      </c>
    </row>
    <row r="512" spans="1:11">
      <c r="A512" s="22" t="str">
        <f t="shared" si="31"/>
        <v>5996 YB</v>
      </c>
      <c r="B512" s="18" t="str">
        <f t="shared" si="32"/>
        <v>2023 AD</v>
      </c>
      <c r="C512" s="17" t="str">
        <f t="shared" si="33"/>
        <v>5783 AM</v>
      </c>
      <c r="D512" s="4" t="str">
        <f>D511</f>
        <v>Av 22</v>
      </c>
      <c r="E512" s="24">
        <f>E511+1</f>
        <v>45147</v>
      </c>
      <c r="F512" s="15" t="s">
        <v>9</v>
      </c>
      <c r="K512" s="27" t="str">
        <f>K511</f>
        <v>2 Prophets and Temple/Drought  125</v>
      </c>
    </row>
    <row r="513" spans="1:11">
      <c r="A513" s="22" t="str">
        <f t="shared" si="31"/>
        <v>5996 YB</v>
      </c>
      <c r="B513" s="18" t="str">
        <f t="shared" si="32"/>
        <v>2023 AD</v>
      </c>
      <c r="C513" s="17" t="str">
        <f t="shared" si="33"/>
        <v>5783 AM</v>
      </c>
      <c r="D513" s="4" t="str">
        <f>D512</f>
        <v>Av 22</v>
      </c>
      <c r="E513" s="24">
        <f>E512</f>
        <v>45147</v>
      </c>
      <c r="F513" s="16" t="s">
        <v>10</v>
      </c>
      <c r="K513" s="27" t="str">
        <f>CONCATENATE(LEFT(K512, SEARCH(" ", K512, 20)), " ", RIGHT(K512,LEN(K512)-FIND(" ",K512, 20))+1)</f>
        <v>2 Prophets and Temple/Drought  126</v>
      </c>
    </row>
    <row r="514" spans="1:11">
      <c r="A514" s="22" t="str">
        <f t="shared" si="31"/>
        <v>5996 YB</v>
      </c>
      <c r="B514" s="18" t="str">
        <f t="shared" si="32"/>
        <v>2023 AD</v>
      </c>
      <c r="C514" s="17" t="str">
        <f t="shared" si="33"/>
        <v>5783 AM</v>
      </c>
      <c r="D514" s="4" t="str">
        <f>D513</f>
        <v>Av 22</v>
      </c>
      <c r="E514" s="24">
        <f>E513</f>
        <v>45147</v>
      </c>
      <c r="F514" s="16" t="s">
        <v>11</v>
      </c>
      <c r="K514" s="27" t="str">
        <f>K513</f>
        <v>2 Prophets and Temple/Drought  126</v>
      </c>
    </row>
    <row r="515" spans="1:11">
      <c r="A515" s="22" t="str">
        <f t="shared" si="31"/>
        <v>5996 YB</v>
      </c>
      <c r="B515" s="18" t="str">
        <f t="shared" si="32"/>
        <v>2023 AD</v>
      </c>
      <c r="C515" s="17" t="str">
        <f t="shared" si="33"/>
        <v>5783 AM</v>
      </c>
      <c r="D515" s="4" t="str">
        <f>_xlfn.CONCAT(LEFT(D511, SEARCH(" ",D511, 1)), RIGHT(D514,LEN(D514)-FIND(" ",D514))+1)</f>
        <v>Av 23</v>
      </c>
      <c r="E515" s="24">
        <f>E514</f>
        <v>45147</v>
      </c>
      <c r="F515" s="15" t="s">
        <v>8</v>
      </c>
      <c r="K515" s="27" t="str">
        <f>K514</f>
        <v>2 Prophets and Temple/Drought  126</v>
      </c>
    </row>
    <row r="516" spans="1:11">
      <c r="A516" s="22" t="str">
        <f t="shared" si="31"/>
        <v>5996 YB</v>
      </c>
      <c r="B516" s="18" t="str">
        <f t="shared" si="32"/>
        <v>2023 AD</v>
      </c>
      <c r="C516" s="17" t="str">
        <f t="shared" si="33"/>
        <v>5783 AM</v>
      </c>
      <c r="D516" s="4" t="str">
        <f>D515</f>
        <v>Av 23</v>
      </c>
      <c r="E516" s="24">
        <f>E515+1</f>
        <v>45148</v>
      </c>
      <c r="F516" s="15" t="s">
        <v>9</v>
      </c>
      <c r="K516" s="27" t="str">
        <f>K515</f>
        <v>2 Prophets and Temple/Drought  126</v>
      </c>
    </row>
    <row r="517" spans="1:11">
      <c r="A517" s="22" t="str">
        <f t="shared" si="31"/>
        <v>5996 YB</v>
      </c>
      <c r="B517" s="18" t="str">
        <f t="shared" si="32"/>
        <v>2023 AD</v>
      </c>
      <c r="C517" s="17" t="str">
        <f t="shared" si="33"/>
        <v>5783 AM</v>
      </c>
      <c r="D517" s="4" t="str">
        <f>D516</f>
        <v>Av 23</v>
      </c>
      <c r="E517" s="24">
        <f>E516</f>
        <v>45148</v>
      </c>
      <c r="F517" s="16" t="s">
        <v>10</v>
      </c>
      <c r="K517" s="27" t="str">
        <f>CONCATENATE(LEFT(K516, SEARCH(" ", K516, 20)), " ", RIGHT(K516,LEN(K516)-FIND(" ",K516, 20))+1)</f>
        <v>2 Prophets and Temple/Drought  127</v>
      </c>
    </row>
    <row r="518" spans="1:11">
      <c r="A518" s="22" t="str">
        <f t="shared" si="31"/>
        <v>5996 YB</v>
      </c>
      <c r="B518" s="18" t="str">
        <f t="shared" si="32"/>
        <v>2023 AD</v>
      </c>
      <c r="C518" s="17" t="str">
        <f t="shared" si="33"/>
        <v>5783 AM</v>
      </c>
      <c r="D518" s="4" t="str">
        <f>D517</f>
        <v>Av 23</v>
      </c>
      <c r="E518" s="24">
        <f>E517</f>
        <v>45148</v>
      </c>
      <c r="F518" s="16" t="s">
        <v>11</v>
      </c>
      <c r="K518" s="27" t="str">
        <f>K517</f>
        <v>2 Prophets and Temple/Drought  127</v>
      </c>
    </row>
    <row r="519" spans="1:11">
      <c r="A519" s="22" t="str">
        <f t="shared" si="31"/>
        <v>5996 YB</v>
      </c>
      <c r="B519" s="18" t="str">
        <f t="shared" si="32"/>
        <v>2023 AD</v>
      </c>
      <c r="C519" s="17" t="str">
        <f t="shared" si="33"/>
        <v>5783 AM</v>
      </c>
      <c r="D519" s="4" t="str">
        <f>_xlfn.CONCAT(LEFT(D515, SEARCH(" ",D515, 1)), RIGHT(D518,LEN(D518)-FIND(" ",D518))+1)</f>
        <v>Av 24</v>
      </c>
      <c r="E519" s="24">
        <f>E518</f>
        <v>45148</v>
      </c>
      <c r="F519" s="15" t="s">
        <v>8</v>
      </c>
      <c r="K519" s="27" t="str">
        <f>K518</f>
        <v>2 Prophets and Temple/Drought  127</v>
      </c>
    </row>
    <row r="520" spans="1:11">
      <c r="A520" s="22" t="str">
        <f t="shared" si="31"/>
        <v>5996 YB</v>
      </c>
      <c r="B520" s="18" t="str">
        <f t="shared" si="32"/>
        <v>2023 AD</v>
      </c>
      <c r="C520" s="17" t="str">
        <f t="shared" si="33"/>
        <v>5783 AM</v>
      </c>
      <c r="D520" s="4" t="str">
        <f>D519</f>
        <v>Av 24</v>
      </c>
      <c r="E520" s="24">
        <f>E519+1</f>
        <v>45149</v>
      </c>
      <c r="F520" s="15" t="s">
        <v>9</v>
      </c>
      <c r="K520" s="27" t="str">
        <f>K519</f>
        <v>2 Prophets and Temple/Drought  127</v>
      </c>
    </row>
    <row r="521" spans="1:11">
      <c r="A521" s="22" t="str">
        <f t="shared" si="31"/>
        <v>5996 YB</v>
      </c>
      <c r="B521" s="18" t="str">
        <f t="shared" si="32"/>
        <v>2023 AD</v>
      </c>
      <c r="C521" s="17" t="str">
        <f t="shared" si="33"/>
        <v>5783 AM</v>
      </c>
      <c r="D521" s="4" t="str">
        <f>D520</f>
        <v>Av 24</v>
      </c>
      <c r="E521" s="24">
        <f>E520</f>
        <v>45149</v>
      </c>
      <c r="F521" s="16" t="s">
        <v>10</v>
      </c>
      <c r="K521" s="27" t="str">
        <f>CONCATENATE(LEFT(K520, SEARCH(" ", K520, 20)), " ", RIGHT(K520,LEN(K520)-FIND(" ",K520, 20))+1)</f>
        <v>2 Prophets and Temple/Drought  128</v>
      </c>
    </row>
    <row r="522" spans="1:11">
      <c r="A522" s="22" t="str">
        <f t="shared" si="31"/>
        <v>5996 YB</v>
      </c>
      <c r="B522" s="18" t="str">
        <f t="shared" si="32"/>
        <v>2023 AD</v>
      </c>
      <c r="C522" s="17" t="str">
        <f t="shared" si="33"/>
        <v>5783 AM</v>
      </c>
      <c r="D522" s="4" t="str">
        <f>D521</f>
        <v>Av 24</v>
      </c>
      <c r="E522" s="24">
        <f>E521</f>
        <v>45149</v>
      </c>
      <c r="F522" s="16" t="s">
        <v>11</v>
      </c>
      <c r="K522" s="27" t="str">
        <f>K521</f>
        <v>2 Prophets and Temple/Drought  128</v>
      </c>
    </row>
    <row r="523" spans="1:11">
      <c r="A523" s="22" t="str">
        <f t="shared" si="31"/>
        <v>5996 YB</v>
      </c>
      <c r="B523" s="18" t="str">
        <f t="shared" si="32"/>
        <v>2023 AD</v>
      </c>
      <c r="C523" s="17" t="str">
        <f t="shared" si="33"/>
        <v>5783 AM</v>
      </c>
      <c r="D523" s="4" t="str">
        <f>_xlfn.CONCAT(LEFT(D519, SEARCH(" ",D519, 1)), RIGHT(D522,LEN(D522)-FIND(" ",D522))+1)</f>
        <v>Av 25</v>
      </c>
      <c r="E523" s="24">
        <f>E522</f>
        <v>45149</v>
      </c>
      <c r="F523" s="15" t="s">
        <v>8</v>
      </c>
      <c r="K523" s="27" t="str">
        <f>K522</f>
        <v>2 Prophets and Temple/Drought  128</v>
      </c>
    </row>
    <row r="524" spans="1:11">
      <c r="A524" s="22" t="str">
        <f t="shared" si="31"/>
        <v>5996 YB</v>
      </c>
      <c r="B524" s="18" t="str">
        <f t="shared" si="32"/>
        <v>2023 AD</v>
      </c>
      <c r="C524" s="17" t="str">
        <f t="shared" si="33"/>
        <v>5783 AM</v>
      </c>
      <c r="D524" s="4" t="str">
        <f>D523</f>
        <v>Av 25</v>
      </c>
      <c r="E524" s="24">
        <f>E523+1</f>
        <v>45150</v>
      </c>
      <c r="F524" s="15" t="s">
        <v>9</v>
      </c>
      <c r="K524" s="27" t="str">
        <f>K523</f>
        <v>2 Prophets and Temple/Drought  128</v>
      </c>
    </row>
    <row r="525" spans="1:11">
      <c r="A525" s="22" t="str">
        <f t="shared" si="31"/>
        <v>5996 YB</v>
      </c>
      <c r="B525" s="18" t="str">
        <f t="shared" si="32"/>
        <v>2023 AD</v>
      </c>
      <c r="C525" s="17" t="str">
        <f t="shared" si="33"/>
        <v>5783 AM</v>
      </c>
      <c r="D525" s="4" t="str">
        <f>D524</f>
        <v>Av 25</v>
      </c>
      <c r="E525" s="24">
        <f>E524</f>
        <v>45150</v>
      </c>
      <c r="F525" s="16" t="s">
        <v>10</v>
      </c>
      <c r="K525" s="27" t="str">
        <f>CONCATENATE(LEFT(K524, SEARCH(" ", K524, 20)), " ", RIGHT(K524,LEN(K524)-FIND(" ",K524, 20))+1)</f>
        <v>2 Prophets and Temple/Drought  129</v>
      </c>
    </row>
    <row r="526" spans="1:11">
      <c r="A526" s="22" t="str">
        <f t="shared" si="31"/>
        <v>5996 YB</v>
      </c>
      <c r="B526" s="18" t="str">
        <f t="shared" si="32"/>
        <v>2023 AD</v>
      </c>
      <c r="C526" s="17" t="str">
        <f t="shared" si="33"/>
        <v>5783 AM</v>
      </c>
      <c r="D526" s="4" t="str">
        <f>D525</f>
        <v>Av 25</v>
      </c>
      <c r="E526" s="24">
        <f>E525</f>
        <v>45150</v>
      </c>
      <c r="F526" s="16" t="s">
        <v>11</v>
      </c>
      <c r="K526" s="27" t="str">
        <f>K525</f>
        <v>2 Prophets and Temple/Drought  129</v>
      </c>
    </row>
    <row r="527" spans="1:11">
      <c r="A527" s="22" t="str">
        <f t="shared" si="31"/>
        <v>5996 YB</v>
      </c>
      <c r="B527" s="18" t="str">
        <f t="shared" si="32"/>
        <v>2023 AD</v>
      </c>
      <c r="C527" s="17" t="str">
        <f t="shared" si="33"/>
        <v>5783 AM</v>
      </c>
      <c r="D527" s="4" t="str">
        <f>_xlfn.CONCAT(LEFT(D523, SEARCH(" ",D523, 1)), RIGHT(D526,LEN(D526)-FIND(" ",D526))+1)</f>
        <v>Av 26</v>
      </c>
      <c r="E527" s="24">
        <f>E526</f>
        <v>45150</v>
      </c>
      <c r="F527" s="15" t="s">
        <v>8</v>
      </c>
      <c r="K527" s="27" t="str">
        <f>K526</f>
        <v>2 Prophets and Temple/Drought  129</v>
      </c>
    </row>
    <row r="528" spans="1:11">
      <c r="A528" s="22" t="str">
        <f t="shared" si="31"/>
        <v>5996 YB</v>
      </c>
      <c r="B528" s="18" t="str">
        <f t="shared" si="32"/>
        <v>2023 AD</v>
      </c>
      <c r="C528" s="17" t="str">
        <f t="shared" si="33"/>
        <v>5783 AM</v>
      </c>
      <c r="D528" s="4" t="str">
        <f>D527</f>
        <v>Av 26</v>
      </c>
      <c r="E528" s="24">
        <f>E527+1</f>
        <v>45151</v>
      </c>
      <c r="F528" s="15" t="s">
        <v>9</v>
      </c>
      <c r="K528" s="27" t="str">
        <f>K527</f>
        <v>2 Prophets and Temple/Drought  129</v>
      </c>
    </row>
    <row r="529" spans="1:11">
      <c r="A529" s="22" t="str">
        <f t="shared" si="31"/>
        <v>5996 YB</v>
      </c>
      <c r="B529" s="18" t="str">
        <f t="shared" si="32"/>
        <v>2023 AD</v>
      </c>
      <c r="C529" s="17" t="str">
        <f t="shared" si="33"/>
        <v>5783 AM</v>
      </c>
      <c r="D529" s="4" t="str">
        <f>D528</f>
        <v>Av 26</v>
      </c>
      <c r="E529" s="24">
        <f>E528</f>
        <v>45151</v>
      </c>
      <c r="F529" s="16" t="s">
        <v>10</v>
      </c>
      <c r="K529" s="27" t="str">
        <f>CONCATENATE(LEFT(K528, SEARCH(" ", K528, 20)), " ", RIGHT(K528,LEN(K528)-FIND(" ",K528, 20))+1)</f>
        <v>2 Prophets and Temple/Drought  130</v>
      </c>
    </row>
    <row r="530" spans="1:11">
      <c r="A530" s="22" t="str">
        <f t="shared" si="31"/>
        <v>5996 YB</v>
      </c>
      <c r="B530" s="18" t="str">
        <f t="shared" si="32"/>
        <v>2023 AD</v>
      </c>
      <c r="C530" s="17" t="str">
        <f t="shared" si="33"/>
        <v>5783 AM</v>
      </c>
      <c r="D530" s="4" t="str">
        <f>D529</f>
        <v>Av 26</v>
      </c>
      <c r="E530" s="24">
        <f>E529</f>
        <v>45151</v>
      </c>
      <c r="F530" s="16" t="s">
        <v>11</v>
      </c>
      <c r="K530" s="27" t="str">
        <f>K529</f>
        <v>2 Prophets and Temple/Drought  130</v>
      </c>
    </row>
    <row r="531" spans="1:11">
      <c r="A531" s="22" t="str">
        <f t="shared" si="31"/>
        <v>5996 YB</v>
      </c>
      <c r="B531" s="18" t="str">
        <f t="shared" si="32"/>
        <v>2023 AD</v>
      </c>
      <c r="C531" s="17" t="str">
        <f t="shared" si="33"/>
        <v>5783 AM</v>
      </c>
      <c r="D531" s="4" t="str">
        <f>_xlfn.CONCAT(LEFT(D527, SEARCH(" ",D527, 1)), RIGHT(D530,LEN(D530)-FIND(" ",D530))+1)</f>
        <v>Av 27</v>
      </c>
      <c r="E531" s="24">
        <f>E530</f>
        <v>45151</v>
      </c>
      <c r="F531" s="15" t="s">
        <v>8</v>
      </c>
      <c r="K531" s="27" t="str">
        <f>K530</f>
        <v>2 Prophets and Temple/Drought  130</v>
      </c>
    </row>
    <row r="532" spans="1:11">
      <c r="A532" s="22" t="str">
        <f t="shared" si="31"/>
        <v>5996 YB</v>
      </c>
      <c r="B532" s="18" t="str">
        <f t="shared" si="32"/>
        <v>2023 AD</v>
      </c>
      <c r="C532" s="17" t="str">
        <f t="shared" si="33"/>
        <v>5783 AM</v>
      </c>
      <c r="D532" s="4" t="str">
        <f>D531</f>
        <v>Av 27</v>
      </c>
      <c r="E532" s="24">
        <f>E531+1</f>
        <v>45152</v>
      </c>
      <c r="F532" s="15" t="s">
        <v>9</v>
      </c>
      <c r="K532" s="27" t="str">
        <f>K531</f>
        <v>2 Prophets and Temple/Drought  130</v>
      </c>
    </row>
    <row r="533" spans="1:11">
      <c r="A533" s="22" t="str">
        <f t="shared" si="31"/>
        <v>5996 YB</v>
      </c>
      <c r="B533" s="18" t="str">
        <f t="shared" si="32"/>
        <v>2023 AD</v>
      </c>
      <c r="C533" s="17" t="str">
        <f t="shared" si="33"/>
        <v>5783 AM</v>
      </c>
      <c r="D533" s="4" t="str">
        <f>D532</f>
        <v>Av 27</v>
      </c>
      <c r="E533" s="24">
        <f>E532</f>
        <v>45152</v>
      </c>
      <c r="F533" s="16" t="s">
        <v>10</v>
      </c>
      <c r="K533" s="27" t="str">
        <f>CONCATENATE(LEFT(K532, SEARCH(" ", K532, 20)), " ", RIGHT(K532,LEN(K532)-FIND(" ",K532, 20))+1)</f>
        <v>2 Prophets and Temple/Drought  131</v>
      </c>
    </row>
    <row r="534" spans="1:11">
      <c r="A534" s="22" t="str">
        <f t="shared" si="31"/>
        <v>5996 YB</v>
      </c>
      <c r="B534" s="18" t="str">
        <f t="shared" si="32"/>
        <v>2023 AD</v>
      </c>
      <c r="C534" s="17" t="str">
        <f t="shared" si="33"/>
        <v>5783 AM</v>
      </c>
      <c r="D534" s="4" t="str">
        <f>D533</f>
        <v>Av 27</v>
      </c>
      <c r="E534" s="24">
        <f>E533</f>
        <v>45152</v>
      </c>
      <c r="F534" s="16" t="s">
        <v>11</v>
      </c>
      <c r="K534" s="27" t="str">
        <f>K533</f>
        <v>2 Prophets and Temple/Drought  131</v>
      </c>
    </row>
    <row r="535" spans="1:11">
      <c r="A535" s="22" t="str">
        <f t="shared" si="31"/>
        <v>5996 YB</v>
      </c>
      <c r="B535" s="18" t="str">
        <f t="shared" si="32"/>
        <v>2023 AD</v>
      </c>
      <c r="C535" s="17" t="str">
        <f t="shared" si="33"/>
        <v>5783 AM</v>
      </c>
      <c r="D535" s="4" t="str">
        <f>_xlfn.CONCAT(LEFT(D531, SEARCH(" ",D531, 1)), RIGHT(D534,LEN(D534)-FIND(" ",D534))+1)</f>
        <v>Av 28</v>
      </c>
      <c r="E535" s="24">
        <f>E534</f>
        <v>45152</v>
      </c>
      <c r="F535" s="15" t="s">
        <v>8</v>
      </c>
      <c r="K535" s="27" t="str">
        <f>K534</f>
        <v>2 Prophets and Temple/Drought  131</v>
      </c>
    </row>
    <row r="536" spans="1:11">
      <c r="A536" s="22" t="str">
        <f t="shared" si="31"/>
        <v>5996 YB</v>
      </c>
      <c r="B536" s="18" t="str">
        <f t="shared" si="32"/>
        <v>2023 AD</v>
      </c>
      <c r="C536" s="17" t="str">
        <f t="shared" si="33"/>
        <v>5783 AM</v>
      </c>
      <c r="D536" s="4" t="str">
        <f>D535</f>
        <v>Av 28</v>
      </c>
      <c r="E536" s="24">
        <f>E535+1</f>
        <v>45153</v>
      </c>
      <c r="F536" s="15" t="s">
        <v>9</v>
      </c>
      <c r="K536" s="27" t="str">
        <f>K535</f>
        <v>2 Prophets and Temple/Drought  131</v>
      </c>
    </row>
    <row r="537" spans="1:11">
      <c r="A537" s="22" t="str">
        <f t="shared" si="31"/>
        <v>5996 YB</v>
      </c>
      <c r="B537" s="18" t="str">
        <f t="shared" si="32"/>
        <v>2023 AD</v>
      </c>
      <c r="C537" s="17" t="str">
        <f t="shared" si="33"/>
        <v>5783 AM</v>
      </c>
      <c r="D537" s="4" t="str">
        <f>D536</f>
        <v>Av 28</v>
      </c>
      <c r="E537" s="24">
        <f>E536</f>
        <v>45153</v>
      </c>
      <c r="F537" s="16" t="s">
        <v>10</v>
      </c>
      <c r="K537" s="27" t="str">
        <f>CONCATENATE(LEFT(K536, SEARCH(" ", K536, 20)), " ", RIGHT(K536,LEN(K536)-FIND(" ",K536, 20))+1)</f>
        <v>2 Prophets and Temple/Drought  132</v>
      </c>
    </row>
    <row r="538" spans="1:11">
      <c r="A538" s="22" t="str">
        <f t="shared" si="31"/>
        <v>5996 YB</v>
      </c>
      <c r="B538" s="18" t="str">
        <f t="shared" si="32"/>
        <v>2023 AD</v>
      </c>
      <c r="C538" s="17" t="str">
        <f t="shared" si="33"/>
        <v>5783 AM</v>
      </c>
      <c r="D538" s="4" t="str">
        <f>D537</f>
        <v>Av 28</v>
      </c>
      <c r="E538" s="24">
        <f>E537</f>
        <v>45153</v>
      </c>
      <c r="F538" s="16" t="s">
        <v>11</v>
      </c>
      <c r="K538" s="27" t="str">
        <f>K537</f>
        <v>2 Prophets and Temple/Drought  132</v>
      </c>
    </row>
    <row r="539" spans="1:11">
      <c r="A539" s="22" t="str">
        <f t="shared" si="31"/>
        <v>5996 YB</v>
      </c>
      <c r="B539" s="18" t="str">
        <f t="shared" si="32"/>
        <v>2023 AD</v>
      </c>
      <c r="C539" s="17" t="str">
        <f t="shared" si="33"/>
        <v>5783 AM</v>
      </c>
      <c r="D539" s="4" t="str">
        <f>_xlfn.CONCAT(LEFT(D535, SEARCH(" ",D535, 1)), RIGHT(D538,LEN(D538)-FIND(" ",D538))+1)</f>
        <v>Av 29</v>
      </c>
      <c r="E539" s="24">
        <f>E538</f>
        <v>45153</v>
      </c>
      <c r="F539" s="15" t="s">
        <v>8</v>
      </c>
      <c r="K539" s="27" t="str">
        <f>K538</f>
        <v>2 Prophets and Temple/Drought  132</v>
      </c>
    </row>
    <row r="540" spans="1:11">
      <c r="A540" s="22" t="str">
        <f t="shared" si="31"/>
        <v>5996 YB</v>
      </c>
      <c r="B540" s="18" t="str">
        <f t="shared" si="32"/>
        <v>2023 AD</v>
      </c>
      <c r="C540" s="17" t="str">
        <f t="shared" si="33"/>
        <v>5783 AM</v>
      </c>
      <c r="D540" s="4" t="str">
        <f>D539</f>
        <v>Av 29</v>
      </c>
      <c r="E540" s="24">
        <f>E539+1</f>
        <v>45154</v>
      </c>
      <c r="F540" s="15" t="s">
        <v>9</v>
      </c>
      <c r="K540" s="27" t="str">
        <f>K539</f>
        <v>2 Prophets and Temple/Drought  132</v>
      </c>
    </row>
    <row r="541" spans="1:11">
      <c r="A541" s="22" t="str">
        <f t="shared" si="31"/>
        <v>5996 YB</v>
      </c>
      <c r="B541" s="18" t="str">
        <f t="shared" si="32"/>
        <v>2023 AD</v>
      </c>
      <c r="C541" s="17" t="str">
        <f t="shared" si="33"/>
        <v>5783 AM</v>
      </c>
      <c r="D541" s="4" t="str">
        <f>D540</f>
        <v>Av 29</v>
      </c>
      <c r="E541" s="24">
        <f>E540</f>
        <v>45154</v>
      </c>
      <c r="F541" s="16" t="s">
        <v>10</v>
      </c>
      <c r="K541" s="27" t="str">
        <f>CONCATENATE(LEFT(K540, SEARCH(" ", K540, 20)), " ", RIGHT(K540,LEN(K540)-FIND(" ",K540, 20))+1)</f>
        <v>2 Prophets and Temple/Drought  133</v>
      </c>
    </row>
    <row r="542" spans="1:11">
      <c r="A542" s="22" t="str">
        <f t="shared" si="31"/>
        <v>5996 YB</v>
      </c>
      <c r="B542" s="18" t="str">
        <f t="shared" si="32"/>
        <v>2023 AD</v>
      </c>
      <c r="C542" s="17" t="str">
        <f t="shared" si="33"/>
        <v>5783 AM</v>
      </c>
      <c r="D542" s="4" t="str">
        <f>D541</f>
        <v>Av 29</v>
      </c>
      <c r="E542" s="24">
        <f>E541</f>
        <v>45154</v>
      </c>
      <c r="F542" s="16" t="s">
        <v>11</v>
      </c>
      <c r="K542" s="27" t="str">
        <f>K541</f>
        <v>2 Prophets and Temple/Drought  133</v>
      </c>
    </row>
    <row r="543" spans="1:11">
      <c r="A543" s="22" t="str">
        <f t="shared" ref="A543:A606" si="34">A542</f>
        <v>5996 YB</v>
      </c>
      <c r="B543" s="18" t="str">
        <f t="shared" ref="B543:B606" si="35">B542</f>
        <v>2023 AD</v>
      </c>
      <c r="C543" s="17" t="str">
        <f t="shared" ref="C543:C606" si="36">C542</f>
        <v>5783 AM</v>
      </c>
      <c r="D543" s="4" t="str">
        <f>_xlfn.CONCAT(LEFT(D539, SEARCH(" ",D539, 1)), RIGHT(D542,LEN(D542)-FIND(" ",D542))+1)</f>
        <v>Av 30</v>
      </c>
      <c r="E543" s="24">
        <f>E542</f>
        <v>45154</v>
      </c>
      <c r="F543" s="15" t="s">
        <v>8</v>
      </c>
      <c r="K543" s="27" t="str">
        <f>K542</f>
        <v>2 Prophets and Temple/Drought  133</v>
      </c>
    </row>
    <row r="544" spans="1:11">
      <c r="A544" s="22" t="str">
        <f t="shared" si="34"/>
        <v>5996 YB</v>
      </c>
      <c r="B544" s="18" t="str">
        <f t="shared" si="35"/>
        <v>2023 AD</v>
      </c>
      <c r="C544" s="17" t="str">
        <f t="shared" si="36"/>
        <v>5783 AM</v>
      </c>
      <c r="D544" s="4" t="str">
        <f>D543</f>
        <v>Av 30</v>
      </c>
      <c r="E544" s="24">
        <f>E543+1</f>
        <v>45155</v>
      </c>
      <c r="F544" s="15" t="s">
        <v>9</v>
      </c>
      <c r="K544" s="27" t="str">
        <f>K543</f>
        <v>2 Prophets and Temple/Drought  133</v>
      </c>
    </row>
    <row r="545" spans="1:11">
      <c r="A545" s="22" t="str">
        <f t="shared" si="34"/>
        <v>5996 YB</v>
      </c>
      <c r="B545" s="18" t="str">
        <f t="shared" si="35"/>
        <v>2023 AD</v>
      </c>
      <c r="C545" s="17" t="str">
        <f t="shared" si="36"/>
        <v>5783 AM</v>
      </c>
      <c r="D545" s="4" t="str">
        <f>D544</f>
        <v>Av 30</v>
      </c>
      <c r="E545" s="24">
        <f>E544</f>
        <v>45155</v>
      </c>
      <c r="F545" s="16" t="s">
        <v>10</v>
      </c>
      <c r="K545" s="27" t="str">
        <f>CONCATENATE(LEFT(K544, SEARCH(" ", K544, 20)), " ", RIGHT(K544,LEN(K544)-FIND(" ",K544, 20))+1)</f>
        <v>2 Prophets and Temple/Drought  134</v>
      </c>
    </row>
    <row r="546" spans="1:11">
      <c r="A546" s="22" t="str">
        <f t="shared" si="34"/>
        <v>5996 YB</v>
      </c>
      <c r="B546" s="18" t="str">
        <f t="shared" si="35"/>
        <v>2023 AD</v>
      </c>
      <c r="C546" s="17" t="str">
        <f t="shared" si="36"/>
        <v>5783 AM</v>
      </c>
      <c r="D546" s="4" t="str">
        <f>D545</f>
        <v>Av 30</v>
      </c>
      <c r="E546" s="24">
        <f>E545</f>
        <v>45155</v>
      </c>
      <c r="F546" s="16" t="s">
        <v>11</v>
      </c>
      <c r="K546" s="27" t="str">
        <f>K545</f>
        <v>2 Prophets and Temple/Drought  134</v>
      </c>
    </row>
    <row r="547" spans="1:11">
      <c r="A547" s="22" t="str">
        <f t="shared" si="34"/>
        <v>5996 YB</v>
      </c>
      <c r="B547" s="18" t="str">
        <f t="shared" si="35"/>
        <v>2023 AD</v>
      </c>
      <c r="C547" s="17" t="str">
        <f t="shared" si="36"/>
        <v>5783 AM</v>
      </c>
      <c r="D547" s="4" t="s">
        <v>19</v>
      </c>
      <c r="E547" s="24">
        <f>E546</f>
        <v>45155</v>
      </c>
      <c r="F547" s="15" t="s">
        <v>8</v>
      </c>
      <c r="K547" s="27" t="str">
        <f>K546</f>
        <v>2 Prophets and Temple/Drought  134</v>
      </c>
    </row>
    <row r="548" spans="1:11">
      <c r="A548" s="22" t="str">
        <f t="shared" si="34"/>
        <v>5996 YB</v>
      </c>
      <c r="B548" s="18" t="str">
        <f t="shared" si="35"/>
        <v>2023 AD</v>
      </c>
      <c r="C548" s="17" t="str">
        <f t="shared" si="36"/>
        <v>5783 AM</v>
      </c>
      <c r="D548" s="4" t="str">
        <f>D547</f>
        <v>Elul 1</v>
      </c>
      <c r="E548" s="24">
        <f>E547+1</f>
        <v>45156</v>
      </c>
      <c r="F548" s="15" t="s">
        <v>9</v>
      </c>
      <c r="K548" s="27" t="str">
        <f>K547</f>
        <v>2 Prophets and Temple/Drought  134</v>
      </c>
    </row>
    <row r="549" spans="1:11">
      <c r="A549" s="22" t="str">
        <f t="shared" si="34"/>
        <v>5996 YB</v>
      </c>
      <c r="B549" s="18" t="str">
        <f t="shared" si="35"/>
        <v>2023 AD</v>
      </c>
      <c r="C549" s="17" t="str">
        <f t="shared" si="36"/>
        <v>5783 AM</v>
      </c>
      <c r="D549" s="4" t="str">
        <f>D548</f>
        <v>Elul 1</v>
      </c>
      <c r="E549" s="24">
        <f>E548</f>
        <v>45156</v>
      </c>
      <c r="F549" s="16" t="s">
        <v>10</v>
      </c>
      <c r="K549" s="27" t="str">
        <f>CONCATENATE(LEFT(K548, SEARCH(" ", K548, 20)), " ", RIGHT(K548,LEN(K548)-FIND(" ",K548, 20))+1)</f>
        <v>2 Prophets and Temple/Drought  135</v>
      </c>
    </row>
    <row r="550" spans="1:11">
      <c r="A550" s="22" t="str">
        <f t="shared" si="34"/>
        <v>5996 YB</v>
      </c>
      <c r="B550" s="18" t="str">
        <f t="shared" si="35"/>
        <v>2023 AD</v>
      </c>
      <c r="C550" s="17" t="str">
        <f t="shared" si="36"/>
        <v>5783 AM</v>
      </c>
      <c r="D550" s="4" t="str">
        <f>D549</f>
        <v>Elul 1</v>
      </c>
      <c r="E550" s="24">
        <f>E549</f>
        <v>45156</v>
      </c>
      <c r="F550" s="16" t="s">
        <v>11</v>
      </c>
      <c r="K550" s="27" t="str">
        <f>K549</f>
        <v>2 Prophets and Temple/Drought  135</v>
      </c>
    </row>
    <row r="551" spans="1:11">
      <c r="A551" s="22" t="str">
        <f t="shared" si="34"/>
        <v>5996 YB</v>
      </c>
      <c r="B551" s="18" t="str">
        <f t="shared" si="35"/>
        <v>2023 AD</v>
      </c>
      <c r="C551" s="17" t="str">
        <f t="shared" si="36"/>
        <v>5783 AM</v>
      </c>
      <c r="D551" s="4" t="str">
        <f>_xlfn.CONCAT(LEFT(D547, SEARCH(" ",D547, 1)), RIGHT(D550,LEN(D550)-FIND(" ",D550))+1)</f>
        <v>Elul 2</v>
      </c>
      <c r="E551" s="24">
        <f>E550</f>
        <v>45156</v>
      </c>
      <c r="F551" s="15" t="s">
        <v>8</v>
      </c>
      <c r="K551" s="27" t="str">
        <f>K550</f>
        <v>2 Prophets and Temple/Drought  135</v>
      </c>
    </row>
    <row r="552" spans="1:11">
      <c r="A552" s="22" t="str">
        <f t="shared" si="34"/>
        <v>5996 YB</v>
      </c>
      <c r="B552" s="18" t="str">
        <f t="shared" si="35"/>
        <v>2023 AD</v>
      </c>
      <c r="C552" s="17" t="str">
        <f t="shared" si="36"/>
        <v>5783 AM</v>
      </c>
      <c r="D552" s="4" t="str">
        <f>D551</f>
        <v>Elul 2</v>
      </c>
      <c r="E552" s="24">
        <f>E551+1</f>
        <v>45157</v>
      </c>
      <c r="F552" s="15" t="s">
        <v>9</v>
      </c>
      <c r="K552" s="27" t="str">
        <f>K551</f>
        <v>2 Prophets and Temple/Drought  135</v>
      </c>
    </row>
    <row r="553" spans="1:11">
      <c r="A553" s="22" t="str">
        <f t="shared" si="34"/>
        <v>5996 YB</v>
      </c>
      <c r="B553" s="18" t="str">
        <f t="shared" si="35"/>
        <v>2023 AD</v>
      </c>
      <c r="C553" s="17" t="str">
        <f t="shared" si="36"/>
        <v>5783 AM</v>
      </c>
      <c r="D553" s="4" t="str">
        <f>D552</f>
        <v>Elul 2</v>
      </c>
      <c r="E553" s="24">
        <f>E552</f>
        <v>45157</v>
      </c>
      <c r="F553" s="16" t="s">
        <v>10</v>
      </c>
      <c r="K553" s="27" t="str">
        <f>CONCATENATE(LEFT(K552, SEARCH(" ", K552, 20)), " ", RIGHT(K552,LEN(K552)-FIND(" ",K552, 20))+1)</f>
        <v>2 Prophets and Temple/Drought  136</v>
      </c>
    </row>
    <row r="554" spans="1:11">
      <c r="A554" s="22" t="str">
        <f t="shared" si="34"/>
        <v>5996 YB</v>
      </c>
      <c r="B554" s="18" t="str">
        <f t="shared" si="35"/>
        <v>2023 AD</v>
      </c>
      <c r="C554" s="17" t="str">
        <f t="shared" si="36"/>
        <v>5783 AM</v>
      </c>
      <c r="D554" s="4" t="str">
        <f>D553</f>
        <v>Elul 2</v>
      </c>
      <c r="E554" s="24">
        <f>E553</f>
        <v>45157</v>
      </c>
      <c r="F554" s="16" t="s">
        <v>11</v>
      </c>
      <c r="K554" s="27" t="str">
        <f>K553</f>
        <v>2 Prophets and Temple/Drought  136</v>
      </c>
    </row>
    <row r="555" spans="1:11">
      <c r="A555" s="22" t="str">
        <f t="shared" si="34"/>
        <v>5996 YB</v>
      </c>
      <c r="B555" s="18" t="str">
        <f t="shared" si="35"/>
        <v>2023 AD</v>
      </c>
      <c r="C555" s="17" t="str">
        <f t="shared" si="36"/>
        <v>5783 AM</v>
      </c>
      <c r="D555" s="4" t="str">
        <f>_xlfn.CONCAT(LEFT(D551, SEARCH(" ",D551, 1)), RIGHT(D554,LEN(D554)-FIND(" ",D554))+1)</f>
        <v>Elul 3</v>
      </c>
      <c r="E555" s="24">
        <f>E554</f>
        <v>45157</v>
      </c>
      <c r="F555" s="15" t="s">
        <v>8</v>
      </c>
      <c r="K555" s="27" t="str">
        <f>K554</f>
        <v>2 Prophets and Temple/Drought  136</v>
      </c>
    </row>
    <row r="556" spans="1:11">
      <c r="A556" s="22" t="str">
        <f t="shared" si="34"/>
        <v>5996 YB</v>
      </c>
      <c r="B556" s="18" t="str">
        <f t="shared" si="35"/>
        <v>2023 AD</v>
      </c>
      <c r="C556" s="17" t="str">
        <f t="shared" si="36"/>
        <v>5783 AM</v>
      </c>
      <c r="D556" s="4" t="str">
        <f>D555</f>
        <v>Elul 3</v>
      </c>
      <c r="E556" s="24">
        <f>E555+1</f>
        <v>45158</v>
      </c>
      <c r="F556" s="15" t="s">
        <v>9</v>
      </c>
      <c r="K556" s="27" t="str">
        <f>K555</f>
        <v>2 Prophets and Temple/Drought  136</v>
      </c>
    </row>
    <row r="557" spans="1:11">
      <c r="A557" s="22" t="str">
        <f t="shared" si="34"/>
        <v>5996 YB</v>
      </c>
      <c r="B557" s="18" t="str">
        <f t="shared" si="35"/>
        <v>2023 AD</v>
      </c>
      <c r="C557" s="17" t="str">
        <f t="shared" si="36"/>
        <v>5783 AM</v>
      </c>
      <c r="D557" s="4" t="str">
        <f>D556</f>
        <v>Elul 3</v>
      </c>
      <c r="E557" s="24">
        <f>E556</f>
        <v>45158</v>
      </c>
      <c r="F557" s="16" t="s">
        <v>10</v>
      </c>
      <c r="K557" s="27" t="str">
        <f>CONCATENATE(LEFT(K556, SEARCH(" ", K556, 20)), " ", RIGHT(K556,LEN(K556)-FIND(" ",K556, 20))+1)</f>
        <v>2 Prophets and Temple/Drought  137</v>
      </c>
    </row>
    <row r="558" spans="1:11">
      <c r="A558" s="22" t="str">
        <f t="shared" si="34"/>
        <v>5996 YB</v>
      </c>
      <c r="B558" s="18" t="str">
        <f t="shared" si="35"/>
        <v>2023 AD</v>
      </c>
      <c r="C558" s="17" t="str">
        <f t="shared" si="36"/>
        <v>5783 AM</v>
      </c>
      <c r="D558" s="4" t="str">
        <f>D557</f>
        <v>Elul 3</v>
      </c>
      <c r="E558" s="24">
        <f>E557</f>
        <v>45158</v>
      </c>
      <c r="F558" s="16" t="s">
        <v>11</v>
      </c>
      <c r="K558" s="27" t="str">
        <f>K557</f>
        <v>2 Prophets and Temple/Drought  137</v>
      </c>
    </row>
    <row r="559" spans="1:11">
      <c r="A559" s="22" t="str">
        <f t="shared" si="34"/>
        <v>5996 YB</v>
      </c>
      <c r="B559" s="18" t="str">
        <f t="shared" si="35"/>
        <v>2023 AD</v>
      </c>
      <c r="C559" s="17" t="str">
        <f t="shared" si="36"/>
        <v>5783 AM</v>
      </c>
      <c r="D559" s="4" t="str">
        <f>_xlfn.CONCAT(LEFT(D555, SEARCH(" ",D555, 1)), RIGHT(D558,LEN(D558)-FIND(" ",D558))+1)</f>
        <v>Elul 4</v>
      </c>
      <c r="E559" s="24">
        <f>E558</f>
        <v>45158</v>
      </c>
      <c r="F559" s="15" t="s">
        <v>8</v>
      </c>
      <c r="K559" s="27" t="str">
        <f>K558</f>
        <v>2 Prophets and Temple/Drought  137</v>
      </c>
    </row>
    <row r="560" spans="1:11">
      <c r="A560" s="22" t="str">
        <f t="shared" si="34"/>
        <v>5996 YB</v>
      </c>
      <c r="B560" s="18" t="str">
        <f t="shared" si="35"/>
        <v>2023 AD</v>
      </c>
      <c r="C560" s="17" t="str">
        <f t="shared" si="36"/>
        <v>5783 AM</v>
      </c>
      <c r="D560" s="4" t="str">
        <f>D559</f>
        <v>Elul 4</v>
      </c>
      <c r="E560" s="24">
        <f>E559+1</f>
        <v>45159</v>
      </c>
      <c r="F560" s="15" t="s">
        <v>9</v>
      </c>
      <c r="K560" s="27" t="str">
        <f>K559</f>
        <v>2 Prophets and Temple/Drought  137</v>
      </c>
    </row>
    <row r="561" spans="1:11">
      <c r="A561" s="22" t="str">
        <f t="shared" si="34"/>
        <v>5996 YB</v>
      </c>
      <c r="B561" s="18" t="str">
        <f t="shared" si="35"/>
        <v>2023 AD</v>
      </c>
      <c r="C561" s="17" t="str">
        <f t="shared" si="36"/>
        <v>5783 AM</v>
      </c>
      <c r="D561" s="4" t="str">
        <f>D560</f>
        <v>Elul 4</v>
      </c>
      <c r="E561" s="24">
        <f>E560</f>
        <v>45159</v>
      </c>
      <c r="F561" s="16" t="s">
        <v>10</v>
      </c>
      <c r="K561" s="27" t="str">
        <f>CONCATENATE(LEFT(K560, SEARCH(" ", K560, 20)), " ", RIGHT(K560,LEN(K560)-FIND(" ",K560, 20))+1)</f>
        <v>2 Prophets and Temple/Drought  138</v>
      </c>
    </row>
    <row r="562" spans="1:11">
      <c r="A562" s="22" t="str">
        <f t="shared" si="34"/>
        <v>5996 YB</v>
      </c>
      <c r="B562" s="18" t="str">
        <f t="shared" si="35"/>
        <v>2023 AD</v>
      </c>
      <c r="C562" s="17" t="str">
        <f t="shared" si="36"/>
        <v>5783 AM</v>
      </c>
      <c r="D562" s="4" t="str">
        <f>D561</f>
        <v>Elul 4</v>
      </c>
      <c r="E562" s="24">
        <f>E561</f>
        <v>45159</v>
      </c>
      <c r="F562" s="16" t="s">
        <v>11</v>
      </c>
      <c r="K562" s="27" t="str">
        <f>K561</f>
        <v>2 Prophets and Temple/Drought  138</v>
      </c>
    </row>
    <row r="563" spans="1:11">
      <c r="A563" s="22" t="str">
        <f t="shared" si="34"/>
        <v>5996 YB</v>
      </c>
      <c r="B563" s="18" t="str">
        <f t="shared" si="35"/>
        <v>2023 AD</v>
      </c>
      <c r="C563" s="17" t="str">
        <f t="shared" si="36"/>
        <v>5783 AM</v>
      </c>
      <c r="D563" s="4" t="str">
        <f>_xlfn.CONCAT(LEFT(D559, SEARCH(" ",D559, 1)), RIGHT(D562,LEN(D562)-FIND(" ",D562))+1)</f>
        <v>Elul 5</v>
      </c>
      <c r="E563" s="24">
        <f>E562</f>
        <v>45159</v>
      </c>
      <c r="F563" s="15" t="s">
        <v>8</v>
      </c>
      <c r="K563" s="27" t="str">
        <f>K562</f>
        <v>2 Prophets and Temple/Drought  138</v>
      </c>
    </row>
    <row r="564" spans="1:11">
      <c r="A564" s="22" t="str">
        <f t="shared" si="34"/>
        <v>5996 YB</v>
      </c>
      <c r="B564" s="18" t="str">
        <f t="shared" si="35"/>
        <v>2023 AD</v>
      </c>
      <c r="C564" s="17" t="str">
        <f t="shared" si="36"/>
        <v>5783 AM</v>
      </c>
      <c r="D564" s="4" t="str">
        <f>D563</f>
        <v>Elul 5</v>
      </c>
      <c r="E564" s="24">
        <f>E563+1</f>
        <v>45160</v>
      </c>
      <c r="F564" s="15" t="s">
        <v>9</v>
      </c>
      <c r="K564" s="27" t="str">
        <f>K563</f>
        <v>2 Prophets and Temple/Drought  138</v>
      </c>
    </row>
    <row r="565" spans="1:11">
      <c r="A565" s="22" t="str">
        <f t="shared" si="34"/>
        <v>5996 YB</v>
      </c>
      <c r="B565" s="18" t="str">
        <f t="shared" si="35"/>
        <v>2023 AD</v>
      </c>
      <c r="C565" s="17" t="str">
        <f t="shared" si="36"/>
        <v>5783 AM</v>
      </c>
      <c r="D565" s="4" t="str">
        <f>D564</f>
        <v>Elul 5</v>
      </c>
      <c r="E565" s="24">
        <f>E564</f>
        <v>45160</v>
      </c>
      <c r="F565" s="16" t="s">
        <v>10</v>
      </c>
      <c r="K565" s="27" t="str">
        <f>CONCATENATE(LEFT(K564, SEARCH(" ", K564, 20)), " ", RIGHT(K564,LEN(K564)-FIND(" ",K564, 20))+1)</f>
        <v>2 Prophets and Temple/Drought  139</v>
      </c>
    </row>
    <row r="566" spans="1:11">
      <c r="A566" s="22" t="str">
        <f t="shared" si="34"/>
        <v>5996 YB</v>
      </c>
      <c r="B566" s="18" t="str">
        <f t="shared" si="35"/>
        <v>2023 AD</v>
      </c>
      <c r="C566" s="17" t="str">
        <f t="shared" si="36"/>
        <v>5783 AM</v>
      </c>
      <c r="D566" s="4" t="str">
        <f>D565</f>
        <v>Elul 5</v>
      </c>
      <c r="E566" s="24">
        <f>E565</f>
        <v>45160</v>
      </c>
      <c r="F566" s="16" t="s">
        <v>11</v>
      </c>
      <c r="K566" s="27" t="str">
        <f>K565</f>
        <v>2 Prophets and Temple/Drought  139</v>
      </c>
    </row>
    <row r="567" spans="1:11">
      <c r="A567" s="22" t="str">
        <f t="shared" si="34"/>
        <v>5996 YB</v>
      </c>
      <c r="B567" s="18" t="str">
        <f t="shared" si="35"/>
        <v>2023 AD</v>
      </c>
      <c r="C567" s="17" t="str">
        <f t="shared" si="36"/>
        <v>5783 AM</v>
      </c>
      <c r="D567" s="4" t="str">
        <f>_xlfn.CONCAT(LEFT(D563, SEARCH(" ",D563, 1)), RIGHT(D566,LEN(D566)-FIND(" ",D566))+1)</f>
        <v>Elul 6</v>
      </c>
      <c r="E567" s="24">
        <f>E566</f>
        <v>45160</v>
      </c>
      <c r="F567" s="15" t="s">
        <v>8</v>
      </c>
      <c r="K567" s="27" t="str">
        <f>K566</f>
        <v>2 Prophets and Temple/Drought  139</v>
      </c>
    </row>
    <row r="568" spans="1:11">
      <c r="A568" s="22" t="str">
        <f t="shared" si="34"/>
        <v>5996 YB</v>
      </c>
      <c r="B568" s="18" t="str">
        <f t="shared" si="35"/>
        <v>2023 AD</v>
      </c>
      <c r="C568" s="17" t="str">
        <f t="shared" si="36"/>
        <v>5783 AM</v>
      </c>
      <c r="D568" s="4" t="str">
        <f>D567</f>
        <v>Elul 6</v>
      </c>
      <c r="E568" s="24">
        <f>E567+1</f>
        <v>45161</v>
      </c>
      <c r="F568" s="15" t="s">
        <v>9</v>
      </c>
      <c r="K568" s="27" t="str">
        <f>K567</f>
        <v>2 Prophets and Temple/Drought  139</v>
      </c>
    </row>
    <row r="569" spans="1:11">
      <c r="A569" s="22" t="str">
        <f t="shared" si="34"/>
        <v>5996 YB</v>
      </c>
      <c r="B569" s="18" t="str">
        <f t="shared" si="35"/>
        <v>2023 AD</v>
      </c>
      <c r="C569" s="17" t="str">
        <f t="shared" si="36"/>
        <v>5783 AM</v>
      </c>
      <c r="D569" s="4" t="str">
        <f>D568</f>
        <v>Elul 6</v>
      </c>
      <c r="E569" s="24">
        <f>E568</f>
        <v>45161</v>
      </c>
      <c r="F569" s="16" t="s">
        <v>10</v>
      </c>
      <c r="K569" s="27" t="str">
        <f>CONCATENATE(LEFT(K568, SEARCH(" ", K568, 20)), " ", RIGHT(K568,LEN(K568)-FIND(" ",K568, 20))+1)</f>
        <v>2 Prophets and Temple/Drought  140</v>
      </c>
    </row>
    <row r="570" spans="1:11">
      <c r="A570" s="22" t="str">
        <f t="shared" si="34"/>
        <v>5996 YB</v>
      </c>
      <c r="B570" s="18" t="str">
        <f t="shared" si="35"/>
        <v>2023 AD</v>
      </c>
      <c r="C570" s="17" t="str">
        <f t="shared" si="36"/>
        <v>5783 AM</v>
      </c>
      <c r="D570" s="4" t="str">
        <f>D569</f>
        <v>Elul 6</v>
      </c>
      <c r="E570" s="24">
        <f>E569</f>
        <v>45161</v>
      </c>
      <c r="F570" s="16" t="s">
        <v>11</v>
      </c>
      <c r="K570" s="27" t="str">
        <f>K569</f>
        <v>2 Prophets and Temple/Drought  140</v>
      </c>
    </row>
    <row r="571" spans="1:11">
      <c r="A571" s="22" t="str">
        <f t="shared" si="34"/>
        <v>5996 YB</v>
      </c>
      <c r="B571" s="18" t="str">
        <f t="shared" si="35"/>
        <v>2023 AD</v>
      </c>
      <c r="C571" s="17" t="str">
        <f t="shared" si="36"/>
        <v>5783 AM</v>
      </c>
      <c r="D571" s="4" t="str">
        <f>_xlfn.CONCAT(LEFT(D567, SEARCH(" ",D567, 1)), RIGHT(D570,LEN(D570)-FIND(" ",D570))+1)</f>
        <v>Elul 7</v>
      </c>
      <c r="E571" s="24">
        <f>E570</f>
        <v>45161</v>
      </c>
      <c r="F571" s="15" t="s">
        <v>8</v>
      </c>
      <c r="K571" s="27" t="str">
        <f>K570</f>
        <v>2 Prophets and Temple/Drought  140</v>
      </c>
    </row>
    <row r="572" spans="1:11">
      <c r="A572" s="22" t="str">
        <f t="shared" si="34"/>
        <v>5996 YB</v>
      </c>
      <c r="B572" s="18" t="str">
        <f t="shared" si="35"/>
        <v>2023 AD</v>
      </c>
      <c r="C572" s="17" t="str">
        <f t="shared" si="36"/>
        <v>5783 AM</v>
      </c>
      <c r="D572" s="4" t="str">
        <f>D571</f>
        <v>Elul 7</v>
      </c>
      <c r="E572" s="24">
        <f>E571+1</f>
        <v>45162</v>
      </c>
      <c r="F572" s="15" t="s">
        <v>9</v>
      </c>
      <c r="K572" s="27" t="str">
        <f>K571</f>
        <v>2 Prophets and Temple/Drought  140</v>
      </c>
    </row>
    <row r="573" spans="1:11">
      <c r="A573" s="22" t="str">
        <f t="shared" si="34"/>
        <v>5996 YB</v>
      </c>
      <c r="B573" s="18" t="str">
        <f t="shared" si="35"/>
        <v>2023 AD</v>
      </c>
      <c r="C573" s="17" t="str">
        <f t="shared" si="36"/>
        <v>5783 AM</v>
      </c>
      <c r="D573" s="4" t="str">
        <f>D572</f>
        <v>Elul 7</v>
      </c>
      <c r="E573" s="24">
        <f>E572</f>
        <v>45162</v>
      </c>
      <c r="F573" s="16" t="s">
        <v>10</v>
      </c>
      <c r="K573" s="27" t="str">
        <f>CONCATENATE(LEFT(K572, SEARCH(" ", K572, 20)), " ", RIGHT(K572,LEN(K572)-FIND(" ",K572, 20))+1)</f>
        <v>2 Prophets and Temple/Drought  141</v>
      </c>
    </row>
    <row r="574" spans="1:11">
      <c r="A574" s="22" t="str">
        <f t="shared" si="34"/>
        <v>5996 YB</v>
      </c>
      <c r="B574" s="18" t="str">
        <f t="shared" si="35"/>
        <v>2023 AD</v>
      </c>
      <c r="C574" s="17" t="str">
        <f t="shared" si="36"/>
        <v>5783 AM</v>
      </c>
      <c r="D574" s="4" t="str">
        <f>D573</f>
        <v>Elul 7</v>
      </c>
      <c r="E574" s="24">
        <f>E573</f>
        <v>45162</v>
      </c>
      <c r="F574" s="16" t="s">
        <v>11</v>
      </c>
      <c r="K574" s="27" t="str">
        <f>K573</f>
        <v>2 Prophets and Temple/Drought  141</v>
      </c>
    </row>
    <row r="575" spans="1:11">
      <c r="A575" s="22" t="str">
        <f t="shared" si="34"/>
        <v>5996 YB</v>
      </c>
      <c r="B575" s="18" t="str">
        <f t="shared" si="35"/>
        <v>2023 AD</v>
      </c>
      <c r="C575" s="17" t="str">
        <f t="shared" si="36"/>
        <v>5783 AM</v>
      </c>
      <c r="D575" s="4" t="str">
        <f>_xlfn.CONCAT(LEFT(D571, SEARCH(" ",D571, 1)), RIGHT(D574,LEN(D574)-FIND(" ",D574))+1)</f>
        <v>Elul 8</v>
      </c>
      <c r="E575" s="24">
        <f>E574</f>
        <v>45162</v>
      </c>
      <c r="F575" s="15" t="s">
        <v>8</v>
      </c>
      <c r="K575" s="27" t="str">
        <f>K574</f>
        <v>2 Prophets and Temple/Drought  141</v>
      </c>
    </row>
    <row r="576" spans="1:11">
      <c r="A576" s="22" t="str">
        <f t="shared" si="34"/>
        <v>5996 YB</v>
      </c>
      <c r="B576" s="18" t="str">
        <f t="shared" si="35"/>
        <v>2023 AD</v>
      </c>
      <c r="C576" s="17" t="str">
        <f t="shared" si="36"/>
        <v>5783 AM</v>
      </c>
      <c r="D576" s="4" t="str">
        <f>D575</f>
        <v>Elul 8</v>
      </c>
      <c r="E576" s="24">
        <f>E575+1</f>
        <v>45163</v>
      </c>
      <c r="F576" s="15" t="s">
        <v>9</v>
      </c>
      <c r="K576" s="27" t="str">
        <f>K575</f>
        <v>2 Prophets and Temple/Drought  141</v>
      </c>
    </row>
    <row r="577" spans="1:11">
      <c r="A577" s="22" t="str">
        <f t="shared" si="34"/>
        <v>5996 YB</v>
      </c>
      <c r="B577" s="18" t="str">
        <f t="shared" si="35"/>
        <v>2023 AD</v>
      </c>
      <c r="C577" s="17" t="str">
        <f t="shared" si="36"/>
        <v>5783 AM</v>
      </c>
      <c r="D577" s="4" t="str">
        <f>D576</f>
        <v>Elul 8</v>
      </c>
      <c r="E577" s="24">
        <f>E576</f>
        <v>45163</v>
      </c>
      <c r="F577" s="16" t="s">
        <v>10</v>
      </c>
      <c r="K577" s="27" t="str">
        <f>CONCATENATE(LEFT(K576, SEARCH(" ", K576, 20)), " ", RIGHT(K576,LEN(K576)-FIND(" ",K576, 20))+1)</f>
        <v>2 Prophets and Temple/Drought  142</v>
      </c>
    </row>
    <row r="578" spans="1:11">
      <c r="A578" s="22" t="str">
        <f t="shared" si="34"/>
        <v>5996 YB</v>
      </c>
      <c r="B578" s="18" t="str">
        <f t="shared" si="35"/>
        <v>2023 AD</v>
      </c>
      <c r="C578" s="17" t="str">
        <f t="shared" si="36"/>
        <v>5783 AM</v>
      </c>
      <c r="D578" s="4" t="str">
        <f>D577</f>
        <v>Elul 8</v>
      </c>
      <c r="E578" s="24">
        <f>E577</f>
        <v>45163</v>
      </c>
      <c r="F578" s="16" t="s">
        <v>11</v>
      </c>
      <c r="K578" s="27" t="str">
        <f>K577</f>
        <v>2 Prophets and Temple/Drought  142</v>
      </c>
    </row>
    <row r="579" spans="1:11">
      <c r="A579" s="22" t="str">
        <f t="shared" si="34"/>
        <v>5996 YB</v>
      </c>
      <c r="B579" s="18" t="str">
        <f t="shared" si="35"/>
        <v>2023 AD</v>
      </c>
      <c r="C579" s="17" t="str">
        <f t="shared" si="36"/>
        <v>5783 AM</v>
      </c>
      <c r="D579" s="4" t="str">
        <f>_xlfn.CONCAT(LEFT(D575, SEARCH(" ",D575, 1)), RIGHT(D578,LEN(D578)-FIND(" ",D578))+1)</f>
        <v>Elul 9</v>
      </c>
      <c r="E579" s="24">
        <f>E578</f>
        <v>45163</v>
      </c>
      <c r="F579" s="15" t="s">
        <v>8</v>
      </c>
      <c r="K579" s="27" t="str">
        <f>K578</f>
        <v>2 Prophets and Temple/Drought  142</v>
      </c>
    </row>
    <row r="580" spans="1:11">
      <c r="A580" s="22" t="str">
        <f t="shared" si="34"/>
        <v>5996 YB</v>
      </c>
      <c r="B580" s="18" t="str">
        <f t="shared" si="35"/>
        <v>2023 AD</v>
      </c>
      <c r="C580" s="17" t="str">
        <f t="shared" si="36"/>
        <v>5783 AM</v>
      </c>
      <c r="D580" s="4" t="str">
        <f>D579</f>
        <v>Elul 9</v>
      </c>
      <c r="E580" s="24">
        <f>E579+1</f>
        <v>45164</v>
      </c>
      <c r="F580" s="15" t="s">
        <v>9</v>
      </c>
      <c r="K580" s="27" t="str">
        <f>K579</f>
        <v>2 Prophets and Temple/Drought  142</v>
      </c>
    </row>
    <row r="581" spans="1:11">
      <c r="A581" s="22" t="str">
        <f t="shared" si="34"/>
        <v>5996 YB</v>
      </c>
      <c r="B581" s="18" t="str">
        <f t="shared" si="35"/>
        <v>2023 AD</v>
      </c>
      <c r="C581" s="17" t="str">
        <f t="shared" si="36"/>
        <v>5783 AM</v>
      </c>
      <c r="D581" s="4" t="str">
        <f>D580</f>
        <v>Elul 9</v>
      </c>
      <c r="E581" s="24">
        <f>E580</f>
        <v>45164</v>
      </c>
      <c r="F581" s="16" t="s">
        <v>10</v>
      </c>
      <c r="K581" s="27" t="str">
        <f>CONCATENATE(LEFT(K580, SEARCH(" ", K580, 20)), " ", RIGHT(K580,LEN(K580)-FIND(" ",K580, 20))+1)</f>
        <v>2 Prophets and Temple/Drought  143</v>
      </c>
    </row>
    <row r="582" spans="1:11">
      <c r="A582" s="22" t="str">
        <f t="shared" si="34"/>
        <v>5996 YB</v>
      </c>
      <c r="B582" s="18" t="str">
        <f t="shared" si="35"/>
        <v>2023 AD</v>
      </c>
      <c r="C582" s="17" t="str">
        <f t="shared" si="36"/>
        <v>5783 AM</v>
      </c>
      <c r="D582" s="4" t="str">
        <f>D581</f>
        <v>Elul 9</v>
      </c>
      <c r="E582" s="24">
        <f>E581</f>
        <v>45164</v>
      </c>
      <c r="F582" s="16" t="s">
        <v>11</v>
      </c>
      <c r="K582" s="27" t="str">
        <f>K581</f>
        <v>2 Prophets and Temple/Drought  143</v>
      </c>
    </row>
    <row r="583" spans="1:11">
      <c r="A583" s="22" t="str">
        <f t="shared" si="34"/>
        <v>5996 YB</v>
      </c>
      <c r="B583" s="18" t="str">
        <f t="shared" si="35"/>
        <v>2023 AD</v>
      </c>
      <c r="C583" s="17" t="str">
        <f t="shared" si="36"/>
        <v>5783 AM</v>
      </c>
      <c r="D583" s="4" t="str">
        <f>_xlfn.CONCAT(LEFT(D579, SEARCH(" ",D579, 1)), RIGHT(D582,LEN(D582)-FIND(" ",D582))+1)</f>
        <v>Elul 10</v>
      </c>
      <c r="E583" s="24">
        <f>E582</f>
        <v>45164</v>
      </c>
      <c r="F583" s="15" t="s">
        <v>8</v>
      </c>
      <c r="K583" s="27" t="str">
        <f>K582</f>
        <v>2 Prophets and Temple/Drought  143</v>
      </c>
    </row>
    <row r="584" spans="1:11">
      <c r="A584" s="22" t="str">
        <f t="shared" si="34"/>
        <v>5996 YB</v>
      </c>
      <c r="B584" s="18" t="str">
        <f t="shared" si="35"/>
        <v>2023 AD</v>
      </c>
      <c r="C584" s="17" t="str">
        <f t="shared" si="36"/>
        <v>5783 AM</v>
      </c>
      <c r="D584" s="4" t="str">
        <f>D583</f>
        <v>Elul 10</v>
      </c>
      <c r="E584" s="24">
        <f>E583+1</f>
        <v>45165</v>
      </c>
      <c r="F584" s="15" t="s">
        <v>9</v>
      </c>
      <c r="K584" s="27" t="str">
        <f>K583</f>
        <v>2 Prophets and Temple/Drought  143</v>
      </c>
    </row>
    <row r="585" spans="1:11">
      <c r="A585" s="22" t="str">
        <f t="shared" si="34"/>
        <v>5996 YB</v>
      </c>
      <c r="B585" s="18" t="str">
        <f t="shared" si="35"/>
        <v>2023 AD</v>
      </c>
      <c r="C585" s="17" t="str">
        <f t="shared" si="36"/>
        <v>5783 AM</v>
      </c>
      <c r="D585" s="4" t="str">
        <f>D584</f>
        <v>Elul 10</v>
      </c>
      <c r="E585" s="24">
        <f>E584</f>
        <v>45165</v>
      </c>
      <c r="F585" s="16" t="s">
        <v>10</v>
      </c>
      <c r="K585" s="27" t="str">
        <f>CONCATENATE(LEFT(K584, SEARCH(" ", K584, 20)), " ", RIGHT(K584,LEN(K584)-FIND(" ",K584, 20))+1)</f>
        <v>2 Prophets and Temple/Drought  144</v>
      </c>
    </row>
    <row r="586" spans="1:11">
      <c r="A586" s="22" t="str">
        <f t="shared" si="34"/>
        <v>5996 YB</v>
      </c>
      <c r="B586" s="18" t="str">
        <f t="shared" si="35"/>
        <v>2023 AD</v>
      </c>
      <c r="C586" s="17" t="str">
        <f t="shared" si="36"/>
        <v>5783 AM</v>
      </c>
      <c r="D586" s="4" t="str">
        <f>D585</f>
        <v>Elul 10</v>
      </c>
      <c r="E586" s="24">
        <f>E585</f>
        <v>45165</v>
      </c>
      <c r="F586" s="16" t="s">
        <v>11</v>
      </c>
      <c r="K586" s="27" t="str">
        <f>K585</f>
        <v>2 Prophets and Temple/Drought  144</v>
      </c>
    </row>
    <row r="587" spans="1:11">
      <c r="A587" s="22" t="str">
        <f t="shared" si="34"/>
        <v>5996 YB</v>
      </c>
      <c r="B587" s="18" t="str">
        <f t="shared" si="35"/>
        <v>2023 AD</v>
      </c>
      <c r="C587" s="17" t="str">
        <f t="shared" si="36"/>
        <v>5783 AM</v>
      </c>
      <c r="D587" s="4" t="str">
        <f>_xlfn.CONCAT(LEFT(D583, SEARCH(" ",D583, 1)), RIGHT(D586,LEN(D586)-FIND(" ",D586))+1)</f>
        <v>Elul 11</v>
      </c>
      <c r="E587" s="24">
        <f>E586</f>
        <v>45165</v>
      </c>
      <c r="F587" s="15" t="s">
        <v>8</v>
      </c>
      <c r="K587" s="27" t="str">
        <f>K586</f>
        <v>2 Prophets and Temple/Drought  144</v>
      </c>
    </row>
    <row r="588" spans="1:11">
      <c r="A588" s="22" t="str">
        <f t="shared" si="34"/>
        <v>5996 YB</v>
      </c>
      <c r="B588" s="18" t="str">
        <f t="shared" si="35"/>
        <v>2023 AD</v>
      </c>
      <c r="C588" s="17" t="str">
        <f t="shared" si="36"/>
        <v>5783 AM</v>
      </c>
      <c r="D588" s="4" t="str">
        <f>D587</f>
        <v>Elul 11</v>
      </c>
      <c r="E588" s="24">
        <f>E587+1</f>
        <v>45166</v>
      </c>
      <c r="F588" s="15" t="s">
        <v>9</v>
      </c>
      <c r="K588" s="27" t="str">
        <f>K587</f>
        <v>2 Prophets and Temple/Drought  144</v>
      </c>
    </row>
    <row r="589" spans="1:11">
      <c r="A589" s="22" t="str">
        <f t="shared" si="34"/>
        <v>5996 YB</v>
      </c>
      <c r="B589" s="18" t="str">
        <f t="shared" si="35"/>
        <v>2023 AD</v>
      </c>
      <c r="C589" s="17" t="str">
        <f t="shared" si="36"/>
        <v>5783 AM</v>
      </c>
      <c r="D589" s="4" t="str">
        <f>D588</f>
        <v>Elul 11</v>
      </c>
      <c r="E589" s="24">
        <f>E588</f>
        <v>45166</v>
      </c>
      <c r="F589" s="16" t="s">
        <v>10</v>
      </c>
      <c r="K589" s="27" t="str">
        <f>CONCATENATE(LEFT(K588, SEARCH(" ", K588, 20)), " ", RIGHT(K588,LEN(K588)-FIND(" ",K588, 20))+1)</f>
        <v>2 Prophets and Temple/Drought  145</v>
      </c>
    </row>
    <row r="590" spans="1:11">
      <c r="A590" s="22" t="str">
        <f t="shared" si="34"/>
        <v>5996 YB</v>
      </c>
      <c r="B590" s="18" t="str">
        <f t="shared" si="35"/>
        <v>2023 AD</v>
      </c>
      <c r="C590" s="17" t="str">
        <f t="shared" si="36"/>
        <v>5783 AM</v>
      </c>
      <c r="D590" s="4" t="str">
        <f>D589</f>
        <v>Elul 11</v>
      </c>
      <c r="E590" s="24">
        <f>E589</f>
        <v>45166</v>
      </c>
      <c r="F590" s="16" t="s">
        <v>11</v>
      </c>
      <c r="K590" s="27" t="str">
        <f>K589</f>
        <v>2 Prophets and Temple/Drought  145</v>
      </c>
    </row>
    <row r="591" spans="1:11">
      <c r="A591" s="22" t="str">
        <f t="shared" si="34"/>
        <v>5996 YB</v>
      </c>
      <c r="B591" s="18" t="str">
        <f t="shared" si="35"/>
        <v>2023 AD</v>
      </c>
      <c r="C591" s="17" t="str">
        <f t="shared" si="36"/>
        <v>5783 AM</v>
      </c>
      <c r="D591" s="4" t="str">
        <f>_xlfn.CONCAT(LEFT(D587, SEARCH(" ",D587, 1)), RIGHT(D590,LEN(D590)-FIND(" ",D590))+1)</f>
        <v>Elul 12</v>
      </c>
      <c r="E591" s="24">
        <f>E590</f>
        <v>45166</v>
      </c>
      <c r="F591" s="15" t="s">
        <v>8</v>
      </c>
      <c r="K591" s="27" t="str">
        <f>K590</f>
        <v>2 Prophets and Temple/Drought  145</v>
      </c>
    </row>
    <row r="592" spans="1:11">
      <c r="A592" s="22" t="str">
        <f t="shared" si="34"/>
        <v>5996 YB</v>
      </c>
      <c r="B592" s="18" t="str">
        <f t="shared" si="35"/>
        <v>2023 AD</v>
      </c>
      <c r="C592" s="17" t="str">
        <f t="shared" si="36"/>
        <v>5783 AM</v>
      </c>
      <c r="D592" s="4" t="str">
        <f>D591</f>
        <v>Elul 12</v>
      </c>
      <c r="E592" s="24">
        <f>E591+1</f>
        <v>45167</v>
      </c>
      <c r="F592" s="15" t="s">
        <v>9</v>
      </c>
      <c r="K592" s="27" t="str">
        <f>K591</f>
        <v>2 Prophets and Temple/Drought  145</v>
      </c>
    </row>
    <row r="593" spans="1:11">
      <c r="A593" s="22" t="str">
        <f t="shared" si="34"/>
        <v>5996 YB</v>
      </c>
      <c r="B593" s="18" t="str">
        <f t="shared" si="35"/>
        <v>2023 AD</v>
      </c>
      <c r="C593" s="17" t="str">
        <f t="shared" si="36"/>
        <v>5783 AM</v>
      </c>
      <c r="D593" s="4" t="str">
        <f>D592</f>
        <v>Elul 12</v>
      </c>
      <c r="E593" s="24">
        <f>E592</f>
        <v>45167</v>
      </c>
      <c r="F593" s="16" t="s">
        <v>10</v>
      </c>
      <c r="K593" s="27" t="str">
        <f>CONCATENATE(LEFT(K592, SEARCH(" ", K592, 20)), " ", RIGHT(K592,LEN(K592)-FIND(" ",K592, 20))+1)</f>
        <v>2 Prophets and Temple/Drought  146</v>
      </c>
    </row>
    <row r="594" spans="1:11">
      <c r="A594" s="22" t="str">
        <f t="shared" si="34"/>
        <v>5996 YB</v>
      </c>
      <c r="B594" s="18" t="str">
        <f t="shared" si="35"/>
        <v>2023 AD</v>
      </c>
      <c r="C594" s="17" t="str">
        <f t="shared" si="36"/>
        <v>5783 AM</v>
      </c>
      <c r="D594" s="4" t="str">
        <f>D593</f>
        <v>Elul 12</v>
      </c>
      <c r="E594" s="24">
        <f>E593</f>
        <v>45167</v>
      </c>
      <c r="F594" s="16" t="s">
        <v>11</v>
      </c>
      <c r="K594" s="27" t="str">
        <f>K593</f>
        <v>2 Prophets and Temple/Drought  146</v>
      </c>
    </row>
    <row r="595" spans="1:11">
      <c r="A595" s="22" t="str">
        <f t="shared" si="34"/>
        <v>5996 YB</v>
      </c>
      <c r="B595" s="18" t="str">
        <f t="shared" si="35"/>
        <v>2023 AD</v>
      </c>
      <c r="C595" s="17" t="str">
        <f t="shared" si="36"/>
        <v>5783 AM</v>
      </c>
      <c r="D595" s="4" t="str">
        <f>_xlfn.CONCAT(LEFT(D591, SEARCH(" ",D591, 1)), RIGHT(D594,LEN(D594)-FIND(" ",D594))+1)</f>
        <v>Elul 13</v>
      </c>
      <c r="E595" s="24">
        <f>E594</f>
        <v>45167</v>
      </c>
      <c r="F595" s="15" t="s">
        <v>8</v>
      </c>
      <c r="K595" s="27" t="str">
        <f>K594</f>
        <v>2 Prophets and Temple/Drought  146</v>
      </c>
    </row>
    <row r="596" spans="1:11">
      <c r="A596" s="22" t="str">
        <f t="shared" si="34"/>
        <v>5996 YB</v>
      </c>
      <c r="B596" s="18" t="str">
        <f t="shared" si="35"/>
        <v>2023 AD</v>
      </c>
      <c r="C596" s="17" t="str">
        <f t="shared" si="36"/>
        <v>5783 AM</v>
      </c>
      <c r="D596" s="4" t="str">
        <f>D595</f>
        <v>Elul 13</v>
      </c>
      <c r="E596" s="24">
        <f>E595+1</f>
        <v>45168</v>
      </c>
      <c r="F596" s="15" t="s">
        <v>9</v>
      </c>
      <c r="K596" s="27" t="str">
        <f>K595</f>
        <v>2 Prophets and Temple/Drought  146</v>
      </c>
    </row>
    <row r="597" spans="1:11">
      <c r="A597" s="22" t="str">
        <f t="shared" si="34"/>
        <v>5996 YB</v>
      </c>
      <c r="B597" s="18" t="str">
        <f t="shared" si="35"/>
        <v>2023 AD</v>
      </c>
      <c r="C597" s="17" t="str">
        <f t="shared" si="36"/>
        <v>5783 AM</v>
      </c>
      <c r="D597" s="4" t="str">
        <f>D596</f>
        <v>Elul 13</v>
      </c>
      <c r="E597" s="24">
        <f>E596</f>
        <v>45168</v>
      </c>
      <c r="F597" s="16" t="s">
        <v>10</v>
      </c>
      <c r="K597" s="27" t="str">
        <f>CONCATENATE(LEFT(K596, SEARCH(" ", K596, 20)), " ", RIGHT(K596,LEN(K596)-FIND(" ",K596, 20))+1)</f>
        <v>2 Prophets and Temple/Drought  147</v>
      </c>
    </row>
    <row r="598" spans="1:11">
      <c r="A598" s="22" t="str">
        <f t="shared" si="34"/>
        <v>5996 YB</v>
      </c>
      <c r="B598" s="18" t="str">
        <f t="shared" si="35"/>
        <v>2023 AD</v>
      </c>
      <c r="C598" s="17" t="str">
        <f t="shared" si="36"/>
        <v>5783 AM</v>
      </c>
      <c r="D598" s="4" t="str">
        <f>D597</f>
        <v>Elul 13</v>
      </c>
      <c r="E598" s="24">
        <f>E597</f>
        <v>45168</v>
      </c>
      <c r="F598" s="16" t="s">
        <v>11</v>
      </c>
      <c r="K598" s="27" t="str">
        <f>K597</f>
        <v>2 Prophets and Temple/Drought  147</v>
      </c>
    </row>
    <row r="599" spans="1:11">
      <c r="A599" s="22" t="str">
        <f t="shared" si="34"/>
        <v>5996 YB</v>
      </c>
      <c r="B599" s="18" t="str">
        <f t="shared" si="35"/>
        <v>2023 AD</v>
      </c>
      <c r="C599" s="17" t="str">
        <f t="shared" si="36"/>
        <v>5783 AM</v>
      </c>
      <c r="D599" s="4" t="str">
        <f>_xlfn.CONCAT(LEFT(D595, SEARCH(" ",D595, 1)), RIGHT(D598,LEN(D598)-FIND(" ",D598))+1)</f>
        <v>Elul 14</v>
      </c>
      <c r="E599" s="24">
        <f>E598</f>
        <v>45168</v>
      </c>
      <c r="F599" s="15" t="s">
        <v>8</v>
      </c>
      <c r="K599" s="27" t="str">
        <f>K598</f>
        <v>2 Prophets and Temple/Drought  147</v>
      </c>
    </row>
    <row r="600" spans="1:11">
      <c r="A600" s="22" t="str">
        <f t="shared" si="34"/>
        <v>5996 YB</v>
      </c>
      <c r="B600" s="18" t="str">
        <f t="shared" si="35"/>
        <v>2023 AD</v>
      </c>
      <c r="C600" s="17" t="str">
        <f t="shared" si="36"/>
        <v>5783 AM</v>
      </c>
      <c r="D600" s="4" t="str">
        <f>D599</f>
        <v>Elul 14</v>
      </c>
      <c r="E600" s="24">
        <f>E599+1</f>
        <v>45169</v>
      </c>
      <c r="F600" s="15" t="s">
        <v>9</v>
      </c>
      <c r="K600" s="27" t="str">
        <f>K599</f>
        <v>2 Prophets and Temple/Drought  147</v>
      </c>
    </row>
    <row r="601" spans="1:11">
      <c r="A601" s="22" t="str">
        <f t="shared" si="34"/>
        <v>5996 YB</v>
      </c>
      <c r="B601" s="18" t="str">
        <f t="shared" si="35"/>
        <v>2023 AD</v>
      </c>
      <c r="C601" s="17" t="str">
        <f t="shared" si="36"/>
        <v>5783 AM</v>
      </c>
      <c r="D601" s="4" t="str">
        <f>D600</f>
        <v>Elul 14</v>
      </c>
      <c r="E601" s="24">
        <f>E600</f>
        <v>45169</v>
      </c>
      <c r="F601" s="16" t="s">
        <v>10</v>
      </c>
      <c r="K601" s="27" t="str">
        <f>CONCATENATE(LEFT(K600, SEARCH(" ", K600, 20)), " ", RIGHT(K600,LEN(K600)-FIND(" ",K600, 20))+1)</f>
        <v>2 Prophets and Temple/Drought  148</v>
      </c>
    </row>
    <row r="602" spans="1:11">
      <c r="A602" s="22" t="str">
        <f t="shared" si="34"/>
        <v>5996 YB</v>
      </c>
      <c r="B602" s="18" t="str">
        <f t="shared" si="35"/>
        <v>2023 AD</v>
      </c>
      <c r="C602" s="17" t="str">
        <f t="shared" si="36"/>
        <v>5783 AM</v>
      </c>
      <c r="D602" s="4" t="str">
        <f>D601</f>
        <v>Elul 14</v>
      </c>
      <c r="E602" s="24">
        <f>E601</f>
        <v>45169</v>
      </c>
      <c r="F602" s="16" t="s">
        <v>11</v>
      </c>
      <c r="K602" s="27" t="str">
        <f>K601</f>
        <v>2 Prophets and Temple/Drought  148</v>
      </c>
    </row>
    <row r="603" spans="1:11">
      <c r="A603" s="22" t="str">
        <f t="shared" si="34"/>
        <v>5996 YB</v>
      </c>
      <c r="B603" s="18" t="str">
        <f t="shared" si="35"/>
        <v>2023 AD</v>
      </c>
      <c r="C603" s="17" t="str">
        <f t="shared" si="36"/>
        <v>5783 AM</v>
      </c>
      <c r="D603" s="4" t="str">
        <f>_xlfn.CONCAT(LEFT(D599, SEARCH(" ",D599, 1)), RIGHT(D602,LEN(D602)-FIND(" ",D602))+1)</f>
        <v>Elul 15</v>
      </c>
      <c r="E603" s="24">
        <f>E602</f>
        <v>45169</v>
      </c>
      <c r="F603" s="15" t="s">
        <v>8</v>
      </c>
      <c r="K603" s="27" t="str">
        <f>K602</f>
        <v>2 Prophets and Temple/Drought  148</v>
      </c>
    </row>
    <row r="604" spans="1:11">
      <c r="A604" s="22" t="str">
        <f t="shared" si="34"/>
        <v>5996 YB</v>
      </c>
      <c r="B604" s="18" t="str">
        <f t="shared" si="35"/>
        <v>2023 AD</v>
      </c>
      <c r="C604" s="17" t="str">
        <f t="shared" si="36"/>
        <v>5783 AM</v>
      </c>
      <c r="D604" s="4" t="str">
        <f>D603</f>
        <v>Elul 15</v>
      </c>
      <c r="E604" s="24">
        <f>E603+1</f>
        <v>45170</v>
      </c>
      <c r="F604" s="15" t="s">
        <v>9</v>
      </c>
      <c r="K604" s="27" t="str">
        <f>K603</f>
        <v>2 Prophets and Temple/Drought  148</v>
      </c>
    </row>
    <row r="605" spans="1:11">
      <c r="A605" s="22" t="str">
        <f t="shared" si="34"/>
        <v>5996 YB</v>
      </c>
      <c r="B605" s="18" t="str">
        <f t="shared" si="35"/>
        <v>2023 AD</v>
      </c>
      <c r="C605" s="17" t="str">
        <f t="shared" si="36"/>
        <v>5783 AM</v>
      </c>
      <c r="D605" s="4" t="str">
        <f>D604</f>
        <v>Elul 15</v>
      </c>
      <c r="E605" s="24">
        <f>E604</f>
        <v>45170</v>
      </c>
      <c r="F605" s="16" t="s">
        <v>10</v>
      </c>
      <c r="K605" s="27" t="str">
        <f>CONCATENATE(LEFT(K604, SEARCH(" ", K604, 20)), " ", RIGHT(K604,LEN(K604)-FIND(" ",K604, 20))+1)</f>
        <v>2 Prophets and Temple/Drought  149</v>
      </c>
    </row>
    <row r="606" spans="1:11">
      <c r="A606" s="22" t="str">
        <f t="shared" si="34"/>
        <v>5996 YB</v>
      </c>
      <c r="B606" s="18" t="str">
        <f t="shared" si="35"/>
        <v>2023 AD</v>
      </c>
      <c r="C606" s="17" t="str">
        <f t="shared" si="36"/>
        <v>5783 AM</v>
      </c>
      <c r="D606" s="4" t="str">
        <f>D605</f>
        <v>Elul 15</v>
      </c>
      <c r="E606" s="24">
        <f>E605</f>
        <v>45170</v>
      </c>
      <c r="F606" s="16" t="s">
        <v>11</v>
      </c>
      <c r="K606" s="27" t="str">
        <f>K605</f>
        <v>2 Prophets and Temple/Drought  149</v>
      </c>
    </row>
    <row r="607" spans="1:11">
      <c r="A607" s="22" t="str">
        <f t="shared" ref="A607:A670" si="37">A606</f>
        <v>5996 YB</v>
      </c>
      <c r="B607" s="18" t="str">
        <f t="shared" ref="B607:B670" si="38">B606</f>
        <v>2023 AD</v>
      </c>
      <c r="C607" s="17" t="str">
        <f t="shared" ref="C607:C670" si="39">C606</f>
        <v>5783 AM</v>
      </c>
      <c r="D607" s="4" t="str">
        <f>_xlfn.CONCAT(LEFT(D603, SEARCH(" ",D603, 1)), RIGHT(D606,LEN(D606)-FIND(" ",D606))+1)</f>
        <v>Elul 16</v>
      </c>
      <c r="E607" s="24">
        <f>E606</f>
        <v>45170</v>
      </c>
      <c r="F607" s="15" t="s">
        <v>8</v>
      </c>
      <c r="K607" s="27" t="str">
        <f>K606</f>
        <v>2 Prophets and Temple/Drought  149</v>
      </c>
    </row>
    <row r="608" spans="1:11">
      <c r="A608" s="22" t="str">
        <f t="shared" si="37"/>
        <v>5996 YB</v>
      </c>
      <c r="B608" s="18" t="str">
        <f t="shared" si="38"/>
        <v>2023 AD</v>
      </c>
      <c r="C608" s="17" t="str">
        <f t="shared" si="39"/>
        <v>5783 AM</v>
      </c>
      <c r="D608" s="4" t="str">
        <f>D607</f>
        <v>Elul 16</v>
      </c>
      <c r="E608" s="24">
        <f>E607+1</f>
        <v>45171</v>
      </c>
      <c r="F608" s="15" t="s">
        <v>9</v>
      </c>
      <c r="K608" s="27" t="str">
        <f>K607</f>
        <v>2 Prophets and Temple/Drought  149</v>
      </c>
    </row>
    <row r="609" spans="1:11">
      <c r="A609" s="22" t="str">
        <f t="shared" si="37"/>
        <v>5996 YB</v>
      </c>
      <c r="B609" s="18" t="str">
        <f t="shared" si="38"/>
        <v>2023 AD</v>
      </c>
      <c r="C609" s="17" t="str">
        <f t="shared" si="39"/>
        <v>5783 AM</v>
      </c>
      <c r="D609" s="4" t="str">
        <f>D608</f>
        <v>Elul 16</v>
      </c>
      <c r="E609" s="24">
        <f>E608</f>
        <v>45171</v>
      </c>
      <c r="F609" s="16" t="s">
        <v>10</v>
      </c>
      <c r="K609" s="27" t="str">
        <f>CONCATENATE(LEFT(K608, SEARCH(" ", K608, 20)), " ", RIGHT(K608,LEN(K608)-FIND(" ",K608, 20))+1)</f>
        <v>2 Prophets and Temple/Drought  150</v>
      </c>
    </row>
    <row r="610" spans="1:11">
      <c r="A610" s="22" t="str">
        <f t="shared" si="37"/>
        <v>5996 YB</v>
      </c>
      <c r="B610" s="18" t="str">
        <f t="shared" si="38"/>
        <v>2023 AD</v>
      </c>
      <c r="C610" s="17" t="str">
        <f t="shared" si="39"/>
        <v>5783 AM</v>
      </c>
      <c r="D610" s="4" t="str">
        <f>D609</f>
        <v>Elul 16</v>
      </c>
      <c r="E610" s="24">
        <f>E609</f>
        <v>45171</v>
      </c>
      <c r="F610" s="16" t="s">
        <v>11</v>
      </c>
      <c r="K610" s="27" t="str">
        <f>K609</f>
        <v>2 Prophets and Temple/Drought  150</v>
      </c>
    </row>
    <row r="611" spans="1:11">
      <c r="A611" s="22" t="str">
        <f t="shared" si="37"/>
        <v>5996 YB</v>
      </c>
      <c r="B611" s="18" t="str">
        <f t="shared" si="38"/>
        <v>2023 AD</v>
      </c>
      <c r="C611" s="17" t="str">
        <f t="shared" si="39"/>
        <v>5783 AM</v>
      </c>
      <c r="D611" s="4" t="str">
        <f>_xlfn.CONCAT(LEFT(D607, SEARCH(" ",D607, 1)), RIGHT(D610,LEN(D610)-FIND(" ",D610))+1)</f>
        <v>Elul 17</v>
      </c>
      <c r="E611" s="24">
        <f>E610</f>
        <v>45171</v>
      </c>
      <c r="F611" s="15" t="s">
        <v>8</v>
      </c>
      <c r="K611" s="27" t="str">
        <f>K610</f>
        <v>2 Prophets and Temple/Drought  150</v>
      </c>
    </row>
    <row r="612" spans="1:11">
      <c r="A612" s="22" t="str">
        <f t="shared" si="37"/>
        <v>5996 YB</v>
      </c>
      <c r="B612" s="18" t="str">
        <f t="shared" si="38"/>
        <v>2023 AD</v>
      </c>
      <c r="C612" s="17" t="str">
        <f t="shared" si="39"/>
        <v>5783 AM</v>
      </c>
      <c r="D612" s="4" t="str">
        <f>D611</f>
        <v>Elul 17</v>
      </c>
      <c r="E612" s="24">
        <f>E611+1</f>
        <v>45172</v>
      </c>
      <c r="F612" s="15" t="s">
        <v>9</v>
      </c>
      <c r="K612" s="27" t="str">
        <f>K611</f>
        <v>2 Prophets and Temple/Drought  150</v>
      </c>
    </row>
    <row r="613" spans="1:11">
      <c r="A613" s="22" t="str">
        <f t="shared" si="37"/>
        <v>5996 YB</v>
      </c>
      <c r="B613" s="18" t="str">
        <f t="shared" si="38"/>
        <v>2023 AD</v>
      </c>
      <c r="C613" s="17" t="str">
        <f t="shared" si="39"/>
        <v>5783 AM</v>
      </c>
      <c r="D613" s="4" t="str">
        <f>D612</f>
        <v>Elul 17</v>
      </c>
      <c r="E613" s="24">
        <f>E612</f>
        <v>45172</v>
      </c>
      <c r="F613" s="16" t="s">
        <v>10</v>
      </c>
      <c r="K613" s="27" t="str">
        <f>CONCATENATE(LEFT(K612, SEARCH(" ", K612, 20)), " ", RIGHT(K612,LEN(K612)-FIND(" ",K612, 20))+1)</f>
        <v>2 Prophets and Temple/Drought  151</v>
      </c>
    </row>
    <row r="614" spans="1:11">
      <c r="A614" s="22" t="str">
        <f t="shared" si="37"/>
        <v>5996 YB</v>
      </c>
      <c r="B614" s="18" t="str">
        <f t="shared" si="38"/>
        <v>2023 AD</v>
      </c>
      <c r="C614" s="17" t="str">
        <f t="shared" si="39"/>
        <v>5783 AM</v>
      </c>
      <c r="D614" s="4" t="str">
        <f>D613</f>
        <v>Elul 17</v>
      </c>
      <c r="E614" s="24">
        <f>E613</f>
        <v>45172</v>
      </c>
      <c r="F614" s="16" t="s">
        <v>11</v>
      </c>
      <c r="K614" s="27" t="str">
        <f>K613</f>
        <v>2 Prophets and Temple/Drought  151</v>
      </c>
    </row>
    <row r="615" spans="1:11">
      <c r="A615" s="22" t="str">
        <f t="shared" si="37"/>
        <v>5996 YB</v>
      </c>
      <c r="B615" s="18" t="str">
        <f t="shared" si="38"/>
        <v>2023 AD</v>
      </c>
      <c r="C615" s="17" t="str">
        <f t="shared" si="39"/>
        <v>5783 AM</v>
      </c>
      <c r="D615" s="4" t="str">
        <f>_xlfn.CONCAT(LEFT(D611, SEARCH(" ",D611, 1)), RIGHT(D614,LEN(D614)-FIND(" ",D614))+1)</f>
        <v>Elul 18</v>
      </c>
      <c r="E615" s="24">
        <f>E614</f>
        <v>45172</v>
      </c>
      <c r="F615" s="15" t="s">
        <v>8</v>
      </c>
      <c r="K615" s="27" t="str">
        <f>K614</f>
        <v>2 Prophets and Temple/Drought  151</v>
      </c>
    </row>
    <row r="616" spans="1:11">
      <c r="A616" s="22" t="str">
        <f t="shared" si="37"/>
        <v>5996 YB</v>
      </c>
      <c r="B616" s="18" t="str">
        <f t="shared" si="38"/>
        <v>2023 AD</v>
      </c>
      <c r="C616" s="17" t="str">
        <f t="shared" si="39"/>
        <v>5783 AM</v>
      </c>
      <c r="D616" s="4" t="str">
        <f>D615</f>
        <v>Elul 18</v>
      </c>
      <c r="E616" s="24">
        <f>E615+1</f>
        <v>45173</v>
      </c>
      <c r="F616" s="15" t="s">
        <v>9</v>
      </c>
      <c r="K616" s="27" t="str">
        <f>K615</f>
        <v>2 Prophets and Temple/Drought  151</v>
      </c>
    </row>
    <row r="617" spans="1:11">
      <c r="A617" s="22" t="str">
        <f t="shared" si="37"/>
        <v>5996 YB</v>
      </c>
      <c r="B617" s="18" t="str">
        <f t="shared" si="38"/>
        <v>2023 AD</v>
      </c>
      <c r="C617" s="17" t="str">
        <f t="shared" si="39"/>
        <v>5783 AM</v>
      </c>
      <c r="D617" s="4" t="str">
        <f>D616</f>
        <v>Elul 18</v>
      </c>
      <c r="E617" s="24">
        <f>E616</f>
        <v>45173</v>
      </c>
      <c r="F617" s="16" t="s">
        <v>10</v>
      </c>
      <c r="K617" s="27" t="str">
        <f>CONCATENATE(LEFT(K616, SEARCH(" ", K616, 20)), " ", RIGHT(K616,LEN(K616)-FIND(" ",K616, 20))+1)</f>
        <v>2 Prophets and Temple/Drought  152</v>
      </c>
    </row>
    <row r="618" spans="1:11">
      <c r="A618" s="22" t="str">
        <f t="shared" si="37"/>
        <v>5996 YB</v>
      </c>
      <c r="B618" s="18" t="str">
        <f t="shared" si="38"/>
        <v>2023 AD</v>
      </c>
      <c r="C618" s="17" t="str">
        <f t="shared" si="39"/>
        <v>5783 AM</v>
      </c>
      <c r="D618" s="4" t="str">
        <f>D617</f>
        <v>Elul 18</v>
      </c>
      <c r="E618" s="24">
        <f>E617</f>
        <v>45173</v>
      </c>
      <c r="F618" s="16" t="s">
        <v>11</v>
      </c>
      <c r="K618" s="27" t="str">
        <f>K617</f>
        <v>2 Prophets and Temple/Drought  152</v>
      </c>
    </row>
    <row r="619" spans="1:11">
      <c r="A619" s="22" t="str">
        <f t="shared" si="37"/>
        <v>5996 YB</v>
      </c>
      <c r="B619" s="18" t="str">
        <f t="shared" si="38"/>
        <v>2023 AD</v>
      </c>
      <c r="C619" s="17" t="str">
        <f t="shared" si="39"/>
        <v>5783 AM</v>
      </c>
      <c r="D619" s="4" t="str">
        <f>_xlfn.CONCAT(LEFT(D615, SEARCH(" ",D615, 1)), RIGHT(D618,LEN(D618)-FIND(" ",D618))+1)</f>
        <v>Elul 19</v>
      </c>
      <c r="E619" s="24">
        <f>E618</f>
        <v>45173</v>
      </c>
      <c r="F619" s="15" t="s">
        <v>8</v>
      </c>
      <c r="K619" s="27" t="str">
        <f>K618</f>
        <v>2 Prophets and Temple/Drought  152</v>
      </c>
    </row>
    <row r="620" spans="1:11">
      <c r="A620" s="22" t="str">
        <f t="shared" si="37"/>
        <v>5996 YB</v>
      </c>
      <c r="B620" s="18" t="str">
        <f t="shared" si="38"/>
        <v>2023 AD</v>
      </c>
      <c r="C620" s="17" t="str">
        <f t="shared" si="39"/>
        <v>5783 AM</v>
      </c>
      <c r="D620" s="4" t="str">
        <f>D619</f>
        <v>Elul 19</v>
      </c>
      <c r="E620" s="24">
        <f>E619+1</f>
        <v>45174</v>
      </c>
      <c r="F620" s="15" t="s">
        <v>9</v>
      </c>
      <c r="K620" s="27" t="str">
        <f>K619</f>
        <v>2 Prophets and Temple/Drought  152</v>
      </c>
    </row>
    <row r="621" spans="1:11">
      <c r="A621" s="22" t="str">
        <f t="shared" si="37"/>
        <v>5996 YB</v>
      </c>
      <c r="B621" s="18" t="str">
        <f t="shared" si="38"/>
        <v>2023 AD</v>
      </c>
      <c r="C621" s="17" t="str">
        <f t="shared" si="39"/>
        <v>5783 AM</v>
      </c>
      <c r="D621" s="4" t="str">
        <f>D620</f>
        <v>Elul 19</v>
      </c>
      <c r="E621" s="24">
        <f>E620</f>
        <v>45174</v>
      </c>
      <c r="F621" s="16" t="s">
        <v>10</v>
      </c>
      <c r="K621" s="27" t="str">
        <f>CONCATENATE(LEFT(K620, SEARCH(" ", K620, 20)), " ", RIGHT(K620,LEN(K620)-FIND(" ",K620, 20))+1)</f>
        <v>2 Prophets and Temple/Drought  153</v>
      </c>
    </row>
    <row r="622" spans="1:11">
      <c r="A622" s="22" t="str">
        <f t="shared" si="37"/>
        <v>5996 YB</v>
      </c>
      <c r="B622" s="18" t="str">
        <f t="shared" si="38"/>
        <v>2023 AD</v>
      </c>
      <c r="C622" s="17" t="str">
        <f t="shared" si="39"/>
        <v>5783 AM</v>
      </c>
      <c r="D622" s="4" t="str">
        <f>D621</f>
        <v>Elul 19</v>
      </c>
      <c r="E622" s="24">
        <f>E621</f>
        <v>45174</v>
      </c>
      <c r="F622" s="16" t="s">
        <v>11</v>
      </c>
      <c r="K622" s="27" t="str">
        <f>K621</f>
        <v>2 Prophets and Temple/Drought  153</v>
      </c>
    </row>
    <row r="623" spans="1:11">
      <c r="A623" s="22" t="str">
        <f t="shared" si="37"/>
        <v>5996 YB</v>
      </c>
      <c r="B623" s="18" t="str">
        <f t="shared" si="38"/>
        <v>2023 AD</v>
      </c>
      <c r="C623" s="17" t="str">
        <f t="shared" si="39"/>
        <v>5783 AM</v>
      </c>
      <c r="D623" s="4" t="str">
        <f>_xlfn.CONCAT(LEFT(D619, SEARCH(" ",D619, 1)), RIGHT(D622,LEN(D622)-FIND(" ",D622))+1)</f>
        <v>Elul 20</v>
      </c>
      <c r="E623" s="24">
        <f>E622</f>
        <v>45174</v>
      </c>
      <c r="F623" s="15" t="s">
        <v>8</v>
      </c>
      <c r="K623" s="27" t="str">
        <f>K622</f>
        <v>2 Prophets and Temple/Drought  153</v>
      </c>
    </row>
    <row r="624" spans="1:11">
      <c r="A624" s="22" t="str">
        <f t="shared" si="37"/>
        <v>5996 YB</v>
      </c>
      <c r="B624" s="18" t="str">
        <f t="shared" si="38"/>
        <v>2023 AD</v>
      </c>
      <c r="C624" s="17" t="str">
        <f t="shared" si="39"/>
        <v>5783 AM</v>
      </c>
      <c r="D624" s="4" t="str">
        <f>D623</f>
        <v>Elul 20</v>
      </c>
      <c r="E624" s="24">
        <f>E623+1</f>
        <v>45175</v>
      </c>
      <c r="F624" s="15" t="s">
        <v>9</v>
      </c>
      <c r="K624" s="27" t="str">
        <f>K623</f>
        <v>2 Prophets and Temple/Drought  153</v>
      </c>
    </row>
    <row r="625" spans="1:11">
      <c r="A625" s="22" t="str">
        <f t="shared" si="37"/>
        <v>5996 YB</v>
      </c>
      <c r="B625" s="18" t="str">
        <f t="shared" si="38"/>
        <v>2023 AD</v>
      </c>
      <c r="C625" s="17" t="str">
        <f t="shared" si="39"/>
        <v>5783 AM</v>
      </c>
      <c r="D625" s="4" t="str">
        <f>D624</f>
        <v>Elul 20</v>
      </c>
      <c r="E625" s="24">
        <f>E624</f>
        <v>45175</v>
      </c>
      <c r="F625" s="16" t="s">
        <v>10</v>
      </c>
      <c r="K625" s="27" t="str">
        <f>CONCATENATE(LEFT(K624, SEARCH(" ", K624, 20)), " ", RIGHT(K624,LEN(K624)-FIND(" ",K624, 20))+1)</f>
        <v>2 Prophets and Temple/Drought  154</v>
      </c>
    </row>
    <row r="626" spans="1:11">
      <c r="A626" s="22" t="str">
        <f t="shared" si="37"/>
        <v>5996 YB</v>
      </c>
      <c r="B626" s="18" t="str">
        <f t="shared" si="38"/>
        <v>2023 AD</v>
      </c>
      <c r="C626" s="17" t="str">
        <f t="shared" si="39"/>
        <v>5783 AM</v>
      </c>
      <c r="D626" s="4" t="str">
        <f>D625</f>
        <v>Elul 20</v>
      </c>
      <c r="E626" s="24">
        <f>E625</f>
        <v>45175</v>
      </c>
      <c r="F626" s="16" t="s">
        <v>11</v>
      </c>
      <c r="K626" s="27" t="str">
        <f>K625</f>
        <v>2 Prophets and Temple/Drought  154</v>
      </c>
    </row>
    <row r="627" spans="1:11">
      <c r="A627" s="22" t="str">
        <f t="shared" si="37"/>
        <v>5996 YB</v>
      </c>
      <c r="B627" s="18" t="str">
        <f t="shared" si="38"/>
        <v>2023 AD</v>
      </c>
      <c r="C627" s="17" t="str">
        <f t="shared" si="39"/>
        <v>5783 AM</v>
      </c>
      <c r="D627" s="4" t="str">
        <f>_xlfn.CONCAT(LEFT(D623, SEARCH(" ",D623, 1)), RIGHT(D626,LEN(D626)-FIND(" ",D626))+1)</f>
        <v>Elul 21</v>
      </c>
      <c r="E627" s="24">
        <f>E626</f>
        <v>45175</v>
      </c>
      <c r="F627" s="15" t="s">
        <v>8</v>
      </c>
      <c r="K627" s="27" t="str">
        <f>K626</f>
        <v>2 Prophets and Temple/Drought  154</v>
      </c>
    </row>
    <row r="628" spans="1:11">
      <c r="A628" s="22" t="str">
        <f t="shared" si="37"/>
        <v>5996 YB</v>
      </c>
      <c r="B628" s="18" t="str">
        <f t="shared" si="38"/>
        <v>2023 AD</v>
      </c>
      <c r="C628" s="17" t="str">
        <f t="shared" si="39"/>
        <v>5783 AM</v>
      </c>
      <c r="D628" s="4" t="str">
        <f>D627</f>
        <v>Elul 21</v>
      </c>
      <c r="E628" s="24">
        <f>E627+1</f>
        <v>45176</v>
      </c>
      <c r="F628" s="15" t="s">
        <v>9</v>
      </c>
      <c r="K628" s="27" t="str">
        <f>K627</f>
        <v>2 Prophets and Temple/Drought  154</v>
      </c>
    </row>
    <row r="629" spans="1:11">
      <c r="A629" s="22" t="str">
        <f t="shared" si="37"/>
        <v>5996 YB</v>
      </c>
      <c r="B629" s="18" t="str">
        <f t="shared" si="38"/>
        <v>2023 AD</v>
      </c>
      <c r="C629" s="17" t="str">
        <f t="shared" si="39"/>
        <v>5783 AM</v>
      </c>
      <c r="D629" s="4" t="str">
        <f>D628</f>
        <v>Elul 21</v>
      </c>
      <c r="E629" s="24">
        <f>E628</f>
        <v>45176</v>
      </c>
      <c r="F629" s="16" t="s">
        <v>10</v>
      </c>
      <c r="K629" s="27" t="str">
        <f>CONCATENATE(LEFT(K628, SEARCH(" ", K628, 20)), " ", RIGHT(K628,LEN(K628)-FIND(" ",K628, 20))+1)</f>
        <v>2 Prophets and Temple/Drought  155</v>
      </c>
    </row>
    <row r="630" spans="1:11">
      <c r="A630" s="22" t="str">
        <f t="shared" si="37"/>
        <v>5996 YB</v>
      </c>
      <c r="B630" s="18" t="str">
        <f t="shared" si="38"/>
        <v>2023 AD</v>
      </c>
      <c r="C630" s="17" t="str">
        <f t="shared" si="39"/>
        <v>5783 AM</v>
      </c>
      <c r="D630" s="4" t="str">
        <f>D629</f>
        <v>Elul 21</v>
      </c>
      <c r="E630" s="24">
        <f>E629</f>
        <v>45176</v>
      </c>
      <c r="F630" s="16" t="s">
        <v>11</v>
      </c>
      <c r="K630" s="27" t="str">
        <f>K629</f>
        <v>2 Prophets and Temple/Drought  155</v>
      </c>
    </row>
    <row r="631" spans="1:11">
      <c r="A631" s="22" t="str">
        <f t="shared" si="37"/>
        <v>5996 YB</v>
      </c>
      <c r="B631" s="18" t="str">
        <f t="shared" si="38"/>
        <v>2023 AD</v>
      </c>
      <c r="C631" s="17" t="str">
        <f t="shared" si="39"/>
        <v>5783 AM</v>
      </c>
      <c r="D631" s="4" t="str">
        <f>_xlfn.CONCAT(LEFT(D627, SEARCH(" ",D627, 1)), RIGHT(D630,LEN(D630)-FIND(" ",D630))+1)</f>
        <v>Elul 22</v>
      </c>
      <c r="E631" s="24">
        <f>E630</f>
        <v>45176</v>
      </c>
      <c r="F631" s="15" t="s">
        <v>8</v>
      </c>
      <c r="K631" s="27" t="str">
        <f>K630</f>
        <v>2 Prophets and Temple/Drought  155</v>
      </c>
    </row>
    <row r="632" spans="1:11">
      <c r="A632" s="22" t="str">
        <f t="shared" si="37"/>
        <v>5996 YB</v>
      </c>
      <c r="B632" s="18" t="str">
        <f t="shared" si="38"/>
        <v>2023 AD</v>
      </c>
      <c r="C632" s="17" t="str">
        <f t="shared" si="39"/>
        <v>5783 AM</v>
      </c>
      <c r="D632" s="4" t="str">
        <f>D631</f>
        <v>Elul 22</v>
      </c>
      <c r="E632" s="24">
        <f>E631+1</f>
        <v>45177</v>
      </c>
      <c r="F632" s="15" t="s">
        <v>9</v>
      </c>
      <c r="K632" s="27" t="str">
        <f>K631</f>
        <v>2 Prophets and Temple/Drought  155</v>
      </c>
    </row>
    <row r="633" spans="1:11">
      <c r="A633" s="22" t="str">
        <f t="shared" si="37"/>
        <v>5996 YB</v>
      </c>
      <c r="B633" s="18" t="str">
        <f t="shared" si="38"/>
        <v>2023 AD</v>
      </c>
      <c r="C633" s="17" t="str">
        <f t="shared" si="39"/>
        <v>5783 AM</v>
      </c>
      <c r="D633" s="4" t="str">
        <f>D632</f>
        <v>Elul 22</v>
      </c>
      <c r="E633" s="24">
        <f>E632</f>
        <v>45177</v>
      </c>
      <c r="F633" s="16" t="s">
        <v>10</v>
      </c>
      <c r="K633" s="27" t="str">
        <f>CONCATENATE(LEFT(K632, SEARCH(" ", K632, 20)), " ", RIGHT(K632,LEN(K632)-FIND(" ",K632, 20))+1)</f>
        <v>2 Prophets and Temple/Drought  156</v>
      </c>
    </row>
    <row r="634" spans="1:11">
      <c r="A634" s="22" t="str">
        <f t="shared" si="37"/>
        <v>5996 YB</v>
      </c>
      <c r="B634" s="18" t="str">
        <f t="shared" si="38"/>
        <v>2023 AD</v>
      </c>
      <c r="C634" s="17" t="str">
        <f t="shared" si="39"/>
        <v>5783 AM</v>
      </c>
      <c r="D634" s="4" t="str">
        <f>D633</f>
        <v>Elul 22</v>
      </c>
      <c r="E634" s="24">
        <f>E633</f>
        <v>45177</v>
      </c>
      <c r="F634" s="16" t="s">
        <v>11</v>
      </c>
      <c r="K634" s="27" t="str">
        <f>K633</f>
        <v>2 Prophets and Temple/Drought  156</v>
      </c>
    </row>
    <row r="635" spans="1:11">
      <c r="A635" s="22" t="str">
        <f t="shared" si="37"/>
        <v>5996 YB</v>
      </c>
      <c r="B635" s="18" t="str">
        <f t="shared" si="38"/>
        <v>2023 AD</v>
      </c>
      <c r="C635" s="17" t="str">
        <f t="shared" si="39"/>
        <v>5783 AM</v>
      </c>
      <c r="D635" s="4" t="str">
        <f>_xlfn.CONCAT(LEFT(D631, SEARCH(" ",D631, 1)), RIGHT(D634,LEN(D634)-FIND(" ",D634))+1)</f>
        <v>Elul 23</v>
      </c>
      <c r="E635" s="24">
        <f>E634</f>
        <v>45177</v>
      </c>
      <c r="F635" s="15" t="s">
        <v>8</v>
      </c>
      <c r="K635" s="27" t="str">
        <f>K634</f>
        <v>2 Prophets and Temple/Drought  156</v>
      </c>
    </row>
    <row r="636" spans="1:11">
      <c r="A636" s="22" t="str">
        <f t="shared" si="37"/>
        <v>5996 YB</v>
      </c>
      <c r="B636" s="18" t="str">
        <f t="shared" si="38"/>
        <v>2023 AD</v>
      </c>
      <c r="C636" s="17" t="str">
        <f t="shared" si="39"/>
        <v>5783 AM</v>
      </c>
      <c r="D636" s="4" t="str">
        <f>D635</f>
        <v>Elul 23</v>
      </c>
      <c r="E636" s="24">
        <f>E635+1</f>
        <v>45178</v>
      </c>
      <c r="F636" s="15" t="s">
        <v>9</v>
      </c>
      <c r="K636" s="27" t="str">
        <f>K635</f>
        <v>2 Prophets and Temple/Drought  156</v>
      </c>
    </row>
    <row r="637" spans="1:11">
      <c r="A637" s="22" t="str">
        <f t="shared" si="37"/>
        <v>5996 YB</v>
      </c>
      <c r="B637" s="18" t="str">
        <f t="shared" si="38"/>
        <v>2023 AD</v>
      </c>
      <c r="C637" s="17" t="str">
        <f t="shared" si="39"/>
        <v>5783 AM</v>
      </c>
      <c r="D637" s="4" t="str">
        <f>D636</f>
        <v>Elul 23</v>
      </c>
      <c r="E637" s="24">
        <f>E636</f>
        <v>45178</v>
      </c>
      <c r="F637" s="16" t="s">
        <v>10</v>
      </c>
      <c r="K637" s="27" t="str">
        <f>CONCATENATE(LEFT(K636, SEARCH(" ", K636, 20)), " ", RIGHT(K636,LEN(K636)-FIND(" ",K636, 20))+1)</f>
        <v>2 Prophets and Temple/Drought  157</v>
      </c>
    </row>
    <row r="638" spans="1:11">
      <c r="A638" s="22" t="str">
        <f t="shared" si="37"/>
        <v>5996 YB</v>
      </c>
      <c r="B638" s="18" t="str">
        <f t="shared" si="38"/>
        <v>2023 AD</v>
      </c>
      <c r="C638" s="17" t="str">
        <f t="shared" si="39"/>
        <v>5783 AM</v>
      </c>
      <c r="D638" s="4" t="str">
        <f>D637</f>
        <v>Elul 23</v>
      </c>
      <c r="E638" s="24">
        <f>E637</f>
        <v>45178</v>
      </c>
      <c r="F638" s="16" t="s">
        <v>11</v>
      </c>
      <c r="K638" s="27" t="str">
        <f>K637</f>
        <v>2 Prophets and Temple/Drought  157</v>
      </c>
    </row>
    <row r="639" spans="1:11">
      <c r="A639" s="22" t="str">
        <f t="shared" si="37"/>
        <v>5996 YB</v>
      </c>
      <c r="B639" s="18" t="str">
        <f t="shared" si="38"/>
        <v>2023 AD</v>
      </c>
      <c r="C639" s="17" t="str">
        <f t="shared" si="39"/>
        <v>5783 AM</v>
      </c>
      <c r="D639" s="4" t="str">
        <f>_xlfn.CONCAT(LEFT(D635, SEARCH(" ",D635, 1)), RIGHT(D638,LEN(D638)-FIND(" ",D638))+1)</f>
        <v>Elul 24</v>
      </c>
      <c r="E639" s="24">
        <f>E638</f>
        <v>45178</v>
      </c>
      <c r="F639" s="15" t="s">
        <v>8</v>
      </c>
      <c r="K639" s="27" t="str">
        <f>K638</f>
        <v>2 Prophets and Temple/Drought  157</v>
      </c>
    </row>
    <row r="640" spans="1:11">
      <c r="A640" s="22" t="str">
        <f t="shared" si="37"/>
        <v>5996 YB</v>
      </c>
      <c r="B640" s="18" t="str">
        <f t="shared" si="38"/>
        <v>2023 AD</v>
      </c>
      <c r="C640" s="17" t="str">
        <f t="shared" si="39"/>
        <v>5783 AM</v>
      </c>
      <c r="D640" s="4" t="str">
        <f>D639</f>
        <v>Elul 24</v>
      </c>
      <c r="E640" s="24">
        <f>E639+1</f>
        <v>45179</v>
      </c>
      <c r="F640" s="15" t="s">
        <v>9</v>
      </c>
      <c r="K640" s="27" t="str">
        <f>K639</f>
        <v>2 Prophets and Temple/Drought  157</v>
      </c>
    </row>
    <row r="641" spans="1:11">
      <c r="A641" s="22" t="str">
        <f t="shared" si="37"/>
        <v>5996 YB</v>
      </c>
      <c r="B641" s="18" t="str">
        <f t="shared" si="38"/>
        <v>2023 AD</v>
      </c>
      <c r="C641" s="17" t="str">
        <f t="shared" si="39"/>
        <v>5783 AM</v>
      </c>
      <c r="D641" s="4" t="str">
        <f>D640</f>
        <v>Elul 24</v>
      </c>
      <c r="E641" s="24">
        <f>E640</f>
        <v>45179</v>
      </c>
      <c r="F641" s="16" t="s">
        <v>10</v>
      </c>
      <c r="K641" s="27" t="str">
        <f>CONCATENATE(LEFT(K640, SEARCH(" ", K640, 20)), " ", RIGHT(K640,LEN(K640)-FIND(" ",K640, 20))+1)</f>
        <v>2 Prophets and Temple/Drought  158</v>
      </c>
    </row>
    <row r="642" spans="1:11">
      <c r="A642" s="22" t="str">
        <f t="shared" si="37"/>
        <v>5996 YB</v>
      </c>
      <c r="B642" s="18" t="str">
        <f t="shared" si="38"/>
        <v>2023 AD</v>
      </c>
      <c r="C642" s="17" t="str">
        <f t="shared" si="39"/>
        <v>5783 AM</v>
      </c>
      <c r="D642" s="4" t="str">
        <f>D641</f>
        <v>Elul 24</v>
      </c>
      <c r="E642" s="24">
        <f>E641</f>
        <v>45179</v>
      </c>
      <c r="F642" s="16" t="s">
        <v>11</v>
      </c>
      <c r="K642" s="27" t="str">
        <f>K641</f>
        <v>2 Prophets and Temple/Drought  158</v>
      </c>
    </row>
    <row r="643" spans="1:11">
      <c r="A643" s="22" t="str">
        <f t="shared" si="37"/>
        <v>5996 YB</v>
      </c>
      <c r="B643" s="18" t="str">
        <f t="shared" si="38"/>
        <v>2023 AD</v>
      </c>
      <c r="C643" s="17" t="str">
        <f t="shared" si="39"/>
        <v>5783 AM</v>
      </c>
      <c r="D643" s="4" t="str">
        <f>_xlfn.CONCAT(LEFT(D639, SEARCH(" ",D639, 1)), RIGHT(D642,LEN(D642)-FIND(" ",D642))+1)</f>
        <v>Elul 25</v>
      </c>
      <c r="E643" s="24">
        <f>E642</f>
        <v>45179</v>
      </c>
      <c r="F643" s="15" t="s">
        <v>8</v>
      </c>
      <c r="K643" s="27" t="str">
        <f>K642</f>
        <v>2 Prophets and Temple/Drought  158</v>
      </c>
    </row>
    <row r="644" spans="1:11">
      <c r="A644" s="22" t="str">
        <f t="shared" si="37"/>
        <v>5996 YB</v>
      </c>
      <c r="B644" s="18" t="str">
        <f t="shared" si="38"/>
        <v>2023 AD</v>
      </c>
      <c r="C644" s="17" t="str">
        <f t="shared" si="39"/>
        <v>5783 AM</v>
      </c>
      <c r="D644" s="4" t="str">
        <f>D643</f>
        <v>Elul 25</v>
      </c>
      <c r="E644" s="24">
        <f>E643+1</f>
        <v>45180</v>
      </c>
      <c r="F644" s="15" t="s">
        <v>9</v>
      </c>
      <c r="K644" s="27" t="str">
        <f>K643</f>
        <v>2 Prophets and Temple/Drought  158</v>
      </c>
    </row>
    <row r="645" spans="1:11">
      <c r="A645" s="22" t="str">
        <f t="shared" si="37"/>
        <v>5996 YB</v>
      </c>
      <c r="B645" s="18" t="str">
        <f t="shared" si="38"/>
        <v>2023 AD</v>
      </c>
      <c r="C645" s="17" t="str">
        <f t="shared" si="39"/>
        <v>5783 AM</v>
      </c>
      <c r="D645" s="4" t="str">
        <f>D644</f>
        <v>Elul 25</v>
      </c>
      <c r="E645" s="24">
        <f>E644</f>
        <v>45180</v>
      </c>
      <c r="F645" s="16" t="s">
        <v>10</v>
      </c>
      <c r="K645" s="27" t="str">
        <f>CONCATENATE(LEFT(K644, SEARCH(" ", K644, 20)), " ", RIGHT(K644,LEN(K644)-FIND(" ",K644, 20))+1)</f>
        <v>2 Prophets and Temple/Drought  159</v>
      </c>
    </row>
    <row r="646" spans="1:11">
      <c r="A646" s="22" t="str">
        <f t="shared" si="37"/>
        <v>5996 YB</v>
      </c>
      <c r="B646" s="18" t="str">
        <f t="shared" si="38"/>
        <v>2023 AD</v>
      </c>
      <c r="C646" s="17" t="str">
        <f t="shared" si="39"/>
        <v>5783 AM</v>
      </c>
      <c r="D646" s="4" t="str">
        <f>D645</f>
        <v>Elul 25</v>
      </c>
      <c r="E646" s="24">
        <f>E645</f>
        <v>45180</v>
      </c>
      <c r="F646" s="16" t="s">
        <v>11</v>
      </c>
      <c r="K646" s="27" t="str">
        <f>K645</f>
        <v>2 Prophets and Temple/Drought  159</v>
      </c>
    </row>
    <row r="647" spans="1:11">
      <c r="A647" s="22" t="str">
        <f t="shared" si="37"/>
        <v>5996 YB</v>
      </c>
      <c r="B647" s="18" t="str">
        <f t="shared" si="38"/>
        <v>2023 AD</v>
      </c>
      <c r="C647" s="17" t="str">
        <f t="shared" si="39"/>
        <v>5783 AM</v>
      </c>
      <c r="D647" s="4" t="str">
        <f>_xlfn.CONCAT(LEFT(D643, SEARCH(" ",D643, 1)), RIGHT(D646,LEN(D646)-FIND(" ",D646))+1)</f>
        <v>Elul 26</v>
      </c>
      <c r="E647" s="24">
        <f>E646</f>
        <v>45180</v>
      </c>
      <c r="F647" s="15" t="s">
        <v>8</v>
      </c>
      <c r="K647" s="27" t="str">
        <f>K646</f>
        <v>2 Prophets and Temple/Drought  159</v>
      </c>
    </row>
    <row r="648" spans="1:11">
      <c r="A648" s="22" t="str">
        <f t="shared" si="37"/>
        <v>5996 YB</v>
      </c>
      <c r="B648" s="18" t="str">
        <f t="shared" si="38"/>
        <v>2023 AD</v>
      </c>
      <c r="C648" s="17" t="str">
        <f t="shared" si="39"/>
        <v>5783 AM</v>
      </c>
      <c r="D648" s="4" t="str">
        <f>D647</f>
        <v>Elul 26</v>
      </c>
      <c r="E648" s="24">
        <f>E647+1</f>
        <v>45181</v>
      </c>
      <c r="F648" s="15" t="s">
        <v>9</v>
      </c>
      <c r="K648" s="27" t="str">
        <f>K647</f>
        <v>2 Prophets and Temple/Drought  159</v>
      </c>
    </row>
    <row r="649" spans="1:11">
      <c r="A649" s="22" t="str">
        <f t="shared" si="37"/>
        <v>5996 YB</v>
      </c>
      <c r="B649" s="18" t="str">
        <f t="shared" si="38"/>
        <v>2023 AD</v>
      </c>
      <c r="C649" s="17" t="str">
        <f t="shared" si="39"/>
        <v>5783 AM</v>
      </c>
      <c r="D649" s="4" t="str">
        <f>D648</f>
        <v>Elul 26</v>
      </c>
      <c r="E649" s="24">
        <f>E648</f>
        <v>45181</v>
      </c>
      <c r="F649" s="16" t="s">
        <v>10</v>
      </c>
      <c r="K649" s="27" t="str">
        <f>CONCATENATE(LEFT(K648, SEARCH(" ", K648, 20)), " ", RIGHT(K648,LEN(K648)-FIND(" ",K648, 20))+1)</f>
        <v>2 Prophets and Temple/Drought  160</v>
      </c>
    </row>
    <row r="650" spans="1:11">
      <c r="A650" s="22" t="str">
        <f t="shared" si="37"/>
        <v>5996 YB</v>
      </c>
      <c r="B650" s="18" t="str">
        <f t="shared" si="38"/>
        <v>2023 AD</v>
      </c>
      <c r="C650" s="17" t="str">
        <f t="shared" si="39"/>
        <v>5783 AM</v>
      </c>
      <c r="D650" s="4" t="str">
        <f>D649</f>
        <v>Elul 26</v>
      </c>
      <c r="E650" s="24">
        <f>E649</f>
        <v>45181</v>
      </c>
      <c r="F650" s="16" t="s">
        <v>11</v>
      </c>
      <c r="K650" s="27" t="str">
        <f>K649</f>
        <v>2 Prophets and Temple/Drought  160</v>
      </c>
    </row>
    <row r="651" spans="1:11">
      <c r="A651" s="22" t="str">
        <f t="shared" si="37"/>
        <v>5996 YB</v>
      </c>
      <c r="B651" s="18" t="str">
        <f t="shared" si="38"/>
        <v>2023 AD</v>
      </c>
      <c r="C651" s="17" t="str">
        <f t="shared" si="39"/>
        <v>5783 AM</v>
      </c>
      <c r="D651" s="4" t="str">
        <f>_xlfn.CONCAT(LEFT(D647, SEARCH(" ",D647, 1)), RIGHT(D650,LEN(D650)-FIND(" ",D650))+1)</f>
        <v>Elul 27</v>
      </c>
      <c r="E651" s="24">
        <f>E650</f>
        <v>45181</v>
      </c>
      <c r="F651" s="15" t="s">
        <v>8</v>
      </c>
      <c r="K651" s="27" t="str">
        <f>K650</f>
        <v>2 Prophets and Temple/Drought  160</v>
      </c>
    </row>
    <row r="652" spans="1:11">
      <c r="A652" s="22" t="str">
        <f t="shared" si="37"/>
        <v>5996 YB</v>
      </c>
      <c r="B652" s="18" t="str">
        <f t="shared" si="38"/>
        <v>2023 AD</v>
      </c>
      <c r="C652" s="17" t="str">
        <f t="shared" si="39"/>
        <v>5783 AM</v>
      </c>
      <c r="D652" s="4" t="str">
        <f>D651</f>
        <v>Elul 27</v>
      </c>
      <c r="E652" s="24">
        <f>E651+1</f>
        <v>45182</v>
      </c>
      <c r="F652" s="15" t="s">
        <v>9</v>
      </c>
      <c r="K652" s="27" t="str">
        <f>K651</f>
        <v>2 Prophets and Temple/Drought  160</v>
      </c>
    </row>
    <row r="653" spans="1:11">
      <c r="A653" s="22" t="str">
        <f t="shared" si="37"/>
        <v>5996 YB</v>
      </c>
      <c r="B653" s="18" t="str">
        <f t="shared" si="38"/>
        <v>2023 AD</v>
      </c>
      <c r="C653" s="17" t="str">
        <f t="shared" si="39"/>
        <v>5783 AM</v>
      </c>
      <c r="D653" s="4" t="str">
        <f>D652</f>
        <v>Elul 27</v>
      </c>
      <c r="E653" s="24">
        <f>E652</f>
        <v>45182</v>
      </c>
      <c r="F653" s="16" t="s">
        <v>10</v>
      </c>
      <c r="K653" s="27" t="str">
        <f>CONCATENATE(LEFT(K652, SEARCH(" ", K652, 20)), " ", RIGHT(K652,LEN(K652)-FIND(" ",K652, 20))+1)</f>
        <v>2 Prophets and Temple/Drought  161</v>
      </c>
    </row>
    <row r="654" spans="1:11">
      <c r="A654" s="22" t="str">
        <f t="shared" si="37"/>
        <v>5996 YB</v>
      </c>
      <c r="B654" s="18" t="str">
        <f t="shared" si="38"/>
        <v>2023 AD</v>
      </c>
      <c r="C654" s="17" t="str">
        <f t="shared" si="39"/>
        <v>5783 AM</v>
      </c>
      <c r="D654" s="4" t="str">
        <f>D653</f>
        <v>Elul 27</v>
      </c>
      <c r="E654" s="24">
        <f>E653</f>
        <v>45182</v>
      </c>
      <c r="F654" s="16" t="s">
        <v>11</v>
      </c>
      <c r="K654" s="27" t="str">
        <f>K653</f>
        <v>2 Prophets and Temple/Drought  161</v>
      </c>
    </row>
    <row r="655" spans="1:11">
      <c r="A655" s="22" t="str">
        <f t="shared" si="37"/>
        <v>5996 YB</v>
      </c>
      <c r="B655" s="18" t="str">
        <f t="shared" si="38"/>
        <v>2023 AD</v>
      </c>
      <c r="C655" s="17" t="str">
        <f t="shared" si="39"/>
        <v>5783 AM</v>
      </c>
      <c r="D655" s="4" t="str">
        <f>_xlfn.CONCAT(LEFT(D651, SEARCH(" ",D651, 1)), RIGHT(D654,LEN(D654)-FIND(" ",D654))+1)</f>
        <v>Elul 28</v>
      </c>
      <c r="E655" s="24">
        <f>E654</f>
        <v>45182</v>
      </c>
      <c r="F655" s="15" t="s">
        <v>8</v>
      </c>
      <c r="K655" s="27" t="str">
        <f>K654</f>
        <v>2 Prophets and Temple/Drought  161</v>
      </c>
    </row>
    <row r="656" spans="1:11">
      <c r="A656" s="22" t="str">
        <f t="shared" si="37"/>
        <v>5996 YB</v>
      </c>
      <c r="B656" s="18" t="str">
        <f t="shared" si="38"/>
        <v>2023 AD</v>
      </c>
      <c r="C656" s="17" t="str">
        <f t="shared" si="39"/>
        <v>5783 AM</v>
      </c>
      <c r="D656" s="4" t="str">
        <f>D655</f>
        <v>Elul 28</v>
      </c>
      <c r="E656" s="24">
        <f>E655+1</f>
        <v>45183</v>
      </c>
      <c r="F656" s="15" t="s">
        <v>9</v>
      </c>
      <c r="K656" s="27" t="str">
        <f>K655</f>
        <v>2 Prophets and Temple/Drought  161</v>
      </c>
    </row>
    <row r="657" spans="1:11">
      <c r="A657" s="22" t="str">
        <f t="shared" si="37"/>
        <v>5996 YB</v>
      </c>
      <c r="B657" s="18" t="str">
        <f t="shared" si="38"/>
        <v>2023 AD</v>
      </c>
      <c r="C657" s="17" t="str">
        <f t="shared" si="39"/>
        <v>5783 AM</v>
      </c>
      <c r="D657" s="4" t="str">
        <f>D656</f>
        <v>Elul 28</v>
      </c>
      <c r="E657" s="24">
        <f>E656</f>
        <v>45183</v>
      </c>
      <c r="F657" s="16" t="s">
        <v>10</v>
      </c>
      <c r="K657" s="27" t="str">
        <f>CONCATENATE(LEFT(K656, SEARCH(" ", K656, 20)), " ", RIGHT(K656,LEN(K656)-FIND(" ",K656, 20))+1)</f>
        <v>2 Prophets and Temple/Drought  162</v>
      </c>
    </row>
    <row r="658" spans="1:11">
      <c r="A658" s="22" t="str">
        <f t="shared" si="37"/>
        <v>5996 YB</v>
      </c>
      <c r="B658" s="18" t="str">
        <f t="shared" si="38"/>
        <v>2023 AD</v>
      </c>
      <c r="C658" s="17" t="str">
        <f t="shared" si="39"/>
        <v>5783 AM</v>
      </c>
      <c r="D658" s="4" t="str">
        <f>D657</f>
        <v>Elul 28</v>
      </c>
      <c r="E658" s="24">
        <f>E657</f>
        <v>45183</v>
      </c>
      <c r="F658" s="16" t="s">
        <v>11</v>
      </c>
      <c r="K658" s="27" t="str">
        <f>K657</f>
        <v>2 Prophets and Temple/Drought  162</v>
      </c>
    </row>
    <row r="659" spans="1:11">
      <c r="A659" s="22" t="str">
        <f t="shared" si="37"/>
        <v>5996 YB</v>
      </c>
      <c r="B659" s="18" t="str">
        <f t="shared" si="38"/>
        <v>2023 AD</v>
      </c>
      <c r="C659" s="17" t="str">
        <f t="shared" si="39"/>
        <v>5783 AM</v>
      </c>
      <c r="D659" s="4" t="str">
        <f>_xlfn.CONCAT(LEFT(D655, SEARCH(" ",D655, 1)), RIGHT(D658,LEN(D658)-FIND(" ",D658))+1)</f>
        <v>Elul 29</v>
      </c>
      <c r="E659" s="24">
        <f>E658</f>
        <v>45183</v>
      </c>
      <c r="F659" s="15" t="s">
        <v>8</v>
      </c>
      <c r="K659" s="27" t="str">
        <f>K658</f>
        <v>2 Prophets and Temple/Drought  162</v>
      </c>
    </row>
    <row r="660" spans="1:11">
      <c r="A660" s="22" t="str">
        <f t="shared" si="37"/>
        <v>5996 YB</v>
      </c>
      <c r="B660" s="18" t="str">
        <f t="shared" si="38"/>
        <v>2023 AD</v>
      </c>
      <c r="C660" s="17" t="str">
        <f t="shared" si="39"/>
        <v>5783 AM</v>
      </c>
      <c r="D660" s="4" t="str">
        <f>D659</f>
        <v>Elul 29</v>
      </c>
      <c r="E660" s="24">
        <f>E659+1</f>
        <v>45184</v>
      </c>
      <c r="F660" s="15" t="s">
        <v>9</v>
      </c>
      <c r="K660" s="27" t="str">
        <f>K659</f>
        <v>2 Prophets and Temple/Drought  162</v>
      </c>
    </row>
    <row r="661" spans="1:11">
      <c r="A661" s="22" t="str">
        <f t="shared" si="37"/>
        <v>5996 YB</v>
      </c>
      <c r="B661" s="18" t="str">
        <f t="shared" si="38"/>
        <v>2023 AD</v>
      </c>
      <c r="C661" s="17" t="str">
        <f t="shared" si="39"/>
        <v>5783 AM</v>
      </c>
      <c r="D661" s="4" t="str">
        <f>D660</f>
        <v>Elul 29</v>
      </c>
      <c r="E661" s="24">
        <f>E660</f>
        <v>45184</v>
      </c>
      <c r="F661" s="16" t="s">
        <v>10</v>
      </c>
      <c r="K661" s="27" t="str">
        <f>CONCATENATE(LEFT(K660, SEARCH(" ", K660, 20)), " ", RIGHT(K660,LEN(K660)-FIND(" ",K660, 20))+1)</f>
        <v>2 Prophets and Temple/Drought  163</v>
      </c>
    </row>
    <row r="662" spans="1:11">
      <c r="A662" s="22" t="str">
        <f t="shared" si="37"/>
        <v>5996 YB</v>
      </c>
      <c r="B662" s="18" t="str">
        <f t="shared" si="38"/>
        <v>2023 AD</v>
      </c>
      <c r="C662" s="17" t="str">
        <f t="shared" si="39"/>
        <v>5783 AM</v>
      </c>
      <c r="D662" s="4" t="str">
        <f>D661</f>
        <v>Elul 29</v>
      </c>
      <c r="E662" s="24">
        <f>E661</f>
        <v>45184</v>
      </c>
      <c r="F662" s="16" t="s">
        <v>11</v>
      </c>
      <c r="K662" s="27" t="str">
        <f>K661</f>
        <v>2 Prophets and Temple/Drought  163</v>
      </c>
    </row>
    <row r="663" spans="1:11">
      <c r="A663" s="22" t="str">
        <f t="shared" si="37"/>
        <v>5996 YB</v>
      </c>
      <c r="B663" s="18" t="str">
        <f t="shared" si="38"/>
        <v>2023 AD</v>
      </c>
      <c r="C663" s="6" t="str">
        <f>_xlfn.CONCAT(LEFT(C662, SEARCH(" ", C662, 1))+1, " AM")</f>
        <v>5784 AM</v>
      </c>
      <c r="D663" s="4" t="s">
        <v>20</v>
      </c>
      <c r="E663" s="24">
        <f>E662</f>
        <v>45184</v>
      </c>
      <c r="F663" s="15" t="s">
        <v>8</v>
      </c>
      <c r="K663" s="27" t="str">
        <f>K662</f>
        <v>2 Prophets and Temple/Drought  163</v>
      </c>
    </row>
    <row r="664" spans="1:11">
      <c r="A664" s="22" t="str">
        <f t="shared" si="37"/>
        <v>5996 YB</v>
      </c>
      <c r="B664" s="18" t="str">
        <f t="shared" si="38"/>
        <v>2023 AD</v>
      </c>
      <c r="C664" s="6" t="str">
        <f t="shared" si="39"/>
        <v>5784 AM</v>
      </c>
      <c r="D664" s="4" t="str">
        <f>D663</f>
        <v>Tishri 1</v>
      </c>
      <c r="E664" s="24">
        <f>E663+1</f>
        <v>45185</v>
      </c>
      <c r="F664" s="15" t="s">
        <v>9</v>
      </c>
      <c r="K664" s="27" t="str">
        <f>K663</f>
        <v>2 Prophets and Temple/Drought  163</v>
      </c>
    </row>
    <row r="665" spans="1:11">
      <c r="A665" s="22" t="str">
        <f t="shared" si="37"/>
        <v>5996 YB</v>
      </c>
      <c r="B665" s="18" t="str">
        <f t="shared" si="38"/>
        <v>2023 AD</v>
      </c>
      <c r="C665" s="6" t="str">
        <f t="shared" si="39"/>
        <v>5784 AM</v>
      </c>
      <c r="D665" s="4" t="str">
        <f>D664</f>
        <v>Tishri 1</v>
      </c>
      <c r="E665" s="24">
        <f>E664</f>
        <v>45185</v>
      </c>
      <c r="F665" s="16" t="s">
        <v>10</v>
      </c>
      <c r="K665" s="27" t="str">
        <f>CONCATENATE(LEFT(K664, SEARCH(" ", K664, 20)), " ", RIGHT(K664,LEN(K664)-FIND(" ",K664, 20))+1)</f>
        <v>2 Prophets and Temple/Drought  164</v>
      </c>
    </row>
    <row r="666" spans="1:11">
      <c r="A666" s="22" t="str">
        <f t="shared" si="37"/>
        <v>5996 YB</v>
      </c>
      <c r="B666" s="18" t="str">
        <f t="shared" si="38"/>
        <v>2023 AD</v>
      </c>
      <c r="C666" s="6" t="str">
        <f t="shared" si="39"/>
        <v>5784 AM</v>
      </c>
      <c r="D666" s="4" t="str">
        <f>D665</f>
        <v>Tishri 1</v>
      </c>
      <c r="E666" s="24">
        <f>E665</f>
        <v>45185</v>
      </c>
      <c r="F666" s="16" t="s">
        <v>11</v>
      </c>
      <c r="K666" s="27" t="str">
        <f>K665</f>
        <v>2 Prophets and Temple/Drought  164</v>
      </c>
    </row>
    <row r="667" spans="1:11">
      <c r="A667" s="22" t="str">
        <f t="shared" si="37"/>
        <v>5996 YB</v>
      </c>
      <c r="B667" s="18" t="str">
        <f t="shared" si="38"/>
        <v>2023 AD</v>
      </c>
      <c r="C667" s="6" t="str">
        <f t="shared" si="39"/>
        <v>5784 AM</v>
      </c>
      <c r="D667" s="4" t="str">
        <f>_xlfn.CONCAT(LEFT(D663, SEARCH(" ",D663, 1)), RIGHT(D666,LEN(D666)-FIND(" ",D666))+1)</f>
        <v>Tishri 2</v>
      </c>
      <c r="E667" s="24">
        <f>E666</f>
        <v>45185</v>
      </c>
      <c r="F667" s="15" t="s">
        <v>8</v>
      </c>
      <c r="K667" s="27" t="str">
        <f>K666</f>
        <v>2 Prophets and Temple/Drought  164</v>
      </c>
    </row>
    <row r="668" spans="1:11">
      <c r="A668" s="22" t="str">
        <f t="shared" si="37"/>
        <v>5996 YB</v>
      </c>
      <c r="B668" s="18" t="str">
        <f t="shared" si="38"/>
        <v>2023 AD</v>
      </c>
      <c r="C668" s="6" t="str">
        <f t="shared" si="39"/>
        <v>5784 AM</v>
      </c>
      <c r="D668" s="4" t="str">
        <f>D667</f>
        <v>Tishri 2</v>
      </c>
      <c r="E668" s="24">
        <f>E667+1</f>
        <v>45186</v>
      </c>
      <c r="F668" s="15" t="s">
        <v>9</v>
      </c>
      <c r="K668" s="27" t="str">
        <f>K667</f>
        <v>2 Prophets and Temple/Drought  164</v>
      </c>
    </row>
    <row r="669" spans="1:11">
      <c r="A669" s="22" t="str">
        <f t="shared" si="37"/>
        <v>5996 YB</v>
      </c>
      <c r="B669" s="18" t="str">
        <f t="shared" si="38"/>
        <v>2023 AD</v>
      </c>
      <c r="C669" s="6" t="str">
        <f t="shared" si="39"/>
        <v>5784 AM</v>
      </c>
      <c r="D669" s="4" t="str">
        <f>D668</f>
        <v>Tishri 2</v>
      </c>
      <c r="E669" s="24">
        <f>E668</f>
        <v>45186</v>
      </c>
      <c r="F669" s="16" t="s">
        <v>10</v>
      </c>
      <c r="K669" s="27" t="str">
        <f>CONCATENATE(LEFT(K668, SEARCH(" ", K668, 20)), " ", RIGHT(K668,LEN(K668)-FIND(" ",K668, 20))+1)</f>
        <v>2 Prophets and Temple/Drought  165</v>
      </c>
    </row>
    <row r="670" spans="1:11">
      <c r="A670" s="22" t="str">
        <f t="shared" si="37"/>
        <v>5996 YB</v>
      </c>
      <c r="B670" s="18" t="str">
        <f t="shared" si="38"/>
        <v>2023 AD</v>
      </c>
      <c r="C670" s="6" t="str">
        <f t="shared" si="39"/>
        <v>5784 AM</v>
      </c>
      <c r="D670" s="4" t="str">
        <f>D669</f>
        <v>Tishri 2</v>
      </c>
      <c r="E670" s="24">
        <f>E669</f>
        <v>45186</v>
      </c>
      <c r="F670" s="16" t="s">
        <v>11</v>
      </c>
      <c r="K670" s="27" t="str">
        <f>K669</f>
        <v>2 Prophets and Temple/Drought  165</v>
      </c>
    </row>
    <row r="671" spans="1:11">
      <c r="A671" s="22" t="str">
        <f t="shared" ref="A671:A734" si="40">A670</f>
        <v>5996 YB</v>
      </c>
      <c r="B671" s="18" t="str">
        <f t="shared" ref="B671:B734" si="41">B670</f>
        <v>2023 AD</v>
      </c>
      <c r="C671" s="6" t="str">
        <f t="shared" ref="C671:C734" si="42">C670</f>
        <v>5784 AM</v>
      </c>
      <c r="D671" s="4" t="str">
        <f>_xlfn.CONCAT(LEFT(D667, SEARCH(" ",D667, 1)), RIGHT(D670,LEN(D670)-FIND(" ",D670))+1)</f>
        <v>Tishri 3</v>
      </c>
      <c r="E671" s="24">
        <f>E670</f>
        <v>45186</v>
      </c>
      <c r="F671" s="15" t="s">
        <v>8</v>
      </c>
      <c r="K671" s="27" t="str">
        <f>K670</f>
        <v>2 Prophets and Temple/Drought  165</v>
      </c>
    </row>
    <row r="672" spans="1:11">
      <c r="A672" s="22" t="str">
        <f t="shared" si="40"/>
        <v>5996 YB</v>
      </c>
      <c r="B672" s="18" t="str">
        <f t="shared" si="41"/>
        <v>2023 AD</v>
      </c>
      <c r="C672" s="6" t="str">
        <f t="shared" si="42"/>
        <v>5784 AM</v>
      </c>
      <c r="D672" s="4" t="str">
        <f>D671</f>
        <v>Tishri 3</v>
      </c>
      <c r="E672" s="24">
        <f>E671+1</f>
        <v>45187</v>
      </c>
      <c r="F672" s="15" t="s">
        <v>9</v>
      </c>
      <c r="K672" s="27" t="str">
        <f>K671</f>
        <v>2 Prophets and Temple/Drought  165</v>
      </c>
    </row>
    <row r="673" spans="1:11">
      <c r="A673" s="22" t="str">
        <f t="shared" si="40"/>
        <v>5996 YB</v>
      </c>
      <c r="B673" s="18" t="str">
        <f t="shared" si="41"/>
        <v>2023 AD</v>
      </c>
      <c r="C673" s="6" t="str">
        <f t="shared" si="42"/>
        <v>5784 AM</v>
      </c>
      <c r="D673" s="4" t="str">
        <f>D672</f>
        <v>Tishri 3</v>
      </c>
      <c r="E673" s="24">
        <f>E672</f>
        <v>45187</v>
      </c>
      <c r="F673" s="16" t="s">
        <v>10</v>
      </c>
      <c r="K673" s="27" t="str">
        <f>CONCATENATE(LEFT(K672, SEARCH(" ", K672, 20)), " ", RIGHT(K672,LEN(K672)-FIND(" ",K672, 20))+1)</f>
        <v>2 Prophets and Temple/Drought  166</v>
      </c>
    </row>
    <row r="674" spans="1:11">
      <c r="A674" s="22" t="str">
        <f t="shared" si="40"/>
        <v>5996 YB</v>
      </c>
      <c r="B674" s="18" t="str">
        <f t="shared" si="41"/>
        <v>2023 AD</v>
      </c>
      <c r="C674" s="6" t="str">
        <f t="shared" si="42"/>
        <v>5784 AM</v>
      </c>
      <c r="D674" s="4" t="str">
        <f>D673</f>
        <v>Tishri 3</v>
      </c>
      <c r="E674" s="24">
        <f>E673</f>
        <v>45187</v>
      </c>
      <c r="F674" s="16" t="s">
        <v>11</v>
      </c>
      <c r="K674" s="27" t="str">
        <f>K673</f>
        <v>2 Prophets and Temple/Drought  166</v>
      </c>
    </row>
    <row r="675" spans="1:11">
      <c r="A675" s="22" t="str">
        <f t="shared" si="40"/>
        <v>5996 YB</v>
      </c>
      <c r="B675" s="18" t="str">
        <f t="shared" si="41"/>
        <v>2023 AD</v>
      </c>
      <c r="C675" s="6" t="str">
        <f t="shared" si="42"/>
        <v>5784 AM</v>
      </c>
      <c r="D675" s="4" t="str">
        <f>_xlfn.CONCAT(LEFT(D671, SEARCH(" ",D671, 1)), RIGHT(D674,LEN(D674)-FIND(" ",D674))+1)</f>
        <v>Tishri 4</v>
      </c>
      <c r="E675" s="24">
        <f>E674</f>
        <v>45187</v>
      </c>
      <c r="F675" s="15" t="s">
        <v>8</v>
      </c>
      <c r="K675" s="27" t="str">
        <f>K674</f>
        <v>2 Prophets and Temple/Drought  166</v>
      </c>
    </row>
    <row r="676" spans="1:11">
      <c r="A676" s="22" t="str">
        <f t="shared" si="40"/>
        <v>5996 YB</v>
      </c>
      <c r="B676" s="18" t="str">
        <f t="shared" si="41"/>
        <v>2023 AD</v>
      </c>
      <c r="C676" s="6" t="str">
        <f t="shared" si="42"/>
        <v>5784 AM</v>
      </c>
      <c r="D676" s="4" t="str">
        <f>D675</f>
        <v>Tishri 4</v>
      </c>
      <c r="E676" s="24">
        <f>E675+1</f>
        <v>45188</v>
      </c>
      <c r="F676" s="15" t="s">
        <v>9</v>
      </c>
      <c r="K676" s="27" t="str">
        <f>K675</f>
        <v>2 Prophets and Temple/Drought  166</v>
      </c>
    </row>
    <row r="677" spans="1:11">
      <c r="A677" s="22" t="str">
        <f t="shared" si="40"/>
        <v>5996 YB</v>
      </c>
      <c r="B677" s="18" t="str">
        <f t="shared" si="41"/>
        <v>2023 AD</v>
      </c>
      <c r="C677" s="6" t="str">
        <f t="shared" si="42"/>
        <v>5784 AM</v>
      </c>
      <c r="D677" s="4" t="str">
        <f>D676</f>
        <v>Tishri 4</v>
      </c>
      <c r="E677" s="24">
        <f>E676</f>
        <v>45188</v>
      </c>
      <c r="F677" s="16" t="s">
        <v>10</v>
      </c>
      <c r="K677" s="27" t="str">
        <f>CONCATENATE(LEFT(K676, SEARCH(" ", K676, 20)), " ", RIGHT(K676,LEN(K676)-FIND(" ",K676, 20))+1)</f>
        <v>2 Prophets and Temple/Drought  167</v>
      </c>
    </row>
    <row r="678" spans="1:11">
      <c r="A678" s="22" t="str">
        <f t="shared" si="40"/>
        <v>5996 YB</v>
      </c>
      <c r="B678" s="18" t="str">
        <f t="shared" si="41"/>
        <v>2023 AD</v>
      </c>
      <c r="C678" s="6" t="str">
        <f t="shared" si="42"/>
        <v>5784 AM</v>
      </c>
      <c r="D678" s="4" t="str">
        <f>D677</f>
        <v>Tishri 4</v>
      </c>
      <c r="E678" s="24">
        <f>E677</f>
        <v>45188</v>
      </c>
      <c r="F678" s="16" t="s">
        <v>11</v>
      </c>
      <c r="K678" s="27" t="str">
        <f>K677</f>
        <v>2 Prophets and Temple/Drought  167</v>
      </c>
    </row>
    <row r="679" spans="1:11">
      <c r="A679" s="22" t="str">
        <f t="shared" si="40"/>
        <v>5996 YB</v>
      </c>
      <c r="B679" s="18" t="str">
        <f t="shared" si="41"/>
        <v>2023 AD</v>
      </c>
      <c r="C679" s="6" t="str">
        <f t="shared" si="42"/>
        <v>5784 AM</v>
      </c>
      <c r="D679" s="4" t="str">
        <f>_xlfn.CONCAT(LEFT(D675, SEARCH(" ",D675, 1)), RIGHT(D678,LEN(D678)-FIND(" ",D678))+1)</f>
        <v>Tishri 5</v>
      </c>
      <c r="E679" s="24">
        <f>E678</f>
        <v>45188</v>
      </c>
      <c r="F679" s="15" t="s">
        <v>8</v>
      </c>
      <c r="K679" s="27" t="str">
        <f>K678</f>
        <v>2 Prophets and Temple/Drought  167</v>
      </c>
    </row>
    <row r="680" spans="1:11">
      <c r="A680" s="22" t="str">
        <f t="shared" si="40"/>
        <v>5996 YB</v>
      </c>
      <c r="B680" s="18" t="str">
        <f t="shared" si="41"/>
        <v>2023 AD</v>
      </c>
      <c r="C680" s="6" t="str">
        <f t="shared" si="42"/>
        <v>5784 AM</v>
      </c>
      <c r="D680" s="4" t="str">
        <f>D679</f>
        <v>Tishri 5</v>
      </c>
      <c r="E680" s="24">
        <f>E679+1</f>
        <v>45189</v>
      </c>
      <c r="F680" s="15" t="s">
        <v>9</v>
      </c>
      <c r="K680" s="27" t="str">
        <f>K679</f>
        <v>2 Prophets and Temple/Drought  167</v>
      </c>
    </row>
    <row r="681" spans="1:11">
      <c r="A681" s="22" t="str">
        <f t="shared" si="40"/>
        <v>5996 YB</v>
      </c>
      <c r="B681" s="18" t="str">
        <f t="shared" si="41"/>
        <v>2023 AD</v>
      </c>
      <c r="C681" s="6" t="str">
        <f t="shared" si="42"/>
        <v>5784 AM</v>
      </c>
      <c r="D681" s="4" t="str">
        <f>D680</f>
        <v>Tishri 5</v>
      </c>
      <c r="E681" s="24">
        <f>E680</f>
        <v>45189</v>
      </c>
      <c r="F681" s="16" t="s">
        <v>10</v>
      </c>
      <c r="K681" s="27" t="str">
        <f>CONCATENATE(LEFT(K680, SEARCH(" ", K680, 20)), " ", RIGHT(K680,LEN(K680)-FIND(" ",K680, 20))+1)</f>
        <v>2 Prophets and Temple/Drought  168</v>
      </c>
    </row>
    <row r="682" spans="1:11">
      <c r="A682" s="22" t="str">
        <f t="shared" si="40"/>
        <v>5996 YB</v>
      </c>
      <c r="B682" s="18" t="str">
        <f t="shared" si="41"/>
        <v>2023 AD</v>
      </c>
      <c r="C682" s="6" t="str">
        <f t="shared" si="42"/>
        <v>5784 AM</v>
      </c>
      <c r="D682" s="4" t="str">
        <f>D681</f>
        <v>Tishri 5</v>
      </c>
      <c r="E682" s="24">
        <f>E681</f>
        <v>45189</v>
      </c>
      <c r="F682" s="16" t="s">
        <v>11</v>
      </c>
      <c r="K682" s="27" t="str">
        <f>K681</f>
        <v>2 Prophets and Temple/Drought  168</v>
      </c>
    </row>
    <row r="683" spans="1:11">
      <c r="A683" s="22" t="str">
        <f t="shared" si="40"/>
        <v>5996 YB</v>
      </c>
      <c r="B683" s="18" t="str">
        <f t="shared" si="41"/>
        <v>2023 AD</v>
      </c>
      <c r="C683" s="6" t="str">
        <f t="shared" si="42"/>
        <v>5784 AM</v>
      </c>
      <c r="D683" s="4" t="str">
        <f>_xlfn.CONCAT(LEFT(D679, SEARCH(" ",D679, 1)), RIGHT(D682,LEN(D682)-FIND(" ",D682))+1)</f>
        <v>Tishri 6</v>
      </c>
      <c r="E683" s="24">
        <f>E682</f>
        <v>45189</v>
      </c>
      <c r="F683" s="15" t="s">
        <v>8</v>
      </c>
      <c r="K683" s="27" t="str">
        <f>K682</f>
        <v>2 Prophets and Temple/Drought  168</v>
      </c>
    </row>
    <row r="684" spans="1:11">
      <c r="A684" s="22" t="str">
        <f t="shared" si="40"/>
        <v>5996 YB</v>
      </c>
      <c r="B684" s="18" t="str">
        <f t="shared" si="41"/>
        <v>2023 AD</v>
      </c>
      <c r="C684" s="6" t="str">
        <f t="shared" si="42"/>
        <v>5784 AM</v>
      </c>
      <c r="D684" s="4" t="str">
        <f>D683</f>
        <v>Tishri 6</v>
      </c>
      <c r="E684" s="24">
        <f>E683+1</f>
        <v>45190</v>
      </c>
      <c r="F684" s="15" t="s">
        <v>9</v>
      </c>
      <c r="K684" s="27" t="str">
        <f>K683</f>
        <v>2 Prophets and Temple/Drought  168</v>
      </c>
    </row>
    <row r="685" spans="1:11">
      <c r="A685" s="22" t="str">
        <f t="shared" si="40"/>
        <v>5996 YB</v>
      </c>
      <c r="B685" s="18" t="str">
        <f t="shared" si="41"/>
        <v>2023 AD</v>
      </c>
      <c r="C685" s="6" t="str">
        <f t="shared" si="42"/>
        <v>5784 AM</v>
      </c>
      <c r="D685" s="4" t="str">
        <f>D684</f>
        <v>Tishri 6</v>
      </c>
      <c r="E685" s="24">
        <f>E684</f>
        <v>45190</v>
      </c>
      <c r="F685" s="16" t="s">
        <v>10</v>
      </c>
      <c r="K685" s="27" t="str">
        <f>CONCATENATE(LEFT(K684, SEARCH(" ", K684, 20)), " ", RIGHT(K684,LEN(K684)-FIND(" ",K684, 20))+1)</f>
        <v>2 Prophets and Temple/Drought  169</v>
      </c>
    </row>
    <row r="686" spans="1:11">
      <c r="A686" s="22" t="str">
        <f t="shared" si="40"/>
        <v>5996 YB</v>
      </c>
      <c r="B686" s="18" t="str">
        <f t="shared" si="41"/>
        <v>2023 AD</v>
      </c>
      <c r="C686" s="6" t="str">
        <f t="shared" si="42"/>
        <v>5784 AM</v>
      </c>
      <c r="D686" s="4" t="str">
        <f>D685</f>
        <v>Tishri 6</v>
      </c>
      <c r="E686" s="24">
        <f>E685</f>
        <v>45190</v>
      </c>
      <c r="F686" s="16" t="s">
        <v>11</v>
      </c>
      <c r="K686" s="27" t="str">
        <f>K685</f>
        <v>2 Prophets and Temple/Drought  169</v>
      </c>
    </row>
    <row r="687" spans="1:11">
      <c r="A687" s="22" t="str">
        <f t="shared" si="40"/>
        <v>5996 YB</v>
      </c>
      <c r="B687" s="18" t="str">
        <f t="shared" si="41"/>
        <v>2023 AD</v>
      </c>
      <c r="C687" s="6" t="str">
        <f t="shared" si="42"/>
        <v>5784 AM</v>
      </c>
      <c r="D687" s="4" t="str">
        <f>_xlfn.CONCAT(LEFT(D683, SEARCH(" ",D683, 1)), RIGHT(D686,LEN(D686)-FIND(" ",D686))+1)</f>
        <v>Tishri 7</v>
      </c>
      <c r="E687" s="24">
        <f>E686</f>
        <v>45190</v>
      </c>
      <c r="F687" s="15" t="s">
        <v>8</v>
      </c>
      <c r="K687" s="27" t="str">
        <f>K686</f>
        <v>2 Prophets and Temple/Drought  169</v>
      </c>
    </row>
    <row r="688" spans="1:11">
      <c r="A688" s="22" t="str">
        <f t="shared" si="40"/>
        <v>5996 YB</v>
      </c>
      <c r="B688" s="18" t="str">
        <f t="shared" si="41"/>
        <v>2023 AD</v>
      </c>
      <c r="C688" s="6" t="str">
        <f t="shared" si="42"/>
        <v>5784 AM</v>
      </c>
      <c r="D688" s="4" t="str">
        <f>D687</f>
        <v>Tishri 7</v>
      </c>
      <c r="E688" s="24">
        <f>E687+1</f>
        <v>45191</v>
      </c>
      <c r="F688" s="15" t="s">
        <v>9</v>
      </c>
      <c r="K688" s="27" t="str">
        <f>K687</f>
        <v>2 Prophets and Temple/Drought  169</v>
      </c>
    </row>
    <row r="689" spans="1:11">
      <c r="A689" s="22" t="str">
        <f t="shared" si="40"/>
        <v>5996 YB</v>
      </c>
      <c r="B689" s="18" t="str">
        <f t="shared" si="41"/>
        <v>2023 AD</v>
      </c>
      <c r="C689" s="6" t="str">
        <f t="shared" si="42"/>
        <v>5784 AM</v>
      </c>
      <c r="D689" s="4" t="str">
        <f>D688</f>
        <v>Tishri 7</v>
      </c>
      <c r="E689" s="24">
        <f>E688</f>
        <v>45191</v>
      </c>
      <c r="F689" s="16" t="s">
        <v>10</v>
      </c>
      <c r="K689" s="27" t="str">
        <f>CONCATENATE(LEFT(K688, SEARCH(" ", K688, 20)), " ", RIGHT(K688,LEN(K688)-FIND(" ",K688, 20))+1)</f>
        <v>2 Prophets and Temple/Drought  170</v>
      </c>
    </row>
    <row r="690" spans="1:11">
      <c r="A690" s="22" t="str">
        <f t="shared" si="40"/>
        <v>5996 YB</v>
      </c>
      <c r="B690" s="18" t="str">
        <f t="shared" si="41"/>
        <v>2023 AD</v>
      </c>
      <c r="C690" s="6" t="str">
        <f t="shared" si="42"/>
        <v>5784 AM</v>
      </c>
      <c r="D690" s="4" t="str">
        <f>D689</f>
        <v>Tishri 7</v>
      </c>
      <c r="E690" s="24">
        <f>E689</f>
        <v>45191</v>
      </c>
      <c r="F690" s="16" t="s">
        <v>11</v>
      </c>
      <c r="K690" s="27" t="str">
        <f>K689</f>
        <v>2 Prophets and Temple/Drought  170</v>
      </c>
    </row>
    <row r="691" spans="1:11">
      <c r="A691" s="22" t="str">
        <f t="shared" si="40"/>
        <v>5996 YB</v>
      </c>
      <c r="B691" s="18" t="str">
        <f t="shared" si="41"/>
        <v>2023 AD</v>
      </c>
      <c r="C691" s="6" t="str">
        <f t="shared" si="42"/>
        <v>5784 AM</v>
      </c>
      <c r="D691" s="4" t="str">
        <f>_xlfn.CONCAT(LEFT(D687, SEARCH(" ",D687, 1)), RIGHT(D690,LEN(D690)-FIND(" ",D690))+1)</f>
        <v>Tishri 8</v>
      </c>
      <c r="E691" s="24">
        <f>E690</f>
        <v>45191</v>
      </c>
      <c r="F691" s="15" t="s">
        <v>8</v>
      </c>
      <c r="K691" s="27" t="str">
        <f>K690</f>
        <v>2 Prophets and Temple/Drought  170</v>
      </c>
    </row>
    <row r="692" spans="1:11">
      <c r="A692" s="22" t="str">
        <f t="shared" si="40"/>
        <v>5996 YB</v>
      </c>
      <c r="B692" s="18" t="str">
        <f t="shared" si="41"/>
        <v>2023 AD</v>
      </c>
      <c r="C692" s="6" t="str">
        <f t="shared" si="42"/>
        <v>5784 AM</v>
      </c>
      <c r="D692" s="4" t="str">
        <f>D691</f>
        <v>Tishri 8</v>
      </c>
      <c r="E692" s="24">
        <f>E691+1</f>
        <v>45192</v>
      </c>
      <c r="F692" s="15" t="s">
        <v>9</v>
      </c>
      <c r="K692" s="27" t="str">
        <f>K691</f>
        <v>2 Prophets and Temple/Drought  170</v>
      </c>
    </row>
    <row r="693" spans="1:11">
      <c r="A693" s="22" t="str">
        <f t="shared" si="40"/>
        <v>5996 YB</v>
      </c>
      <c r="B693" s="18" t="str">
        <f t="shared" si="41"/>
        <v>2023 AD</v>
      </c>
      <c r="C693" s="6" t="str">
        <f t="shared" si="42"/>
        <v>5784 AM</v>
      </c>
      <c r="D693" s="4" t="str">
        <f>D692</f>
        <v>Tishri 8</v>
      </c>
      <c r="E693" s="24">
        <f>E692</f>
        <v>45192</v>
      </c>
      <c r="F693" s="16" t="s">
        <v>10</v>
      </c>
      <c r="K693" s="27" t="str">
        <f>CONCATENATE(LEFT(K692, SEARCH(" ", K692, 20)), " ", RIGHT(K692,LEN(K692)-FIND(" ",K692, 20))+1)</f>
        <v>2 Prophets and Temple/Drought  171</v>
      </c>
    </row>
    <row r="694" spans="1:11">
      <c r="A694" s="22" t="str">
        <f t="shared" si="40"/>
        <v>5996 YB</v>
      </c>
      <c r="B694" s="18" t="str">
        <f t="shared" si="41"/>
        <v>2023 AD</v>
      </c>
      <c r="C694" s="6" t="str">
        <f t="shared" si="42"/>
        <v>5784 AM</v>
      </c>
      <c r="D694" s="4" t="str">
        <f>D693</f>
        <v>Tishri 8</v>
      </c>
      <c r="E694" s="24">
        <f>E693</f>
        <v>45192</v>
      </c>
      <c r="F694" s="16" t="s">
        <v>11</v>
      </c>
      <c r="K694" s="27" t="str">
        <f>K693</f>
        <v>2 Prophets and Temple/Drought  171</v>
      </c>
    </row>
    <row r="695" spans="1:11">
      <c r="A695" s="22" t="str">
        <f t="shared" si="40"/>
        <v>5996 YB</v>
      </c>
      <c r="B695" s="18" t="str">
        <f t="shared" si="41"/>
        <v>2023 AD</v>
      </c>
      <c r="C695" s="6" t="str">
        <f t="shared" si="42"/>
        <v>5784 AM</v>
      </c>
      <c r="D695" s="4" t="str">
        <f>_xlfn.CONCAT(LEFT(D691, SEARCH(" ",D691, 1)), RIGHT(D694,LEN(D694)-FIND(" ",D694))+1)</f>
        <v>Tishri 9</v>
      </c>
      <c r="E695" s="24">
        <f>E694</f>
        <v>45192</v>
      </c>
      <c r="F695" s="15" t="s">
        <v>8</v>
      </c>
      <c r="K695" s="27" t="str">
        <f>K694</f>
        <v>2 Prophets and Temple/Drought  171</v>
      </c>
    </row>
    <row r="696" spans="1:11">
      <c r="A696" s="22" t="str">
        <f t="shared" si="40"/>
        <v>5996 YB</v>
      </c>
      <c r="B696" s="18" t="str">
        <f t="shared" si="41"/>
        <v>2023 AD</v>
      </c>
      <c r="C696" s="6" t="str">
        <f t="shared" si="42"/>
        <v>5784 AM</v>
      </c>
      <c r="D696" s="4" t="str">
        <f>D695</f>
        <v>Tishri 9</v>
      </c>
      <c r="E696" s="24">
        <f>E695+1</f>
        <v>45193</v>
      </c>
      <c r="F696" s="15" t="s">
        <v>9</v>
      </c>
      <c r="K696" s="27" t="str">
        <f>K695</f>
        <v>2 Prophets and Temple/Drought  171</v>
      </c>
    </row>
    <row r="697" spans="1:11">
      <c r="A697" s="22" t="str">
        <f t="shared" si="40"/>
        <v>5996 YB</v>
      </c>
      <c r="B697" s="18" t="str">
        <f t="shared" si="41"/>
        <v>2023 AD</v>
      </c>
      <c r="C697" s="6" t="str">
        <f t="shared" si="42"/>
        <v>5784 AM</v>
      </c>
      <c r="D697" s="4" t="str">
        <f>D696</f>
        <v>Tishri 9</v>
      </c>
      <c r="E697" s="24">
        <f>E696</f>
        <v>45193</v>
      </c>
      <c r="F697" s="16" t="s">
        <v>10</v>
      </c>
      <c r="K697" s="27" t="str">
        <f>CONCATENATE(LEFT(K696, SEARCH(" ", K696, 20)), " ", RIGHT(K696,LEN(K696)-FIND(" ",K696, 20))+1)</f>
        <v>2 Prophets and Temple/Drought  172</v>
      </c>
    </row>
    <row r="698" spans="1:11">
      <c r="A698" s="22" t="str">
        <f t="shared" si="40"/>
        <v>5996 YB</v>
      </c>
      <c r="B698" s="18" t="str">
        <f t="shared" si="41"/>
        <v>2023 AD</v>
      </c>
      <c r="C698" s="6" t="str">
        <f t="shared" si="42"/>
        <v>5784 AM</v>
      </c>
      <c r="D698" s="4" t="str">
        <f>D697</f>
        <v>Tishri 9</v>
      </c>
      <c r="E698" s="24">
        <f>E697</f>
        <v>45193</v>
      </c>
      <c r="F698" s="16" t="s">
        <v>11</v>
      </c>
      <c r="K698" s="27" t="str">
        <f>K697</f>
        <v>2 Prophets and Temple/Drought  172</v>
      </c>
    </row>
    <row r="699" spans="1:11">
      <c r="A699" s="21" t="str">
        <f>_xlfn.CONCAT(LEFT(A698, SEARCH(" ", A698, 1))+1, " YB")</f>
        <v>5997 YB</v>
      </c>
      <c r="B699" s="18" t="str">
        <f t="shared" si="41"/>
        <v>2023 AD</v>
      </c>
      <c r="C699" s="6" t="str">
        <f t="shared" si="42"/>
        <v>5784 AM</v>
      </c>
      <c r="D699" s="4" t="str">
        <f>_xlfn.CONCAT(LEFT(D695, SEARCH(" ",D695, 1)), RIGHT(D698,LEN(D698)-FIND(" ",D698))+1)</f>
        <v>Tishri 10</v>
      </c>
      <c r="E699" s="24">
        <f>E698</f>
        <v>45193</v>
      </c>
      <c r="F699" s="15" t="s">
        <v>8</v>
      </c>
      <c r="K699" s="27" t="str">
        <f>K698</f>
        <v>2 Prophets and Temple/Drought  172</v>
      </c>
    </row>
    <row r="700" spans="1:11">
      <c r="A700" s="21" t="str">
        <f t="shared" si="40"/>
        <v>5997 YB</v>
      </c>
      <c r="B700" s="18" t="str">
        <f t="shared" si="41"/>
        <v>2023 AD</v>
      </c>
      <c r="C700" s="6" t="str">
        <f t="shared" si="42"/>
        <v>5784 AM</v>
      </c>
      <c r="D700" s="4" t="str">
        <f>D699</f>
        <v>Tishri 10</v>
      </c>
      <c r="E700" s="24">
        <f>E699+1</f>
        <v>45194</v>
      </c>
      <c r="F700" s="15" t="s">
        <v>9</v>
      </c>
      <c r="K700" s="27" t="str">
        <f>K699</f>
        <v>2 Prophets and Temple/Drought  172</v>
      </c>
    </row>
    <row r="701" spans="1:11">
      <c r="A701" s="21" t="str">
        <f t="shared" si="40"/>
        <v>5997 YB</v>
      </c>
      <c r="B701" s="18" t="str">
        <f t="shared" si="41"/>
        <v>2023 AD</v>
      </c>
      <c r="C701" s="6" t="str">
        <f t="shared" si="42"/>
        <v>5784 AM</v>
      </c>
      <c r="D701" s="4" t="str">
        <f>D700</f>
        <v>Tishri 10</v>
      </c>
      <c r="E701" s="24">
        <f>E700</f>
        <v>45194</v>
      </c>
      <c r="F701" s="16" t="s">
        <v>10</v>
      </c>
      <c r="K701" s="27" t="str">
        <f>CONCATENATE(LEFT(K700, SEARCH(" ", K700, 20)), " ", RIGHT(K700,LEN(K700)-FIND(" ",K700, 20))+1)</f>
        <v>2 Prophets and Temple/Drought  173</v>
      </c>
    </row>
    <row r="702" spans="1:11">
      <c r="A702" s="21" t="str">
        <f t="shared" si="40"/>
        <v>5997 YB</v>
      </c>
      <c r="B702" s="18" t="str">
        <f t="shared" si="41"/>
        <v>2023 AD</v>
      </c>
      <c r="C702" s="6" t="str">
        <f t="shared" si="42"/>
        <v>5784 AM</v>
      </c>
      <c r="D702" s="4" t="str">
        <f>D701</f>
        <v>Tishri 10</v>
      </c>
      <c r="E702" s="24">
        <f>E701</f>
        <v>45194</v>
      </c>
      <c r="F702" s="16" t="s">
        <v>11</v>
      </c>
      <c r="K702" s="27" t="str">
        <f>K701</f>
        <v>2 Prophets and Temple/Drought  173</v>
      </c>
    </row>
    <row r="703" spans="1:11">
      <c r="A703" s="21" t="str">
        <f t="shared" si="40"/>
        <v>5997 YB</v>
      </c>
      <c r="B703" s="18" t="str">
        <f t="shared" si="41"/>
        <v>2023 AD</v>
      </c>
      <c r="C703" s="6" t="str">
        <f t="shared" si="42"/>
        <v>5784 AM</v>
      </c>
      <c r="D703" s="4" t="str">
        <f>_xlfn.CONCAT(LEFT(D699, SEARCH(" ",D699, 1)), RIGHT(D702,LEN(D702)-FIND(" ",D702))+1)</f>
        <v>Tishri 11</v>
      </c>
      <c r="E703" s="24">
        <f>E702</f>
        <v>45194</v>
      </c>
      <c r="F703" s="15" t="s">
        <v>8</v>
      </c>
      <c r="K703" s="27" t="str">
        <f>K702</f>
        <v>2 Prophets and Temple/Drought  173</v>
      </c>
    </row>
    <row r="704" spans="1:11">
      <c r="A704" s="21" t="str">
        <f t="shared" si="40"/>
        <v>5997 YB</v>
      </c>
      <c r="B704" s="18" t="str">
        <f t="shared" si="41"/>
        <v>2023 AD</v>
      </c>
      <c r="C704" s="6" t="str">
        <f t="shared" si="42"/>
        <v>5784 AM</v>
      </c>
      <c r="D704" s="4" t="str">
        <f>D703</f>
        <v>Tishri 11</v>
      </c>
      <c r="E704" s="24">
        <f>E703+1</f>
        <v>45195</v>
      </c>
      <c r="F704" s="15" t="s">
        <v>9</v>
      </c>
      <c r="K704" s="27" t="str">
        <f>K703</f>
        <v>2 Prophets and Temple/Drought  173</v>
      </c>
    </row>
    <row r="705" spans="1:11">
      <c r="A705" s="21" t="str">
        <f t="shared" si="40"/>
        <v>5997 YB</v>
      </c>
      <c r="B705" s="18" t="str">
        <f t="shared" si="41"/>
        <v>2023 AD</v>
      </c>
      <c r="C705" s="6" t="str">
        <f t="shared" si="42"/>
        <v>5784 AM</v>
      </c>
      <c r="D705" s="4" t="str">
        <f>D704</f>
        <v>Tishri 11</v>
      </c>
      <c r="E705" s="24">
        <f>E704</f>
        <v>45195</v>
      </c>
      <c r="F705" s="16" t="s">
        <v>10</v>
      </c>
      <c r="K705" s="27" t="str">
        <f>CONCATENATE(LEFT(K704, SEARCH(" ", K704, 20)), " ", RIGHT(K704,LEN(K704)-FIND(" ",K704, 20))+1)</f>
        <v>2 Prophets and Temple/Drought  174</v>
      </c>
    </row>
    <row r="706" spans="1:11">
      <c r="A706" s="21" t="str">
        <f t="shared" si="40"/>
        <v>5997 YB</v>
      </c>
      <c r="B706" s="18" t="str">
        <f t="shared" si="41"/>
        <v>2023 AD</v>
      </c>
      <c r="C706" s="6" t="str">
        <f t="shared" si="42"/>
        <v>5784 AM</v>
      </c>
      <c r="D706" s="4" t="str">
        <f>D705</f>
        <v>Tishri 11</v>
      </c>
      <c r="E706" s="24">
        <f>E705</f>
        <v>45195</v>
      </c>
      <c r="F706" s="16" t="s">
        <v>11</v>
      </c>
      <c r="K706" s="27" t="str">
        <f>K705</f>
        <v>2 Prophets and Temple/Drought  174</v>
      </c>
    </row>
    <row r="707" spans="1:11">
      <c r="A707" s="21" t="str">
        <f t="shared" si="40"/>
        <v>5997 YB</v>
      </c>
      <c r="B707" s="18" t="str">
        <f t="shared" si="41"/>
        <v>2023 AD</v>
      </c>
      <c r="C707" s="6" t="str">
        <f t="shared" si="42"/>
        <v>5784 AM</v>
      </c>
      <c r="D707" s="4" t="str">
        <f>_xlfn.CONCAT(LEFT(D703, SEARCH(" ",D703, 1)), RIGHT(D706,LEN(D706)-FIND(" ",D706))+1)</f>
        <v>Tishri 12</v>
      </c>
      <c r="E707" s="24">
        <f>E706</f>
        <v>45195</v>
      </c>
      <c r="F707" s="15" t="s">
        <v>8</v>
      </c>
      <c r="K707" s="27" t="str">
        <f>K706</f>
        <v>2 Prophets and Temple/Drought  174</v>
      </c>
    </row>
    <row r="708" spans="1:11">
      <c r="A708" s="21" t="str">
        <f t="shared" si="40"/>
        <v>5997 YB</v>
      </c>
      <c r="B708" s="18" t="str">
        <f t="shared" si="41"/>
        <v>2023 AD</v>
      </c>
      <c r="C708" s="6" t="str">
        <f t="shared" si="42"/>
        <v>5784 AM</v>
      </c>
      <c r="D708" s="4" t="str">
        <f>D707</f>
        <v>Tishri 12</v>
      </c>
      <c r="E708" s="24">
        <f>E707+1</f>
        <v>45196</v>
      </c>
      <c r="F708" s="15" t="s">
        <v>9</v>
      </c>
      <c r="K708" s="27" t="str">
        <f>K707</f>
        <v>2 Prophets and Temple/Drought  174</v>
      </c>
    </row>
    <row r="709" spans="1:11">
      <c r="A709" s="21" t="str">
        <f t="shared" si="40"/>
        <v>5997 YB</v>
      </c>
      <c r="B709" s="18" t="str">
        <f t="shared" si="41"/>
        <v>2023 AD</v>
      </c>
      <c r="C709" s="6" t="str">
        <f t="shared" si="42"/>
        <v>5784 AM</v>
      </c>
      <c r="D709" s="4" t="str">
        <f>D708</f>
        <v>Tishri 12</v>
      </c>
      <c r="E709" s="24">
        <f>E708</f>
        <v>45196</v>
      </c>
      <c r="F709" s="16" t="s">
        <v>10</v>
      </c>
      <c r="K709" s="27" t="str">
        <f>CONCATENATE(LEFT(K708, SEARCH(" ", K708, 20)), " ", RIGHT(K708,LEN(K708)-FIND(" ",K708, 20))+1)</f>
        <v>2 Prophets and Temple/Drought  175</v>
      </c>
    </row>
    <row r="710" spans="1:11">
      <c r="A710" s="21" t="str">
        <f t="shared" si="40"/>
        <v>5997 YB</v>
      </c>
      <c r="B710" s="18" t="str">
        <f t="shared" si="41"/>
        <v>2023 AD</v>
      </c>
      <c r="C710" s="6" t="str">
        <f t="shared" si="42"/>
        <v>5784 AM</v>
      </c>
      <c r="D710" s="4" t="str">
        <f>D709</f>
        <v>Tishri 12</v>
      </c>
      <c r="E710" s="24">
        <f>E709</f>
        <v>45196</v>
      </c>
      <c r="F710" s="16" t="s">
        <v>11</v>
      </c>
      <c r="K710" s="27" t="str">
        <f>K709</f>
        <v>2 Prophets and Temple/Drought  175</v>
      </c>
    </row>
    <row r="711" spans="1:11">
      <c r="A711" s="21" t="str">
        <f t="shared" si="40"/>
        <v>5997 YB</v>
      </c>
      <c r="B711" s="18" t="str">
        <f t="shared" si="41"/>
        <v>2023 AD</v>
      </c>
      <c r="C711" s="6" t="str">
        <f t="shared" si="42"/>
        <v>5784 AM</v>
      </c>
      <c r="D711" s="4" t="str">
        <f>_xlfn.CONCAT(LEFT(D707, SEARCH(" ",D707, 1)), RIGHT(D710,LEN(D710)-FIND(" ",D710))+1)</f>
        <v>Tishri 13</v>
      </c>
      <c r="E711" s="24">
        <f>E710</f>
        <v>45196</v>
      </c>
      <c r="F711" s="15" t="s">
        <v>8</v>
      </c>
      <c r="K711" s="27" t="str">
        <f>K710</f>
        <v>2 Prophets and Temple/Drought  175</v>
      </c>
    </row>
    <row r="712" spans="1:11">
      <c r="A712" s="21" t="str">
        <f t="shared" si="40"/>
        <v>5997 YB</v>
      </c>
      <c r="B712" s="18" t="str">
        <f t="shared" si="41"/>
        <v>2023 AD</v>
      </c>
      <c r="C712" s="6" t="str">
        <f t="shared" si="42"/>
        <v>5784 AM</v>
      </c>
      <c r="D712" s="4" t="str">
        <f>D711</f>
        <v>Tishri 13</v>
      </c>
      <c r="E712" s="24">
        <f>E711+1</f>
        <v>45197</v>
      </c>
      <c r="F712" s="15" t="s">
        <v>9</v>
      </c>
      <c r="K712" s="27" t="str">
        <f>K711</f>
        <v>2 Prophets and Temple/Drought  175</v>
      </c>
    </row>
    <row r="713" spans="1:11">
      <c r="A713" s="21" t="str">
        <f t="shared" si="40"/>
        <v>5997 YB</v>
      </c>
      <c r="B713" s="18" t="str">
        <f t="shared" si="41"/>
        <v>2023 AD</v>
      </c>
      <c r="C713" s="6" t="str">
        <f t="shared" si="42"/>
        <v>5784 AM</v>
      </c>
      <c r="D713" s="4" t="str">
        <f>D712</f>
        <v>Tishri 13</v>
      </c>
      <c r="E713" s="24">
        <f>E712</f>
        <v>45197</v>
      </c>
      <c r="F713" s="16" t="s">
        <v>10</v>
      </c>
      <c r="K713" s="27" t="str">
        <f>CONCATENATE(LEFT(K712, SEARCH(" ", K712, 20)), " ", RIGHT(K712,LEN(K712)-FIND(" ",K712, 20))+1)</f>
        <v>2 Prophets and Temple/Drought  176</v>
      </c>
    </row>
    <row r="714" spans="1:11">
      <c r="A714" s="21" t="str">
        <f t="shared" si="40"/>
        <v>5997 YB</v>
      </c>
      <c r="B714" s="18" t="str">
        <f t="shared" si="41"/>
        <v>2023 AD</v>
      </c>
      <c r="C714" s="6" t="str">
        <f t="shared" si="42"/>
        <v>5784 AM</v>
      </c>
      <c r="D714" s="4" t="str">
        <f>D713</f>
        <v>Tishri 13</v>
      </c>
      <c r="E714" s="24">
        <f>E713</f>
        <v>45197</v>
      </c>
      <c r="F714" s="16" t="s">
        <v>11</v>
      </c>
      <c r="K714" s="27" t="str">
        <f>K713</f>
        <v>2 Prophets and Temple/Drought  176</v>
      </c>
    </row>
    <row r="715" spans="1:11">
      <c r="A715" s="21" t="str">
        <f t="shared" si="40"/>
        <v>5997 YB</v>
      </c>
      <c r="B715" s="18" t="str">
        <f t="shared" si="41"/>
        <v>2023 AD</v>
      </c>
      <c r="C715" s="6" t="str">
        <f t="shared" si="42"/>
        <v>5784 AM</v>
      </c>
      <c r="D715" s="4" t="str">
        <f>_xlfn.CONCAT(LEFT(D711, SEARCH(" ",D711, 1)), RIGHT(D714,LEN(D714)-FIND(" ",D714))+1)</f>
        <v>Tishri 14</v>
      </c>
      <c r="E715" s="24">
        <f>E714</f>
        <v>45197</v>
      </c>
      <c r="F715" s="15" t="s">
        <v>8</v>
      </c>
      <c r="K715" s="27" t="str">
        <f>K714</f>
        <v>2 Prophets and Temple/Drought  176</v>
      </c>
    </row>
    <row r="716" spans="1:11">
      <c r="A716" s="21" t="str">
        <f t="shared" si="40"/>
        <v>5997 YB</v>
      </c>
      <c r="B716" s="18" t="str">
        <f t="shared" si="41"/>
        <v>2023 AD</v>
      </c>
      <c r="C716" s="6" t="str">
        <f t="shared" si="42"/>
        <v>5784 AM</v>
      </c>
      <c r="D716" s="4" t="str">
        <f>D715</f>
        <v>Tishri 14</v>
      </c>
      <c r="E716" s="24">
        <f>E715+1</f>
        <v>45198</v>
      </c>
      <c r="F716" s="15" t="s">
        <v>9</v>
      </c>
      <c r="K716" s="27" t="str">
        <f>K715</f>
        <v>2 Prophets and Temple/Drought  176</v>
      </c>
    </row>
    <row r="717" spans="1:11">
      <c r="A717" s="21" t="str">
        <f t="shared" si="40"/>
        <v>5997 YB</v>
      </c>
      <c r="B717" s="18" t="str">
        <f t="shared" si="41"/>
        <v>2023 AD</v>
      </c>
      <c r="C717" s="6" t="str">
        <f t="shared" si="42"/>
        <v>5784 AM</v>
      </c>
      <c r="D717" s="4" t="str">
        <f>D716</f>
        <v>Tishri 14</v>
      </c>
      <c r="E717" s="24">
        <f>E716</f>
        <v>45198</v>
      </c>
      <c r="F717" s="16" t="s">
        <v>10</v>
      </c>
      <c r="K717" s="27" t="str">
        <f>CONCATENATE(LEFT(K716, SEARCH(" ", K716, 20)), " ", RIGHT(K716,LEN(K716)-FIND(" ",K716, 20))+1)</f>
        <v>2 Prophets and Temple/Drought  177</v>
      </c>
    </row>
    <row r="718" spans="1:11">
      <c r="A718" s="21" t="str">
        <f t="shared" si="40"/>
        <v>5997 YB</v>
      </c>
      <c r="B718" s="18" t="str">
        <f t="shared" si="41"/>
        <v>2023 AD</v>
      </c>
      <c r="C718" s="6" t="str">
        <f t="shared" si="42"/>
        <v>5784 AM</v>
      </c>
      <c r="D718" s="4" t="str">
        <f>D717</f>
        <v>Tishri 14</v>
      </c>
      <c r="E718" s="24">
        <f>E717</f>
        <v>45198</v>
      </c>
      <c r="F718" s="16" t="s">
        <v>11</v>
      </c>
      <c r="K718" s="27" t="str">
        <f>K717</f>
        <v>2 Prophets and Temple/Drought  177</v>
      </c>
    </row>
    <row r="719" spans="1:11">
      <c r="A719" s="21" t="str">
        <f t="shared" si="40"/>
        <v>5997 YB</v>
      </c>
      <c r="B719" s="18" t="str">
        <f t="shared" si="41"/>
        <v>2023 AD</v>
      </c>
      <c r="C719" s="6" t="str">
        <f t="shared" si="42"/>
        <v>5784 AM</v>
      </c>
      <c r="D719" s="4" t="str">
        <f>_xlfn.CONCAT(LEFT(D715, SEARCH(" ",D715, 1)), RIGHT(D718,LEN(D718)-FIND(" ",D718))+1)</f>
        <v>Tishri 15</v>
      </c>
      <c r="E719" s="24">
        <f>E718</f>
        <v>45198</v>
      </c>
      <c r="F719" s="15" t="s">
        <v>8</v>
      </c>
      <c r="K719" s="27" t="str">
        <f>K718</f>
        <v>2 Prophets and Temple/Drought  177</v>
      </c>
    </row>
    <row r="720" spans="1:11">
      <c r="A720" s="21" t="str">
        <f t="shared" si="40"/>
        <v>5997 YB</v>
      </c>
      <c r="B720" s="18" t="str">
        <f t="shared" si="41"/>
        <v>2023 AD</v>
      </c>
      <c r="C720" s="6" t="str">
        <f t="shared" si="42"/>
        <v>5784 AM</v>
      </c>
      <c r="D720" s="4" t="str">
        <f>D719</f>
        <v>Tishri 15</v>
      </c>
      <c r="E720" s="24">
        <f>E719+1</f>
        <v>45199</v>
      </c>
      <c r="F720" s="15" t="s">
        <v>9</v>
      </c>
      <c r="K720" s="27" t="str">
        <f>K719</f>
        <v>2 Prophets and Temple/Drought  177</v>
      </c>
    </row>
    <row r="721" spans="1:11">
      <c r="A721" s="21" t="str">
        <f t="shared" si="40"/>
        <v>5997 YB</v>
      </c>
      <c r="B721" s="18" t="str">
        <f t="shared" si="41"/>
        <v>2023 AD</v>
      </c>
      <c r="C721" s="6" t="str">
        <f t="shared" si="42"/>
        <v>5784 AM</v>
      </c>
      <c r="D721" s="4" t="str">
        <f>D720</f>
        <v>Tishri 15</v>
      </c>
      <c r="E721" s="24">
        <f>E720</f>
        <v>45199</v>
      </c>
      <c r="F721" s="16" t="s">
        <v>10</v>
      </c>
      <c r="K721" s="27" t="str">
        <f>CONCATENATE(LEFT(K720, SEARCH(" ", K720, 20)), " ", RIGHT(K720,LEN(K720)-FIND(" ",K720, 20))+1)</f>
        <v>2 Prophets and Temple/Drought  178</v>
      </c>
    </row>
    <row r="722" spans="1:11">
      <c r="A722" s="21" t="str">
        <f t="shared" si="40"/>
        <v>5997 YB</v>
      </c>
      <c r="B722" s="18" t="str">
        <f t="shared" si="41"/>
        <v>2023 AD</v>
      </c>
      <c r="C722" s="6" t="str">
        <f t="shared" si="42"/>
        <v>5784 AM</v>
      </c>
      <c r="D722" s="4" t="str">
        <f>D721</f>
        <v>Tishri 15</v>
      </c>
      <c r="E722" s="24">
        <f>E721</f>
        <v>45199</v>
      </c>
      <c r="F722" s="16" t="s">
        <v>11</v>
      </c>
      <c r="K722" s="27" t="str">
        <f>K721</f>
        <v>2 Prophets and Temple/Drought  178</v>
      </c>
    </row>
    <row r="723" spans="1:11">
      <c r="A723" s="21" t="str">
        <f t="shared" si="40"/>
        <v>5997 YB</v>
      </c>
      <c r="B723" s="18" t="str">
        <f t="shared" si="41"/>
        <v>2023 AD</v>
      </c>
      <c r="C723" s="6" t="str">
        <f t="shared" si="42"/>
        <v>5784 AM</v>
      </c>
      <c r="D723" s="4" t="str">
        <f>_xlfn.CONCAT(LEFT(D719, SEARCH(" ",D719, 1)), RIGHT(D722,LEN(D722)-FIND(" ",D722))+1)</f>
        <v>Tishri 16</v>
      </c>
      <c r="E723" s="24">
        <f>E722</f>
        <v>45199</v>
      </c>
      <c r="F723" s="15" t="s">
        <v>8</v>
      </c>
      <c r="K723" s="27" t="str">
        <f>K722</f>
        <v>2 Prophets and Temple/Drought  178</v>
      </c>
    </row>
    <row r="724" spans="1:11">
      <c r="A724" s="21" t="str">
        <f t="shared" si="40"/>
        <v>5997 YB</v>
      </c>
      <c r="B724" s="18" t="str">
        <f t="shared" si="41"/>
        <v>2023 AD</v>
      </c>
      <c r="C724" s="6" t="str">
        <f t="shared" si="42"/>
        <v>5784 AM</v>
      </c>
      <c r="D724" s="4" t="str">
        <f>D723</f>
        <v>Tishri 16</v>
      </c>
      <c r="E724" s="24">
        <f>E723+1</f>
        <v>45200</v>
      </c>
      <c r="F724" s="15" t="s">
        <v>9</v>
      </c>
      <c r="K724" s="27" t="str">
        <f>K723</f>
        <v>2 Prophets and Temple/Drought  178</v>
      </c>
    </row>
    <row r="725" spans="1:11">
      <c r="A725" s="21" t="str">
        <f t="shared" si="40"/>
        <v>5997 YB</v>
      </c>
      <c r="B725" s="18" t="str">
        <f t="shared" si="41"/>
        <v>2023 AD</v>
      </c>
      <c r="C725" s="6" t="str">
        <f t="shared" si="42"/>
        <v>5784 AM</v>
      </c>
      <c r="D725" s="4" t="str">
        <f>D724</f>
        <v>Tishri 16</v>
      </c>
      <c r="E725" s="24">
        <f>E724</f>
        <v>45200</v>
      </c>
      <c r="F725" s="16" t="s">
        <v>10</v>
      </c>
      <c r="K725" s="27" t="str">
        <f>CONCATENATE(LEFT(K724, SEARCH(" ", K724, 20)), " ", RIGHT(K724,LEN(K724)-FIND(" ",K724, 20))+1)</f>
        <v>2 Prophets and Temple/Drought  179</v>
      </c>
    </row>
    <row r="726" spans="1:11">
      <c r="A726" s="21" t="str">
        <f t="shared" si="40"/>
        <v>5997 YB</v>
      </c>
      <c r="B726" s="18" t="str">
        <f t="shared" si="41"/>
        <v>2023 AD</v>
      </c>
      <c r="C726" s="6" t="str">
        <f t="shared" si="42"/>
        <v>5784 AM</v>
      </c>
      <c r="D726" s="4" t="str">
        <f>D725</f>
        <v>Tishri 16</v>
      </c>
      <c r="E726" s="24">
        <f>E725</f>
        <v>45200</v>
      </c>
      <c r="F726" s="16" t="s">
        <v>11</v>
      </c>
      <c r="K726" s="27" t="str">
        <f>K725</f>
        <v>2 Prophets and Temple/Drought  179</v>
      </c>
    </row>
    <row r="727" spans="1:11">
      <c r="A727" s="21" t="str">
        <f t="shared" si="40"/>
        <v>5997 YB</v>
      </c>
      <c r="B727" s="18" t="str">
        <f t="shared" si="41"/>
        <v>2023 AD</v>
      </c>
      <c r="C727" s="6" t="str">
        <f t="shared" si="42"/>
        <v>5784 AM</v>
      </c>
      <c r="D727" s="4" t="str">
        <f>_xlfn.CONCAT(LEFT(D723, SEARCH(" ",D723, 1)), RIGHT(D726,LEN(D726)-FIND(" ",D726))+1)</f>
        <v>Tishri 17</v>
      </c>
      <c r="E727" s="24">
        <f>E726</f>
        <v>45200</v>
      </c>
      <c r="F727" s="15" t="s">
        <v>8</v>
      </c>
      <c r="K727" s="27" t="str">
        <f>K726</f>
        <v>2 Prophets and Temple/Drought  179</v>
      </c>
    </row>
    <row r="728" spans="1:11">
      <c r="A728" s="21" t="str">
        <f t="shared" si="40"/>
        <v>5997 YB</v>
      </c>
      <c r="B728" s="18" t="str">
        <f t="shared" si="41"/>
        <v>2023 AD</v>
      </c>
      <c r="C728" s="6" t="str">
        <f t="shared" si="42"/>
        <v>5784 AM</v>
      </c>
      <c r="D728" s="4" t="str">
        <f>D727</f>
        <v>Tishri 17</v>
      </c>
      <c r="E728" s="24">
        <f>E727+1</f>
        <v>45201</v>
      </c>
      <c r="F728" s="15" t="s">
        <v>9</v>
      </c>
      <c r="K728" s="27" t="str">
        <f>K727</f>
        <v>2 Prophets and Temple/Drought  179</v>
      </c>
    </row>
    <row r="729" spans="1:11">
      <c r="A729" s="21" t="str">
        <f t="shared" si="40"/>
        <v>5997 YB</v>
      </c>
      <c r="B729" s="18" t="str">
        <f t="shared" si="41"/>
        <v>2023 AD</v>
      </c>
      <c r="C729" s="6" t="str">
        <f t="shared" si="42"/>
        <v>5784 AM</v>
      </c>
      <c r="D729" s="4" t="str">
        <f>D728</f>
        <v>Tishri 17</v>
      </c>
      <c r="E729" s="24">
        <f>E728</f>
        <v>45201</v>
      </c>
      <c r="F729" s="16" t="s">
        <v>10</v>
      </c>
      <c r="K729" s="27" t="str">
        <f>CONCATENATE(LEFT(K728, SEARCH(" ", K728, 20)), " ", RIGHT(K728,LEN(K728)-FIND(" ",K728, 20))+1)</f>
        <v>2 Prophets and Temple/Drought  180</v>
      </c>
    </row>
    <row r="730" spans="1:11">
      <c r="A730" s="21" t="str">
        <f t="shared" si="40"/>
        <v>5997 YB</v>
      </c>
      <c r="B730" s="18" t="str">
        <f t="shared" si="41"/>
        <v>2023 AD</v>
      </c>
      <c r="C730" s="6" t="str">
        <f t="shared" si="42"/>
        <v>5784 AM</v>
      </c>
      <c r="D730" s="4" t="str">
        <f>D729</f>
        <v>Tishri 17</v>
      </c>
      <c r="E730" s="24">
        <f>E729</f>
        <v>45201</v>
      </c>
      <c r="F730" s="16" t="s">
        <v>11</v>
      </c>
      <c r="K730" s="27" t="str">
        <f>K729</f>
        <v>2 Prophets and Temple/Drought  180</v>
      </c>
    </row>
    <row r="731" spans="1:11">
      <c r="A731" s="21" t="str">
        <f t="shared" si="40"/>
        <v>5997 YB</v>
      </c>
      <c r="B731" s="18" t="str">
        <f t="shared" si="41"/>
        <v>2023 AD</v>
      </c>
      <c r="C731" s="6" t="str">
        <f t="shared" si="42"/>
        <v>5784 AM</v>
      </c>
      <c r="D731" s="4" t="str">
        <f>_xlfn.CONCAT(LEFT(D727, SEARCH(" ",D727, 1)), RIGHT(D730,LEN(D730)-FIND(" ",D730))+1)</f>
        <v>Tishri 18</v>
      </c>
      <c r="E731" s="24">
        <f>E730</f>
        <v>45201</v>
      </c>
      <c r="F731" s="15" t="s">
        <v>8</v>
      </c>
      <c r="K731" s="27" t="str">
        <f>K730</f>
        <v>2 Prophets and Temple/Drought  180</v>
      </c>
    </row>
    <row r="732" spans="1:11">
      <c r="A732" s="21" t="str">
        <f t="shared" si="40"/>
        <v>5997 YB</v>
      </c>
      <c r="B732" s="18" t="str">
        <f t="shared" si="41"/>
        <v>2023 AD</v>
      </c>
      <c r="C732" s="6" t="str">
        <f t="shared" si="42"/>
        <v>5784 AM</v>
      </c>
      <c r="D732" s="4" t="str">
        <f>D731</f>
        <v>Tishri 18</v>
      </c>
      <c r="E732" s="24">
        <f>E731+1</f>
        <v>45202</v>
      </c>
      <c r="F732" s="15" t="s">
        <v>9</v>
      </c>
      <c r="K732" s="27" t="str">
        <f>K731</f>
        <v>2 Prophets and Temple/Drought  180</v>
      </c>
    </row>
    <row r="733" spans="1:11">
      <c r="A733" s="21" t="str">
        <f t="shared" si="40"/>
        <v>5997 YB</v>
      </c>
      <c r="B733" s="18" t="str">
        <f t="shared" si="41"/>
        <v>2023 AD</v>
      </c>
      <c r="C733" s="6" t="str">
        <f t="shared" si="42"/>
        <v>5784 AM</v>
      </c>
      <c r="D733" s="4" t="str">
        <f>D732</f>
        <v>Tishri 18</v>
      </c>
      <c r="E733" s="24">
        <f>E732</f>
        <v>45202</v>
      </c>
      <c r="F733" s="16" t="s">
        <v>10</v>
      </c>
      <c r="K733" s="27" t="str">
        <f>CONCATENATE(LEFT(K732, SEARCH(" ", K732, 20)), " ", RIGHT(K732,LEN(K732)-FIND(" ",K732, 20))+1)</f>
        <v>2 Prophets and Temple/Drought  181</v>
      </c>
    </row>
    <row r="734" spans="1:11">
      <c r="A734" s="21" t="str">
        <f t="shared" si="40"/>
        <v>5997 YB</v>
      </c>
      <c r="B734" s="18" t="str">
        <f t="shared" si="41"/>
        <v>2023 AD</v>
      </c>
      <c r="C734" s="6" t="str">
        <f t="shared" si="42"/>
        <v>5784 AM</v>
      </c>
      <c r="D734" s="4" t="str">
        <f>D733</f>
        <v>Tishri 18</v>
      </c>
      <c r="E734" s="24">
        <f>E733</f>
        <v>45202</v>
      </c>
      <c r="F734" s="16" t="s">
        <v>11</v>
      </c>
      <c r="K734" s="27" t="str">
        <f>K733</f>
        <v>2 Prophets and Temple/Drought  181</v>
      </c>
    </row>
    <row r="735" spans="1:11">
      <c r="A735" s="21" t="str">
        <f t="shared" ref="A735:A778" si="43">A734</f>
        <v>5997 YB</v>
      </c>
      <c r="B735" s="18" t="str">
        <f t="shared" ref="B735:B778" si="44">B734</f>
        <v>2023 AD</v>
      </c>
      <c r="C735" s="6" t="str">
        <f t="shared" ref="C735:C778" si="45">C734</f>
        <v>5784 AM</v>
      </c>
      <c r="D735" s="4" t="str">
        <f>_xlfn.CONCAT(LEFT(D731, SEARCH(" ",D731, 1)), RIGHT(D734,LEN(D734)-FIND(" ",D734))+1)</f>
        <v>Tishri 19</v>
      </c>
      <c r="E735" s="24">
        <f>E734</f>
        <v>45202</v>
      </c>
      <c r="F735" s="15" t="s">
        <v>8</v>
      </c>
      <c r="K735" s="27" t="str">
        <f>K734</f>
        <v>2 Prophets and Temple/Drought  181</v>
      </c>
    </row>
    <row r="736" spans="1:11">
      <c r="A736" s="21" t="str">
        <f t="shared" si="43"/>
        <v>5997 YB</v>
      </c>
      <c r="B736" s="18" t="str">
        <f t="shared" si="44"/>
        <v>2023 AD</v>
      </c>
      <c r="C736" s="6" t="str">
        <f t="shared" si="45"/>
        <v>5784 AM</v>
      </c>
      <c r="D736" s="4" t="str">
        <f>D735</f>
        <v>Tishri 19</v>
      </c>
      <c r="E736" s="24">
        <f>E735+1</f>
        <v>45203</v>
      </c>
      <c r="F736" s="15" t="s">
        <v>9</v>
      </c>
      <c r="K736" s="27" t="str">
        <f>K735</f>
        <v>2 Prophets and Temple/Drought  181</v>
      </c>
    </row>
    <row r="737" spans="1:11">
      <c r="A737" s="21" t="str">
        <f t="shared" si="43"/>
        <v>5997 YB</v>
      </c>
      <c r="B737" s="18" t="str">
        <f t="shared" si="44"/>
        <v>2023 AD</v>
      </c>
      <c r="C737" s="6" t="str">
        <f t="shared" si="45"/>
        <v>5784 AM</v>
      </c>
      <c r="D737" s="4" t="str">
        <f>D736</f>
        <v>Tishri 19</v>
      </c>
      <c r="E737" s="24">
        <f>E736</f>
        <v>45203</v>
      </c>
      <c r="F737" s="16" t="s">
        <v>10</v>
      </c>
      <c r="K737" s="27" t="str">
        <f>CONCATENATE(LEFT(K736, SEARCH(" ", K736, 20)), " ", RIGHT(K736,LEN(K736)-FIND(" ",K736, 20))+1)</f>
        <v>2 Prophets and Temple/Drought  182</v>
      </c>
    </row>
    <row r="738" spans="1:11">
      <c r="A738" s="21" t="str">
        <f t="shared" si="43"/>
        <v>5997 YB</v>
      </c>
      <c r="B738" s="18" t="str">
        <f t="shared" si="44"/>
        <v>2023 AD</v>
      </c>
      <c r="C738" s="6" t="str">
        <f t="shared" si="45"/>
        <v>5784 AM</v>
      </c>
      <c r="D738" s="4" t="str">
        <f>D737</f>
        <v>Tishri 19</v>
      </c>
      <c r="E738" s="24">
        <f>E737</f>
        <v>45203</v>
      </c>
      <c r="F738" s="16" t="s">
        <v>11</v>
      </c>
      <c r="K738" s="27" t="str">
        <f>K737</f>
        <v>2 Prophets and Temple/Drought  182</v>
      </c>
    </row>
    <row r="739" spans="1:11">
      <c r="A739" s="21" t="str">
        <f t="shared" si="43"/>
        <v>5997 YB</v>
      </c>
      <c r="B739" s="18" t="str">
        <f t="shared" si="44"/>
        <v>2023 AD</v>
      </c>
      <c r="C739" s="6" t="str">
        <f t="shared" si="45"/>
        <v>5784 AM</v>
      </c>
      <c r="D739" s="4" t="str">
        <f>_xlfn.CONCAT(LEFT(D735, SEARCH(" ",D735, 1)), RIGHT(D738,LEN(D738)-FIND(" ",D738))+1)</f>
        <v>Tishri 20</v>
      </c>
      <c r="E739" s="24">
        <f>E738</f>
        <v>45203</v>
      </c>
      <c r="F739" s="15" t="s">
        <v>8</v>
      </c>
      <c r="K739" s="27" t="str">
        <f>K738</f>
        <v>2 Prophets and Temple/Drought  182</v>
      </c>
    </row>
    <row r="740" spans="1:11">
      <c r="A740" s="21" t="str">
        <f t="shared" si="43"/>
        <v>5997 YB</v>
      </c>
      <c r="B740" s="18" t="str">
        <f t="shared" si="44"/>
        <v>2023 AD</v>
      </c>
      <c r="C740" s="6" t="str">
        <f t="shared" si="45"/>
        <v>5784 AM</v>
      </c>
      <c r="D740" s="4" t="str">
        <f>D739</f>
        <v>Tishri 20</v>
      </c>
      <c r="E740" s="24">
        <f>E739+1</f>
        <v>45204</v>
      </c>
      <c r="F740" s="15" t="s">
        <v>9</v>
      </c>
      <c r="K740" s="27" t="str">
        <f>K739</f>
        <v>2 Prophets and Temple/Drought  182</v>
      </c>
    </row>
    <row r="741" spans="1:11">
      <c r="A741" s="21" t="str">
        <f t="shared" si="43"/>
        <v>5997 YB</v>
      </c>
      <c r="B741" s="18" t="str">
        <f t="shared" si="44"/>
        <v>2023 AD</v>
      </c>
      <c r="C741" s="6" t="str">
        <f t="shared" si="45"/>
        <v>5784 AM</v>
      </c>
      <c r="D741" s="4" t="str">
        <f>D740</f>
        <v>Tishri 20</v>
      </c>
      <c r="E741" s="24">
        <f>E740</f>
        <v>45204</v>
      </c>
      <c r="F741" s="16" t="s">
        <v>10</v>
      </c>
      <c r="K741" s="27" t="str">
        <f>CONCATENATE(LEFT(K740, SEARCH(" ", K740, 20)), " ", RIGHT(K740,LEN(K740)-FIND(" ",K740, 20))+1)</f>
        <v>2 Prophets and Temple/Drought  183</v>
      </c>
    </row>
    <row r="742" spans="1:11">
      <c r="A742" s="21" t="str">
        <f t="shared" si="43"/>
        <v>5997 YB</v>
      </c>
      <c r="B742" s="18" t="str">
        <f t="shared" si="44"/>
        <v>2023 AD</v>
      </c>
      <c r="C742" s="6" t="str">
        <f t="shared" si="45"/>
        <v>5784 AM</v>
      </c>
      <c r="D742" s="4" t="str">
        <f>D741</f>
        <v>Tishri 20</v>
      </c>
      <c r="E742" s="24">
        <f>E741</f>
        <v>45204</v>
      </c>
      <c r="F742" s="16" t="s">
        <v>11</v>
      </c>
      <c r="K742" s="27" t="str">
        <f>K741</f>
        <v>2 Prophets and Temple/Drought  183</v>
      </c>
    </row>
    <row r="743" spans="1:11">
      <c r="A743" s="21" t="str">
        <f t="shared" si="43"/>
        <v>5997 YB</v>
      </c>
      <c r="B743" s="18" t="str">
        <f t="shared" si="44"/>
        <v>2023 AD</v>
      </c>
      <c r="C743" s="6" t="str">
        <f t="shared" si="45"/>
        <v>5784 AM</v>
      </c>
      <c r="D743" s="4" t="str">
        <f>_xlfn.CONCAT(LEFT(D739, SEARCH(" ",D739, 1)), RIGHT(D742,LEN(D742)-FIND(" ",D742))+1)</f>
        <v>Tishri 21</v>
      </c>
      <c r="E743" s="24">
        <f>E742</f>
        <v>45204</v>
      </c>
      <c r="F743" s="15" t="s">
        <v>8</v>
      </c>
      <c r="K743" s="27" t="str">
        <f>K742</f>
        <v>2 Prophets and Temple/Drought  183</v>
      </c>
    </row>
    <row r="744" spans="1:11">
      <c r="A744" s="21" t="str">
        <f t="shared" si="43"/>
        <v>5997 YB</v>
      </c>
      <c r="B744" s="18" t="str">
        <f t="shared" si="44"/>
        <v>2023 AD</v>
      </c>
      <c r="C744" s="6" t="str">
        <f t="shared" si="45"/>
        <v>5784 AM</v>
      </c>
      <c r="D744" s="4" t="str">
        <f>D743</f>
        <v>Tishri 21</v>
      </c>
      <c r="E744" s="24">
        <f>E743+1</f>
        <v>45205</v>
      </c>
      <c r="F744" s="15" t="s">
        <v>9</v>
      </c>
      <c r="K744" s="27" t="str">
        <f>K743</f>
        <v>2 Prophets and Temple/Drought  183</v>
      </c>
    </row>
    <row r="745" spans="1:11">
      <c r="A745" s="21" t="str">
        <f t="shared" si="43"/>
        <v>5997 YB</v>
      </c>
      <c r="B745" s="18" t="str">
        <f t="shared" si="44"/>
        <v>2023 AD</v>
      </c>
      <c r="C745" s="6" t="str">
        <f t="shared" si="45"/>
        <v>5784 AM</v>
      </c>
      <c r="D745" s="4" t="str">
        <f>D744</f>
        <v>Tishri 21</v>
      </c>
      <c r="E745" s="24">
        <f>E744</f>
        <v>45205</v>
      </c>
      <c r="F745" s="16" t="s">
        <v>10</v>
      </c>
      <c r="K745" s="27" t="str">
        <f>CONCATENATE(LEFT(K744, SEARCH(" ", K744, 20)), " ", RIGHT(K744,LEN(K744)-FIND(" ",K744, 20))+1)</f>
        <v>2 Prophets and Temple/Drought  184</v>
      </c>
    </row>
    <row r="746" spans="1:11">
      <c r="A746" s="21" t="str">
        <f t="shared" si="43"/>
        <v>5997 YB</v>
      </c>
      <c r="B746" s="18" t="str">
        <f t="shared" si="44"/>
        <v>2023 AD</v>
      </c>
      <c r="C746" s="6" t="str">
        <f t="shared" si="45"/>
        <v>5784 AM</v>
      </c>
      <c r="D746" s="4" t="str">
        <f>D745</f>
        <v>Tishri 21</v>
      </c>
      <c r="E746" s="24">
        <f>E745</f>
        <v>45205</v>
      </c>
      <c r="F746" s="16" t="s">
        <v>11</v>
      </c>
      <c r="K746" s="27" t="str">
        <f>K745</f>
        <v>2 Prophets and Temple/Drought  184</v>
      </c>
    </row>
    <row r="747" spans="1:11">
      <c r="A747" s="21" t="str">
        <f t="shared" si="43"/>
        <v>5997 YB</v>
      </c>
      <c r="B747" s="18" t="str">
        <f t="shared" si="44"/>
        <v>2023 AD</v>
      </c>
      <c r="C747" s="6" t="str">
        <f t="shared" si="45"/>
        <v>5784 AM</v>
      </c>
      <c r="D747" s="4" t="str">
        <f>_xlfn.CONCAT(LEFT(D743, SEARCH(" ",D743, 1)), RIGHT(D746,LEN(D746)-FIND(" ",D746))+1)</f>
        <v>Tishri 22</v>
      </c>
      <c r="E747" s="24">
        <f>E746</f>
        <v>45205</v>
      </c>
      <c r="F747" s="15" t="s">
        <v>8</v>
      </c>
      <c r="K747" s="27" t="str">
        <f>K746</f>
        <v>2 Prophets and Temple/Drought  184</v>
      </c>
    </row>
    <row r="748" spans="1:11">
      <c r="A748" s="21" t="str">
        <f t="shared" si="43"/>
        <v>5997 YB</v>
      </c>
      <c r="B748" s="18" t="str">
        <f t="shared" si="44"/>
        <v>2023 AD</v>
      </c>
      <c r="C748" s="6" t="str">
        <f t="shared" si="45"/>
        <v>5784 AM</v>
      </c>
      <c r="D748" s="4" t="str">
        <f>D747</f>
        <v>Tishri 22</v>
      </c>
      <c r="E748" s="24">
        <f>E747+1</f>
        <v>45206</v>
      </c>
      <c r="F748" s="15" t="s">
        <v>9</v>
      </c>
      <c r="K748" s="27" t="str">
        <f>K747</f>
        <v>2 Prophets and Temple/Drought  184</v>
      </c>
    </row>
    <row r="749" spans="1:11">
      <c r="A749" s="21" t="str">
        <f t="shared" si="43"/>
        <v>5997 YB</v>
      </c>
      <c r="B749" s="18" t="str">
        <f t="shared" si="44"/>
        <v>2023 AD</v>
      </c>
      <c r="C749" s="6" t="str">
        <f t="shared" si="45"/>
        <v>5784 AM</v>
      </c>
      <c r="D749" s="4" t="str">
        <f>D748</f>
        <v>Tishri 22</v>
      </c>
      <c r="E749" s="24">
        <f>E748</f>
        <v>45206</v>
      </c>
      <c r="F749" s="16" t="s">
        <v>10</v>
      </c>
      <c r="K749" s="27" t="str">
        <f>CONCATENATE(LEFT(K748, SEARCH(" ", K748, 20)), " ", RIGHT(K748,LEN(K748)-FIND(" ",K748, 20))+1)</f>
        <v>2 Prophets and Temple/Drought  185</v>
      </c>
    </row>
    <row r="750" spans="1:11">
      <c r="A750" s="21" t="str">
        <f t="shared" si="43"/>
        <v>5997 YB</v>
      </c>
      <c r="B750" s="18" t="str">
        <f t="shared" si="44"/>
        <v>2023 AD</v>
      </c>
      <c r="C750" s="6" t="str">
        <f t="shared" si="45"/>
        <v>5784 AM</v>
      </c>
      <c r="D750" s="4" t="str">
        <f>D749</f>
        <v>Tishri 22</v>
      </c>
      <c r="E750" s="24">
        <f>E749</f>
        <v>45206</v>
      </c>
      <c r="F750" s="16" t="s">
        <v>11</v>
      </c>
      <c r="K750" s="27" t="str">
        <f>K749</f>
        <v>2 Prophets and Temple/Drought  185</v>
      </c>
    </row>
    <row r="751" spans="1:11">
      <c r="A751" s="21" t="str">
        <f t="shared" si="43"/>
        <v>5997 YB</v>
      </c>
      <c r="B751" s="18" t="str">
        <f t="shared" si="44"/>
        <v>2023 AD</v>
      </c>
      <c r="C751" s="6" t="str">
        <f t="shared" si="45"/>
        <v>5784 AM</v>
      </c>
      <c r="D751" s="4" t="str">
        <f>_xlfn.CONCAT(LEFT(D747, SEARCH(" ",D747, 1)), RIGHT(D750,LEN(D750)-FIND(" ",D750))+1)</f>
        <v>Tishri 23</v>
      </c>
      <c r="E751" s="24">
        <f>E750</f>
        <v>45206</v>
      </c>
      <c r="F751" s="15" t="s">
        <v>8</v>
      </c>
      <c r="K751" s="27" t="str">
        <f>K750</f>
        <v>2 Prophets and Temple/Drought  185</v>
      </c>
    </row>
    <row r="752" spans="1:11">
      <c r="A752" s="21" t="str">
        <f t="shared" si="43"/>
        <v>5997 YB</v>
      </c>
      <c r="B752" s="18" t="str">
        <f t="shared" si="44"/>
        <v>2023 AD</v>
      </c>
      <c r="C752" s="6" t="str">
        <f t="shared" si="45"/>
        <v>5784 AM</v>
      </c>
      <c r="D752" s="4" t="str">
        <f>D751</f>
        <v>Tishri 23</v>
      </c>
      <c r="E752" s="24">
        <f>E751+1</f>
        <v>45207</v>
      </c>
      <c r="F752" s="15" t="s">
        <v>9</v>
      </c>
      <c r="K752" s="27" t="str">
        <f>K751</f>
        <v>2 Prophets and Temple/Drought  185</v>
      </c>
    </row>
    <row r="753" spans="1:11">
      <c r="A753" s="21" t="str">
        <f t="shared" si="43"/>
        <v>5997 YB</v>
      </c>
      <c r="B753" s="18" t="str">
        <f t="shared" si="44"/>
        <v>2023 AD</v>
      </c>
      <c r="C753" s="6" t="str">
        <f t="shared" si="45"/>
        <v>5784 AM</v>
      </c>
      <c r="D753" s="4" t="str">
        <f>D752</f>
        <v>Tishri 23</v>
      </c>
      <c r="E753" s="24">
        <f>E752</f>
        <v>45207</v>
      </c>
      <c r="F753" s="16" t="s">
        <v>10</v>
      </c>
      <c r="K753" s="27" t="str">
        <f>CONCATENATE(LEFT(K752, SEARCH(" ", K752, 20)), " ", RIGHT(K752,LEN(K752)-FIND(" ",K752, 20))+1)</f>
        <v>2 Prophets and Temple/Drought  186</v>
      </c>
    </row>
    <row r="754" spans="1:11">
      <c r="A754" s="21" t="str">
        <f t="shared" si="43"/>
        <v>5997 YB</v>
      </c>
      <c r="B754" s="18" t="str">
        <f t="shared" si="44"/>
        <v>2023 AD</v>
      </c>
      <c r="C754" s="6" t="str">
        <f t="shared" si="45"/>
        <v>5784 AM</v>
      </c>
      <c r="D754" s="4" t="str">
        <f>D753</f>
        <v>Tishri 23</v>
      </c>
      <c r="E754" s="24">
        <f>E753</f>
        <v>45207</v>
      </c>
      <c r="F754" s="16" t="s">
        <v>11</v>
      </c>
      <c r="K754" s="27" t="str">
        <f>K753</f>
        <v>2 Prophets and Temple/Drought  186</v>
      </c>
    </row>
    <row r="755" spans="1:11">
      <c r="A755" s="21" t="str">
        <f t="shared" si="43"/>
        <v>5997 YB</v>
      </c>
      <c r="B755" s="18" t="str">
        <f t="shared" si="44"/>
        <v>2023 AD</v>
      </c>
      <c r="C755" s="6" t="str">
        <f t="shared" si="45"/>
        <v>5784 AM</v>
      </c>
      <c r="D755" s="4" t="str">
        <f>_xlfn.CONCAT(LEFT(D751, SEARCH(" ",D751, 1)), RIGHT(D754,LEN(D754)-FIND(" ",D754))+1)</f>
        <v>Tishri 24</v>
      </c>
      <c r="E755" s="24">
        <f>E754</f>
        <v>45207</v>
      </c>
      <c r="F755" s="15" t="s">
        <v>8</v>
      </c>
      <c r="K755" s="27" t="str">
        <f>K754</f>
        <v>2 Prophets and Temple/Drought  186</v>
      </c>
    </row>
    <row r="756" spans="1:11">
      <c r="A756" s="21" t="str">
        <f t="shared" si="43"/>
        <v>5997 YB</v>
      </c>
      <c r="B756" s="18" t="str">
        <f t="shared" si="44"/>
        <v>2023 AD</v>
      </c>
      <c r="C756" s="6" t="str">
        <f t="shared" si="45"/>
        <v>5784 AM</v>
      </c>
      <c r="D756" s="4" t="str">
        <f>D755</f>
        <v>Tishri 24</v>
      </c>
      <c r="E756" s="24">
        <f>E755+1</f>
        <v>45208</v>
      </c>
      <c r="F756" s="15" t="s">
        <v>9</v>
      </c>
      <c r="K756" s="27" t="str">
        <f>K755</f>
        <v>2 Prophets and Temple/Drought  186</v>
      </c>
    </row>
    <row r="757" spans="1:11">
      <c r="A757" s="21" t="str">
        <f t="shared" si="43"/>
        <v>5997 YB</v>
      </c>
      <c r="B757" s="18" t="str">
        <f t="shared" si="44"/>
        <v>2023 AD</v>
      </c>
      <c r="C757" s="6" t="str">
        <f t="shared" si="45"/>
        <v>5784 AM</v>
      </c>
      <c r="D757" s="4" t="str">
        <f>D756</f>
        <v>Tishri 24</v>
      </c>
      <c r="E757" s="24">
        <f>E756</f>
        <v>45208</v>
      </c>
      <c r="F757" s="16" t="s">
        <v>10</v>
      </c>
      <c r="K757" s="27" t="str">
        <f>CONCATENATE(LEFT(K756, SEARCH(" ", K756, 20)), " ", RIGHT(K756,LEN(K756)-FIND(" ",K756, 20))+1)</f>
        <v>2 Prophets and Temple/Drought  187</v>
      </c>
    </row>
    <row r="758" spans="1:11">
      <c r="A758" s="21" t="str">
        <f t="shared" si="43"/>
        <v>5997 YB</v>
      </c>
      <c r="B758" s="18" t="str">
        <f t="shared" si="44"/>
        <v>2023 AD</v>
      </c>
      <c r="C758" s="6" t="str">
        <f t="shared" si="45"/>
        <v>5784 AM</v>
      </c>
      <c r="D758" s="4" t="str">
        <f>D757</f>
        <v>Tishri 24</v>
      </c>
      <c r="E758" s="24">
        <f>E757</f>
        <v>45208</v>
      </c>
      <c r="F758" s="16" t="s">
        <v>11</v>
      </c>
      <c r="K758" s="27" t="str">
        <f>K757</f>
        <v>2 Prophets and Temple/Drought  187</v>
      </c>
    </row>
    <row r="759" spans="1:11">
      <c r="A759" s="21" t="str">
        <f t="shared" si="43"/>
        <v>5997 YB</v>
      </c>
      <c r="B759" s="18" t="str">
        <f t="shared" si="44"/>
        <v>2023 AD</v>
      </c>
      <c r="C759" s="6" t="str">
        <f t="shared" si="45"/>
        <v>5784 AM</v>
      </c>
      <c r="D759" s="4" t="str">
        <f>_xlfn.CONCAT(LEFT(D755, SEARCH(" ",D755, 1)), RIGHT(D758,LEN(D758)-FIND(" ",D758))+1)</f>
        <v>Tishri 25</v>
      </c>
      <c r="E759" s="24">
        <f>E758</f>
        <v>45208</v>
      </c>
      <c r="F759" s="15" t="s">
        <v>8</v>
      </c>
      <c r="K759" s="27" t="str">
        <f>K758</f>
        <v>2 Prophets and Temple/Drought  187</v>
      </c>
    </row>
    <row r="760" spans="1:11">
      <c r="A760" s="21" t="str">
        <f t="shared" si="43"/>
        <v>5997 YB</v>
      </c>
      <c r="B760" s="18" t="str">
        <f t="shared" si="44"/>
        <v>2023 AD</v>
      </c>
      <c r="C760" s="6" t="str">
        <f t="shared" si="45"/>
        <v>5784 AM</v>
      </c>
      <c r="D760" s="4" t="str">
        <f>D759</f>
        <v>Tishri 25</v>
      </c>
      <c r="E760" s="24">
        <f>E759+1</f>
        <v>45209</v>
      </c>
      <c r="F760" s="15" t="s">
        <v>9</v>
      </c>
      <c r="K760" s="27" t="str">
        <f>K759</f>
        <v>2 Prophets and Temple/Drought  187</v>
      </c>
    </row>
    <row r="761" spans="1:11">
      <c r="A761" s="21" t="str">
        <f t="shared" si="43"/>
        <v>5997 YB</v>
      </c>
      <c r="B761" s="18" t="str">
        <f t="shared" si="44"/>
        <v>2023 AD</v>
      </c>
      <c r="C761" s="6" t="str">
        <f t="shared" si="45"/>
        <v>5784 AM</v>
      </c>
      <c r="D761" s="4" t="str">
        <f>D760</f>
        <v>Tishri 25</v>
      </c>
      <c r="E761" s="24">
        <f>E760</f>
        <v>45209</v>
      </c>
      <c r="F761" s="16" t="s">
        <v>10</v>
      </c>
      <c r="K761" s="27" t="str">
        <f>CONCATENATE(LEFT(K760, SEARCH(" ", K760, 20)), " ", RIGHT(K760,LEN(K760)-FIND(" ",K760, 20))+1)</f>
        <v>2 Prophets and Temple/Drought  188</v>
      </c>
    </row>
    <row r="762" spans="1:11">
      <c r="A762" s="21" t="str">
        <f t="shared" si="43"/>
        <v>5997 YB</v>
      </c>
      <c r="B762" s="18" t="str">
        <f t="shared" si="44"/>
        <v>2023 AD</v>
      </c>
      <c r="C762" s="6" t="str">
        <f t="shared" si="45"/>
        <v>5784 AM</v>
      </c>
      <c r="D762" s="4" t="str">
        <f>D761</f>
        <v>Tishri 25</v>
      </c>
      <c r="E762" s="24">
        <f>E761</f>
        <v>45209</v>
      </c>
      <c r="F762" s="16" t="s">
        <v>11</v>
      </c>
      <c r="K762" s="27" t="str">
        <f>K761</f>
        <v>2 Prophets and Temple/Drought  188</v>
      </c>
    </row>
    <row r="763" spans="1:11">
      <c r="A763" s="21" t="str">
        <f t="shared" si="43"/>
        <v>5997 YB</v>
      </c>
      <c r="B763" s="18" t="str">
        <f t="shared" si="44"/>
        <v>2023 AD</v>
      </c>
      <c r="C763" s="6" t="str">
        <f t="shared" si="45"/>
        <v>5784 AM</v>
      </c>
      <c r="D763" s="4" t="str">
        <f>_xlfn.CONCAT(LEFT(D759, SEARCH(" ",D759, 1)), RIGHT(D762,LEN(D762)-FIND(" ",D762))+1)</f>
        <v>Tishri 26</v>
      </c>
      <c r="E763" s="24">
        <f>E762</f>
        <v>45209</v>
      </c>
      <c r="F763" s="15" t="s">
        <v>8</v>
      </c>
      <c r="K763" s="27" t="str">
        <f>K762</f>
        <v>2 Prophets and Temple/Drought  188</v>
      </c>
    </row>
    <row r="764" spans="1:11">
      <c r="A764" s="21" t="str">
        <f t="shared" si="43"/>
        <v>5997 YB</v>
      </c>
      <c r="B764" s="18" t="str">
        <f t="shared" si="44"/>
        <v>2023 AD</v>
      </c>
      <c r="C764" s="6" t="str">
        <f t="shared" si="45"/>
        <v>5784 AM</v>
      </c>
      <c r="D764" s="4" t="str">
        <f>D763</f>
        <v>Tishri 26</v>
      </c>
      <c r="E764" s="24">
        <f>E763+1</f>
        <v>45210</v>
      </c>
      <c r="F764" s="15" t="s">
        <v>9</v>
      </c>
      <c r="K764" s="27" t="str">
        <f>K763</f>
        <v>2 Prophets and Temple/Drought  188</v>
      </c>
    </row>
    <row r="765" spans="1:11">
      <c r="A765" s="21" t="str">
        <f t="shared" si="43"/>
        <v>5997 YB</v>
      </c>
      <c r="B765" s="18" t="str">
        <f t="shared" si="44"/>
        <v>2023 AD</v>
      </c>
      <c r="C765" s="6" t="str">
        <f t="shared" si="45"/>
        <v>5784 AM</v>
      </c>
      <c r="D765" s="4" t="str">
        <f>D764</f>
        <v>Tishri 26</v>
      </c>
      <c r="E765" s="24">
        <f>E764</f>
        <v>45210</v>
      </c>
      <c r="F765" s="16" t="s">
        <v>10</v>
      </c>
      <c r="K765" s="27" t="str">
        <f>CONCATENATE(LEFT(K764, SEARCH(" ", K764, 20)), " ", RIGHT(K764,LEN(K764)-FIND(" ",K764, 20))+1)</f>
        <v>2 Prophets and Temple/Drought  189</v>
      </c>
    </row>
    <row r="766" spans="1:11">
      <c r="A766" s="21" t="str">
        <f t="shared" si="43"/>
        <v>5997 YB</v>
      </c>
      <c r="B766" s="18" t="str">
        <f t="shared" si="44"/>
        <v>2023 AD</v>
      </c>
      <c r="C766" s="6" t="str">
        <f t="shared" si="45"/>
        <v>5784 AM</v>
      </c>
      <c r="D766" s="4" t="str">
        <f>D765</f>
        <v>Tishri 26</v>
      </c>
      <c r="E766" s="24">
        <f>E765</f>
        <v>45210</v>
      </c>
      <c r="F766" s="16" t="s">
        <v>11</v>
      </c>
      <c r="K766" s="27" t="str">
        <f>K765</f>
        <v>2 Prophets and Temple/Drought  189</v>
      </c>
    </row>
    <row r="767" spans="1:11">
      <c r="A767" s="21" t="str">
        <f t="shared" si="43"/>
        <v>5997 YB</v>
      </c>
      <c r="B767" s="18" t="str">
        <f t="shared" si="44"/>
        <v>2023 AD</v>
      </c>
      <c r="C767" s="6" t="str">
        <f t="shared" si="45"/>
        <v>5784 AM</v>
      </c>
      <c r="D767" s="4" t="str">
        <f>_xlfn.CONCAT(LEFT(D763, SEARCH(" ",D763, 1)), RIGHT(D766,LEN(D766)-FIND(" ",D766))+1)</f>
        <v>Tishri 27</v>
      </c>
      <c r="E767" s="24">
        <f>E766</f>
        <v>45210</v>
      </c>
      <c r="F767" s="15" t="s">
        <v>8</v>
      </c>
      <c r="K767" s="27" t="str">
        <f>K766</f>
        <v>2 Prophets and Temple/Drought  189</v>
      </c>
    </row>
    <row r="768" spans="1:11">
      <c r="A768" s="21" t="str">
        <f t="shared" si="43"/>
        <v>5997 YB</v>
      </c>
      <c r="B768" s="18" t="str">
        <f t="shared" si="44"/>
        <v>2023 AD</v>
      </c>
      <c r="C768" s="6" t="str">
        <f t="shared" si="45"/>
        <v>5784 AM</v>
      </c>
      <c r="D768" s="4" t="str">
        <f>D767</f>
        <v>Tishri 27</v>
      </c>
      <c r="E768" s="24">
        <f>E767+1</f>
        <v>45211</v>
      </c>
      <c r="F768" s="15" t="s">
        <v>9</v>
      </c>
      <c r="K768" s="27" t="str">
        <f>K767</f>
        <v>2 Prophets and Temple/Drought  189</v>
      </c>
    </row>
    <row r="769" spans="1:11">
      <c r="A769" s="21" t="str">
        <f t="shared" si="43"/>
        <v>5997 YB</v>
      </c>
      <c r="B769" s="18" t="str">
        <f t="shared" si="44"/>
        <v>2023 AD</v>
      </c>
      <c r="C769" s="6" t="str">
        <f t="shared" si="45"/>
        <v>5784 AM</v>
      </c>
      <c r="D769" s="4" t="str">
        <f>D768</f>
        <v>Tishri 27</v>
      </c>
      <c r="E769" s="24">
        <f>E768</f>
        <v>45211</v>
      </c>
      <c r="F769" s="16" t="s">
        <v>10</v>
      </c>
      <c r="K769" s="27" t="str">
        <f>CONCATENATE(LEFT(K768, SEARCH(" ", K768, 20)), " ", RIGHT(K768,LEN(K768)-FIND(" ",K768, 20))+1)</f>
        <v>2 Prophets and Temple/Drought  190</v>
      </c>
    </row>
    <row r="770" spans="1:11">
      <c r="A770" s="21" t="str">
        <f t="shared" si="43"/>
        <v>5997 YB</v>
      </c>
      <c r="B770" s="18" t="str">
        <f t="shared" si="44"/>
        <v>2023 AD</v>
      </c>
      <c r="C770" s="6" t="str">
        <f t="shared" si="45"/>
        <v>5784 AM</v>
      </c>
      <c r="D770" s="4" t="str">
        <f>D769</f>
        <v>Tishri 27</v>
      </c>
      <c r="E770" s="24">
        <f>E769</f>
        <v>45211</v>
      </c>
      <c r="F770" s="16" t="s">
        <v>11</v>
      </c>
      <c r="K770" s="27" t="str">
        <f>K769</f>
        <v>2 Prophets and Temple/Drought  190</v>
      </c>
    </row>
    <row r="771" spans="1:11">
      <c r="A771" s="21" t="str">
        <f t="shared" si="43"/>
        <v>5997 YB</v>
      </c>
      <c r="B771" s="18" t="str">
        <f t="shared" si="44"/>
        <v>2023 AD</v>
      </c>
      <c r="C771" s="6" t="str">
        <f t="shared" si="45"/>
        <v>5784 AM</v>
      </c>
      <c r="D771" s="4" t="str">
        <f>_xlfn.CONCAT(LEFT(D767, SEARCH(" ",D767, 1)), RIGHT(D770,LEN(D770)-FIND(" ",D770))+1)</f>
        <v>Tishri 28</v>
      </c>
      <c r="E771" s="24">
        <f>E770</f>
        <v>45211</v>
      </c>
      <c r="F771" s="15" t="s">
        <v>8</v>
      </c>
      <c r="K771" s="27" t="str">
        <f>K770</f>
        <v>2 Prophets and Temple/Drought  190</v>
      </c>
    </row>
    <row r="772" spans="1:11">
      <c r="A772" s="21" t="str">
        <f t="shared" si="43"/>
        <v>5997 YB</v>
      </c>
      <c r="B772" s="18" t="str">
        <f t="shared" si="44"/>
        <v>2023 AD</v>
      </c>
      <c r="C772" s="6" t="str">
        <f t="shared" si="45"/>
        <v>5784 AM</v>
      </c>
      <c r="D772" s="4" t="str">
        <f>D771</f>
        <v>Tishri 28</v>
      </c>
      <c r="E772" s="24">
        <f>E771+1</f>
        <v>45212</v>
      </c>
      <c r="F772" s="15" t="s">
        <v>9</v>
      </c>
      <c r="K772" s="27" t="str">
        <f>K771</f>
        <v>2 Prophets and Temple/Drought  190</v>
      </c>
    </row>
    <row r="773" spans="1:11">
      <c r="A773" s="21" t="str">
        <f t="shared" si="43"/>
        <v>5997 YB</v>
      </c>
      <c r="B773" s="18" t="str">
        <f t="shared" si="44"/>
        <v>2023 AD</v>
      </c>
      <c r="C773" s="6" t="str">
        <f t="shared" si="45"/>
        <v>5784 AM</v>
      </c>
      <c r="D773" s="4" t="str">
        <f>D772</f>
        <v>Tishri 28</v>
      </c>
      <c r="E773" s="24">
        <f>E772</f>
        <v>45212</v>
      </c>
      <c r="F773" s="16" t="s">
        <v>10</v>
      </c>
      <c r="K773" s="27" t="str">
        <f>CONCATENATE(LEFT(K772, SEARCH(" ", K772, 20)), " ", RIGHT(K772,LEN(K772)-FIND(" ",K772, 20))+1)</f>
        <v>2 Prophets and Temple/Drought  191</v>
      </c>
    </row>
    <row r="774" spans="1:11">
      <c r="A774" s="21" t="str">
        <f t="shared" si="43"/>
        <v>5997 YB</v>
      </c>
      <c r="B774" s="18" t="str">
        <f t="shared" si="44"/>
        <v>2023 AD</v>
      </c>
      <c r="C774" s="6" t="str">
        <f t="shared" si="45"/>
        <v>5784 AM</v>
      </c>
      <c r="D774" s="4" t="str">
        <f>D773</f>
        <v>Tishri 28</v>
      </c>
      <c r="E774" s="24">
        <f>E773</f>
        <v>45212</v>
      </c>
      <c r="F774" s="16" t="s">
        <v>11</v>
      </c>
      <c r="K774" s="27" t="str">
        <f>K773</f>
        <v>2 Prophets and Temple/Drought  191</v>
      </c>
    </row>
    <row r="775" spans="1:11">
      <c r="A775" s="21" t="str">
        <f t="shared" si="43"/>
        <v>5997 YB</v>
      </c>
      <c r="B775" s="18" t="str">
        <f t="shared" si="44"/>
        <v>2023 AD</v>
      </c>
      <c r="C775" s="6" t="str">
        <f t="shared" si="45"/>
        <v>5784 AM</v>
      </c>
      <c r="D775" s="4" t="str">
        <f>_xlfn.CONCAT(LEFT(D771, SEARCH(" ",D771, 1)), RIGHT(D774,LEN(D774)-FIND(" ",D774))+1)</f>
        <v>Tishri 29</v>
      </c>
      <c r="E775" s="24">
        <f>E774</f>
        <v>45212</v>
      </c>
      <c r="F775" s="15" t="s">
        <v>8</v>
      </c>
      <c r="K775" s="27" t="str">
        <f>K774</f>
        <v>2 Prophets and Temple/Drought  191</v>
      </c>
    </row>
    <row r="776" spans="1:11">
      <c r="A776" s="21" t="str">
        <f t="shared" si="43"/>
        <v>5997 YB</v>
      </c>
      <c r="B776" s="18" t="str">
        <f t="shared" si="44"/>
        <v>2023 AD</v>
      </c>
      <c r="C776" s="6" t="str">
        <f t="shared" si="45"/>
        <v>5784 AM</v>
      </c>
      <c r="D776" s="4" t="str">
        <f>D775</f>
        <v>Tishri 29</v>
      </c>
      <c r="E776" s="24">
        <f>E775+1</f>
        <v>45213</v>
      </c>
      <c r="F776" s="15" t="s">
        <v>9</v>
      </c>
      <c r="K776" s="27" t="str">
        <f>K775</f>
        <v>2 Prophets and Temple/Drought  191</v>
      </c>
    </row>
    <row r="777" spans="1:11">
      <c r="A777" s="21" t="str">
        <f t="shared" si="43"/>
        <v>5997 YB</v>
      </c>
      <c r="B777" s="18" t="str">
        <f t="shared" si="44"/>
        <v>2023 AD</v>
      </c>
      <c r="C777" s="6" t="str">
        <f t="shared" si="45"/>
        <v>5784 AM</v>
      </c>
      <c r="D777" s="4" t="str">
        <f>D776</f>
        <v>Tishri 29</v>
      </c>
      <c r="E777" s="24">
        <f>E776</f>
        <v>45213</v>
      </c>
      <c r="F777" s="16" t="s">
        <v>10</v>
      </c>
      <c r="K777" s="27" t="str">
        <f>CONCATENATE(LEFT(K776, SEARCH(" ", K776, 20)), " ", RIGHT(K776,LEN(K776)-FIND(" ",K776, 20))+1)</f>
        <v>2 Prophets and Temple/Drought  192</v>
      </c>
    </row>
    <row r="778" spans="1:11">
      <c r="A778" s="21" t="str">
        <f t="shared" si="43"/>
        <v>5997 YB</v>
      </c>
      <c r="B778" s="18" t="str">
        <f t="shared" si="44"/>
        <v>2023 AD</v>
      </c>
      <c r="C778" s="6" t="str">
        <f t="shared" si="45"/>
        <v>5784 AM</v>
      </c>
      <c r="D778" s="4" t="str">
        <f>D777</f>
        <v>Tishri 29</v>
      </c>
      <c r="E778" s="24">
        <f>E777</f>
        <v>45213</v>
      </c>
      <c r="F778" s="16" t="s">
        <v>11</v>
      </c>
      <c r="K778" s="27" t="str">
        <f>K777</f>
        <v>2 Prophets and Temple/Drought  192</v>
      </c>
    </row>
    <row r="779" spans="1:11">
      <c r="A779" s="21" t="str">
        <f t="shared" ref="A779:A818" si="46">A778</f>
        <v>5997 YB</v>
      </c>
      <c r="B779" s="18" t="str">
        <f t="shared" ref="B779:B842" si="47">B778</f>
        <v>2023 AD</v>
      </c>
      <c r="C779" s="6" t="str">
        <f t="shared" ref="C779:C783" si="48">C778</f>
        <v>5784 AM</v>
      </c>
      <c r="D779" s="4" t="str">
        <f>_xlfn.CONCAT(LEFT(D775, SEARCH(" ",D775, 1)), RIGHT(D778,LEN(D778)-FIND(" ",D778))+1)</f>
        <v>Tishri 30</v>
      </c>
      <c r="E779" s="24">
        <f>E778</f>
        <v>45213</v>
      </c>
      <c r="F779" s="15" t="s">
        <v>8</v>
      </c>
      <c r="K779" s="27" t="str">
        <f>K778</f>
        <v>2 Prophets and Temple/Drought  192</v>
      </c>
    </row>
    <row r="780" spans="1:11">
      <c r="A780" s="21" t="str">
        <f t="shared" si="46"/>
        <v>5997 YB</v>
      </c>
      <c r="B780" s="18" t="str">
        <f t="shared" si="47"/>
        <v>2023 AD</v>
      </c>
      <c r="C780" s="6" t="str">
        <f t="shared" si="48"/>
        <v>5784 AM</v>
      </c>
      <c r="D780" s="4" t="str">
        <f>D779</f>
        <v>Tishri 30</v>
      </c>
      <c r="E780" s="24">
        <f>E779+1</f>
        <v>45214</v>
      </c>
      <c r="F780" s="15" t="s">
        <v>9</v>
      </c>
      <c r="K780" s="27" t="str">
        <f>K779</f>
        <v>2 Prophets and Temple/Drought  192</v>
      </c>
    </row>
    <row r="781" spans="1:11">
      <c r="A781" s="21" t="str">
        <f t="shared" si="46"/>
        <v>5997 YB</v>
      </c>
      <c r="B781" s="18" t="str">
        <f t="shared" si="47"/>
        <v>2023 AD</v>
      </c>
      <c r="C781" s="6" t="str">
        <f t="shared" si="48"/>
        <v>5784 AM</v>
      </c>
      <c r="D781" s="4" t="str">
        <f>D780</f>
        <v>Tishri 30</v>
      </c>
      <c r="E781" s="24">
        <f>E780</f>
        <v>45214</v>
      </c>
      <c r="F781" s="16" t="s">
        <v>10</v>
      </c>
      <c r="K781" s="27" t="str">
        <f>CONCATENATE(LEFT(K780, SEARCH(" ", K780, 20)), " ", RIGHT(K780,LEN(K780)-FIND(" ",K780, 20))+1)</f>
        <v>2 Prophets and Temple/Drought  193</v>
      </c>
    </row>
    <row r="782" spans="1:11">
      <c r="A782" s="21" t="str">
        <f t="shared" si="46"/>
        <v>5997 YB</v>
      </c>
      <c r="B782" s="18" t="str">
        <f t="shared" si="47"/>
        <v>2023 AD</v>
      </c>
      <c r="C782" s="6" t="str">
        <f t="shared" si="48"/>
        <v>5784 AM</v>
      </c>
      <c r="D782" s="4" t="str">
        <f>D781</f>
        <v>Tishri 30</v>
      </c>
      <c r="E782" s="24">
        <f>E781</f>
        <v>45214</v>
      </c>
      <c r="F782" s="16" t="s">
        <v>11</v>
      </c>
      <c r="K782" s="27" t="str">
        <f>K781</f>
        <v>2 Prophets and Temple/Drought  193</v>
      </c>
    </row>
    <row r="783" spans="1:11">
      <c r="A783" s="21" t="str">
        <f t="shared" si="46"/>
        <v>5997 YB</v>
      </c>
      <c r="B783" s="18" t="str">
        <f t="shared" si="47"/>
        <v>2023 AD</v>
      </c>
      <c r="C783" s="6" t="str">
        <f t="shared" si="48"/>
        <v>5784 AM</v>
      </c>
      <c r="D783" s="4" t="s">
        <v>27</v>
      </c>
      <c r="E783" s="24">
        <f>E782</f>
        <v>45214</v>
      </c>
      <c r="F783" s="15" t="s">
        <v>8</v>
      </c>
      <c r="K783" s="27" t="str">
        <f>K782</f>
        <v>2 Prophets and Temple/Drought  193</v>
      </c>
    </row>
    <row r="784" spans="1:11">
      <c r="A784" s="21" t="str">
        <f t="shared" si="46"/>
        <v>5997 YB</v>
      </c>
      <c r="B784" s="18" t="str">
        <f t="shared" si="47"/>
        <v>2023 AD</v>
      </c>
      <c r="C784" s="6" t="str">
        <f t="shared" ref="C784:C847" si="49">C783</f>
        <v>5784 AM</v>
      </c>
      <c r="D784" s="4" t="str">
        <f>D783</f>
        <v>Cheshvan 1</v>
      </c>
      <c r="E784" s="24">
        <f>E783+1</f>
        <v>45215</v>
      </c>
      <c r="F784" s="15" t="s">
        <v>9</v>
      </c>
      <c r="K784" s="27" t="str">
        <f>K783</f>
        <v>2 Prophets and Temple/Drought  193</v>
      </c>
    </row>
    <row r="785" spans="1:11">
      <c r="A785" s="21" t="str">
        <f t="shared" si="46"/>
        <v>5997 YB</v>
      </c>
      <c r="B785" s="18" t="str">
        <f t="shared" si="47"/>
        <v>2023 AD</v>
      </c>
      <c r="C785" s="6" t="str">
        <f t="shared" si="49"/>
        <v>5784 AM</v>
      </c>
      <c r="D785" s="4" t="str">
        <f>D784</f>
        <v>Cheshvan 1</v>
      </c>
      <c r="E785" s="24">
        <f>E784</f>
        <v>45215</v>
      </c>
      <c r="F785" s="16" t="s">
        <v>10</v>
      </c>
      <c r="K785" s="27" t="str">
        <f>CONCATENATE(LEFT(K784, SEARCH(" ", K784, 20)), " ", RIGHT(K784,LEN(K784)-FIND(" ",K784, 20))+1)</f>
        <v>2 Prophets and Temple/Drought  194</v>
      </c>
    </row>
    <row r="786" spans="1:11">
      <c r="A786" s="21" t="str">
        <f t="shared" si="46"/>
        <v>5997 YB</v>
      </c>
      <c r="B786" s="18" t="str">
        <f t="shared" si="47"/>
        <v>2023 AD</v>
      </c>
      <c r="C786" s="6" t="str">
        <f t="shared" si="49"/>
        <v>5784 AM</v>
      </c>
      <c r="D786" s="4" t="str">
        <f>D785</f>
        <v>Cheshvan 1</v>
      </c>
      <c r="E786" s="24">
        <f>E785</f>
        <v>45215</v>
      </c>
      <c r="F786" s="16" t="s">
        <v>11</v>
      </c>
      <c r="K786" s="27" t="str">
        <f>K785</f>
        <v>2 Prophets and Temple/Drought  194</v>
      </c>
    </row>
    <row r="787" spans="1:11">
      <c r="A787" s="21" t="str">
        <f t="shared" si="46"/>
        <v>5997 YB</v>
      </c>
      <c r="B787" s="18" t="str">
        <f t="shared" si="47"/>
        <v>2023 AD</v>
      </c>
      <c r="C787" s="6" t="str">
        <f t="shared" si="49"/>
        <v>5784 AM</v>
      </c>
      <c r="D787" s="4" t="str">
        <f>_xlfn.CONCAT(LEFT(D783, SEARCH(" ",D783, 1)), RIGHT(D786,LEN(D786)-FIND(" ",D786))+1)</f>
        <v>Cheshvan 2</v>
      </c>
      <c r="E787" s="24">
        <f>E786</f>
        <v>45215</v>
      </c>
      <c r="F787" s="15" t="s">
        <v>8</v>
      </c>
      <c r="K787" s="27" t="str">
        <f>K786</f>
        <v>2 Prophets and Temple/Drought  194</v>
      </c>
    </row>
    <row r="788" spans="1:11">
      <c r="A788" s="21" t="str">
        <f t="shared" si="46"/>
        <v>5997 YB</v>
      </c>
      <c r="B788" s="18" t="str">
        <f t="shared" si="47"/>
        <v>2023 AD</v>
      </c>
      <c r="C788" s="6" t="str">
        <f t="shared" si="49"/>
        <v>5784 AM</v>
      </c>
      <c r="D788" s="4" t="str">
        <f>D787</f>
        <v>Cheshvan 2</v>
      </c>
      <c r="E788" s="24">
        <f>E787+1</f>
        <v>45216</v>
      </c>
      <c r="F788" s="15" t="s">
        <v>9</v>
      </c>
      <c r="K788" s="27" t="str">
        <f>K787</f>
        <v>2 Prophets and Temple/Drought  194</v>
      </c>
    </row>
    <row r="789" spans="1:11">
      <c r="A789" s="21" t="str">
        <f t="shared" si="46"/>
        <v>5997 YB</v>
      </c>
      <c r="B789" s="18" t="str">
        <f t="shared" si="47"/>
        <v>2023 AD</v>
      </c>
      <c r="C789" s="6" t="str">
        <f t="shared" si="49"/>
        <v>5784 AM</v>
      </c>
      <c r="D789" s="4" t="str">
        <f>D788</f>
        <v>Cheshvan 2</v>
      </c>
      <c r="E789" s="24">
        <f>E788</f>
        <v>45216</v>
      </c>
      <c r="F789" s="16" t="s">
        <v>10</v>
      </c>
      <c r="K789" s="27" t="str">
        <f>CONCATENATE(LEFT(K788, SEARCH(" ", K788, 20)), " ", RIGHT(K788,LEN(K788)-FIND(" ",K788, 20))+1)</f>
        <v>2 Prophets and Temple/Drought  195</v>
      </c>
    </row>
    <row r="790" spans="1:11">
      <c r="A790" s="21" t="str">
        <f t="shared" si="46"/>
        <v>5997 YB</v>
      </c>
      <c r="B790" s="18" t="str">
        <f t="shared" si="47"/>
        <v>2023 AD</v>
      </c>
      <c r="C790" s="6" t="str">
        <f t="shared" si="49"/>
        <v>5784 AM</v>
      </c>
      <c r="D790" s="4" t="str">
        <f>D789</f>
        <v>Cheshvan 2</v>
      </c>
      <c r="E790" s="24">
        <f>E789</f>
        <v>45216</v>
      </c>
      <c r="F790" s="16" t="s">
        <v>11</v>
      </c>
      <c r="K790" s="27" t="str">
        <f>K789</f>
        <v>2 Prophets and Temple/Drought  195</v>
      </c>
    </row>
    <row r="791" spans="1:11">
      <c r="A791" s="21" t="str">
        <f t="shared" si="46"/>
        <v>5997 YB</v>
      </c>
      <c r="B791" s="18" t="str">
        <f t="shared" si="47"/>
        <v>2023 AD</v>
      </c>
      <c r="C791" s="6" t="str">
        <f t="shared" si="49"/>
        <v>5784 AM</v>
      </c>
      <c r="D791" s="4" t="str">
        <f>_xlfn.CONCAT(LEFT(D787, SEARCH(" ",D787, 1)), RIGHT(D790,LEN(D790)-FIND(" ",D790))+1)</f>
        <v>Cheshvan 3</v>
      </c>
      <c r="E791" s="24">
        <f>E790</f>
        <v>45216</v>
      </c>
      <c r="F791" s="15" t="s">
        <v>8</v>
      </c>
      <c r="K791" s="27" t="str">
        <f>K790</f>
        <v>2 Prophets and Temple/Drought  195</v>
      </c>
    </row>
    <row r="792" spans="1:11">
      <c r="A792" s="21" t="str">
        <f t="shared" si="46"/>
        <v>5997 YB</v>
      </c>
      <c r="B792" s="18" t="str">
        <f t="shared" si="47"/>
        <v>2023 AD</v>
      </c>
      <c r="C792" s="6" t="str">
        <f t="shared" si="49"/>
        <v>5784 AM</v>
      </c>
      <c r="D792" s="4" t="str">
        <f>D791</f>
        <v>Cheshvan 3</v>
      </c>
      <c r="E792" s="24">
        <f>E791+1</f>
        <v>45217</v>
      </c>
      <c r="F792" s="15" t="s">
        <v>9</v>
      </c>
      <c r="K792" s="27" t="str">
        <f>K791</f>
        <v>2 Prophets and Temple/Drought  195</v>
      </c>
    </row>
    <row r="793" spans="1:11">
      <c r="A793" s="21" t="str">
        <f t="shared" si="46"/>
        <v>5997 YB</v>
      </c>
      <c r="B793" s="18" t="str">
        <f t="shared" si="47"/>
        <v>2023 AD</v>
      </c>
      <c r="C793" s="6" t="str">
        <f t="shared" si="49"/>
        <v>5784 AM</v>
      </c>
      <c r="D793" s="4" t="str">
        <f>D792</f>
        <v>Cheshvan 3</v>
      </c>
      <c r="E793" s="24">
        <f>E792</f>
        <v>45217</v>
      </c>
      <c r="F793" s="16" t="s">
        <v>10</v>
      </c>
      <c r="K793" s="27" t="str">
        <f>CONCATENATE(LEFT(K792, SEARCH(" ", K792, 20)), " ", RIGHT(K792,LEN(K792)-FIND(" ",K792, 20))+1)</f>
        <v>2 Prophets and Temple/Drought  196</v>
      </c>
    </row>
    <row r="794" spans="1:11">
      <c r="A794" s="21" t="str">
        <f t="shared" si="46"/>
        <v>5997 YB</v>
      </c>
      <c r="B794" s="18" t="str">
        <f t="shared" si="47"/>
        <v>2023 AD</v>
      </c>
      <c r="C794" s="6" t="str">
        <f t="shared" si="49"/>
        <v>5784 AM</v>
      </c>
      <c r="D794" s="4" t="str">
        <f>D793</f>
        <v>Cheshvan 3</v>
      </c>
      <c r="E794" s="24">
        <f>E793</f>
        <v>45217</v>
      </c>
      <c r="F794" s="16" t="s">
        <v>11</v>
      </c>
      <c r="K794" s="27" t="str">
        <f>K793</f>
        <v>2 Prophets and Temple/Drought  196</v>
      </c>
    </row>
    <row r="795" spans="1:11">
      <c r="A795" s="21" t="str">
        <f t="shared" si="46"/>
        <v>5997 YB</v>
      </c>
      <c r="B795" s="18" t="str">
        <f t="shared" si="47"/>
        <v>2023 AD</v>
      </c>
      <c r="C795" s="6" t="str">
        <f t="shared" si="49"/>
        <v>5784 AM</v>
      </c>
      <c r="D795" s="4" t="str">
        <f>_xlfn.CONCAT(LEFT(D791, SEARCH(" ",D791, 1)), RIGHT(D794,LEN(D794)-FIND(" ",D794))+1)</f>
        <v>Cheshvan 4</v>
      </c>
      <c r="E795" s="24">
        <f>E794</f>
        <v>45217</v>
      </c>
      <c r="F795" s="15" t="s">
        <v>8</v>
      </c>
      <c r="K795" s="27" t="str">
        <f>K794</f>
        <v>2 Prophets and Temple/Drought  196</v>
      </c>
    </row>
    <row r="796" spans="1:11">
      <c r="A796" s="21" t="str">
        <f t="shared" si="46"/>
        <v>5997 YB</v>
      </c>
      <c r="B796" s="18" t="str">
        <f t="shared" si="47"/>
        <v>2023 AD</v>
      </c>
      <c r="C796" s="6" t="str">
        <f t="shared" si="49"/>
        <v>5784 AM</v>
      </c>
      <c r="D796" s="4" t="str">
        <f>D795</f>
        <v>Cheshvan 4</v>
      </c>
      <c r="E796" s="24">
        <f>E795+1</f>
        <v>45218</v>
      </c>
      <c r="F796" s="15" t="s">
        <v>9</v>
      </c>
      <c r="K796" s="27" t="str">
        <f>K795</f>
        <v>2 Prophets and Temple/Drought  196</v>
      </c>
    </row>
    <row r="797" spans="1:11">
      <c r="A797" s="21" t="str">
        <f t="shared" si="46"/>
        <v>5997 YB</v>
      </c>
      <c r="B797" s="18" t="str">
        <f t="shared" si="47"/>
        <v>2023 AD</v>
      </c>
      <c r="C797" s="6" t="str">
        <f t="shared" si="49"/>
        <v>5784 AM</v>
      </c>
      <c r="D797" s="4" t="str">
        <f>D796</f>
        <v>Cheshvan 4</v>
      </c>
      <c r="E797" s="24">
        <f>E796</f>
        <v>45218</v>
      </c>
      <c r="F797" s="16" t="s">
        <v>10</v>
      </c>
      <c r="K797" s="27" t="str">
        <f>CONCATENATE(LEFT(K796, SEARCH(" ", K796, 20)), " ", RIGHT(K796,LEN(K796)-FIND(" ",K796, 20))+1)</f>
        <v>2 Prophets and Temple/Drought  197</v>
      </c>
    </row>
    <row r="798" spans="1:11">
      <c r="A798" s="21" t="str">
        <f t="shared" si="46"/>
        <v>5997 YB</v>
      </c>
      <c r="B798" s="18" t="str">
        <f t="shared" si="47"/>
        <v>2023 AD</v>
      </c>
      <c r="C798" s="6" t="str">
        <f t="shared" si="49"/>
        <v>5784 AM</v>
      </c>
      <c r="D798" s="4" t="str">
        <f>D797</f>
        <v>Cheshvan 4</v>
      </c>
      <c r="E798" s="24">
        <f>E797</f>
        <v>45218</v>
      </c>
      <c r="F798" s="16" t="s">
        <v>11</v>
      </c>
      <c r="K798" s="27" t="str">
        <f>K797</f>
        <v>2 Prophets and Temple/Drought  197</v>
      </c>
    </row>
    <row r="799" spans="1:11">
      <c r="A799" s="21" t="str">
        <f t="shared" si="46"/>
        <v>5997 YB</v>
      </c>
      <c r="B799" s="18" t="str">
        <f t="shared" si="47"/>
        <v>2023 AD</v>
      </c>
      <c r="C799" s="6" t="str">
        <f t="shared" si="49"/>
        <v>5784 AM</v>
      </c>
      <c r="D799" s="4" t="str">
        <f>_xlfn.CONCAT(LEFT(D795, SEARCH(" ",D795, 1)), RIGHT(D798,LEN(D798)-FIND(" ",D798))+1)</f>
        <v>Cheshvan 5</v>
      </c>
      <c r="E799" s="24">
        <f>E798</f>
        <v>45218</v>
      </c>
      <c r="F799" s="15" t="s">
        <v>8</v>
      </c>
      <c r="K799" s="27" t="str">
        <f>K798</f>
        <v>2 Prophets and Temple/Drought  197</v>
      </c>
    </row>
    <row r="800" spans="1:11">
      <c r="A800" s="21" t="str">
        <f t="shared" si="46"/>
        <v>5997 YB</v>
      </c>
      <c r="B800" s="18" t="str">
        <f t="shared" si="47"/>
        <v>2023 AD</v>
      </c>
      <c r="C800" s="6" t="str">
        <f t="shared" si="49"/>
        <v>5784 AM</v>
      </c>
      <c r="D800" s="4" t="str">
        <f>D799</f>
        <v>Cheshvan 5</v>
      </c>
      <c r="E800" s="24">
        <f>E799+1</f>
        <v>45219</v>
      </c>
      <c r="F800" s="15" t="s">
        <v>9</v>
      </c>
      <c r="K800" s="27" t="str">
        <f>K799</f>
        <v>2 Prophets and Temple/Drought  197</v>
      </c>
    </row>
    <row r="801" spans="1:11">
      <c r="A801" s="21" t="str">
        <f t="shared" si="46"/>
        <v>5997 YB</v>
      </c>
      <c r="B801" s="18" t="str">
        <f t="shared" si="47"/>
        <v>2023 AD</v>
      </c>
      <c r="C801" s="6" t="str">
        <f t="shared" si="49"/>
        <v>5784 AM</v>
      </c>
      <c r="D801" s="4" t="str">
        <f>D800</f>
        <v>Cheshvan 5</v>
      </c>
      <c r="E801" s="24">
        <f>E800</f>
        <v>45219</v>
      </c>
      <c r="F801" s="16" t="s">
        <v>10</v>
      </c>
      <c r="K801" s="27" t="str">
        <f>CONCATENATE(LEFT(K800, SEARCH(" ", K800, 20)), " ", RIGHT(K800,LEN(K800)-FIND(" ",K800, 20))+1)</f>
        <v>2 Prophets and Temple/Drought  198</v>
      </c>
    </row>
    <row r="802" spans="1:11">
      <c r="A802" s="21" t="str">
        <f t="shared" si="46"/>
        <v>5997 YB</v>
      </c>
      <c r="B802" s="18" t="str">
        <f t="shared" si="47"/>
        <v>2023 AD</v>
      </c>
      <c r="C802" s="6" t="str">
        <f t="shared" si="49"/>
        <v>5784 AM</v>
      </c>
      <c r="D802" s="4" t="str">
        <f>D801</f>
        <v>Cheshvan 5</v>
      </c>
      <c r="E802" s="24">
        <f>E801</f>
        <v>45219</v>
      </c>
      <c r="F802" s="16" t="s">
        <v>11</v>
      </c>
      <c r="K802" s="27" t="str">
        <f>K801</f>
        <v>2 Prophets and Temple/Drought  198</v>
      </c>
    </row>
    <row r="803" spans="1:11">
      <c r="A803" s="21" t="str">
        <f t="shared" si="46"/>
        <v>5997 YB</v>
      </c>
      <c r="B803" s="18" t="str">
        <f t="shared" si="47"/>
        <v>2023 AD</v>
      </c>
      <c r="C803" s="6" t="str">
        <f t="shared" si="49"/>
        <v>5784 AM</v>
      </c>
      <c r="D803" s="4" t="str">
        <f>_xlfn.CONCAT(LEFT(D799, SEARCH(" ",D799, 1)), RIGHT(D802,LEN(D802)-FIND(" ",D802))+1)</f>
        <v>Cheshvan 6</v>
      </c>
      <c r="E803" s="24">
        <f>E802</f>
        <v>45219</v>
      </c>
      <c r="F803" s="15" t="s">
        <v>8</v>
      </c>
      <c r="K803" s="27" t="str">
        <f>K802</f>
        <v>2 Prophets and Temple/Drought  198</v>
      </c>
    </row>
    <row r="804" spans="1:11">
      <c r="A804" s="21" t="str">
        <f t="shared" si="46"/>
        <v>5997 YB</v>
      </c>
      <c r="B804" s="18" t="str">
        <f t="shared" si="47"/>
        <v>2023 AD</v>
      </c>
      <c r="C804" s="6" t="str">
        <f t="shared" si="49"/>
        <v>5784 AM</v>
      </c>
      <c r="D804" s="4" t="str">
        <f>D803</f>
        <v>Cheshvan 6</v>
      </c>
      <c r="E804" s="24">
        <f>E803+1</f>
        <v>45220</v>
      </c>
      <c r="F804" s="15" t="s">
        <v>9</v>
      </c>
      <c r="K804" s="27" t="str">
        <f>K803</f>
        <v>2 Prophets and Temple/Drought  198</v>
      </c>
    </row>
    <row r="805" spans="1:11">
      <c r="A805" s="21" t="str">
        <f t="shared" si="46"/>
        <v>5997 YB</v>
      </c>
      <c r="B805" s="18" t="str">
        <f t="shared" si="47"/>
        <v>2023 AD</v>
      </c>
      <c r="C805" s="6" t="str">
        <f t="shared" si="49"/>
        <v>5784 AM</v>
      </c>
      <c r="D805" s="4" t="str">
        <f>D804</f>
        <v>Cheshvan 6</v>
      </c>
      <c r="E805" s="24">
        <f>E804</f>
        <v>45220</v>
      </c>
      <c r="F805" s="16" t="s">
        <v>10</v>
      </c>
      <c r="K805" s="27" t="str">
        <f>CONCATENATE(LEFT(K804, SEARCH(" ", K804, 20)), " ", RIGHT(K804,LEN(K804)-FIND(" ",K804, 20))+1)</f>
        <v>2 Prophets and Temple/Drought  199</v>
      </c>
    </row>
    <row r="806" spans="1:11">
      <c r="A806" s="21" t="str">
        <f t="shared" si="46"/>
        <v>5997 YB</v>
      </c>
      <c r="B806" s="18" t="str">
        <f t="shared" si="47"/>
        <v>2023 AD</v>
      </c>
      <c r="C806" s="6" t="str">
        <f t="shared" si="49"/>
        <v>5784 AM</v>
      </c>
      <c r="D806" s="4" t="str">
        <f>D805</f>
        <v>Cheshvan 6</v>
      </c>
      <c r="E806" s="24">
        <f>E805</f>
        <v>45220</v>
      </c>
      <c r="F806" s="16" t="s">
        <v>11</v>
      </c>
      <c r="K806" s="27" t="str">
        <f>K805</f>
        <v>2 Prophets and Temple/Drought  199</v>
      </c>
    </row>
    <row r="807" spans="1:11">
      <c r="A807" s="21" t="str">
        <f t="shared" si="46"/>
        <v>5997 YB</v>
      </c>
      <c r="B807" s="18" t="str">
        <f t="shared" si="47"/>
        <v>2023 AD</v>
      </c>
      <c r="C807" s="6" t="str">
        <f t="shared" si="49"/>
        <v>5784 AM</v>
      </c>
      <c r="D807" s="4" t="str">
        <f>_xlfn.CONCAT(LEFT(D803, SEARCH(" ",D803, 1)), RIGHT(D806,LEN(D806)-FIND(" ",D806))+1)</f>
        <v>Cheshvan 7</v>
      </c>
      <c r="E807" s="24">
        <f>E806</f>
        <v>45220</v>
      </c>
      <c r="F807" s="15" t="s">
        <v>8</v>
      </c>
      <c r="K807" s="27" t="str">
        <f>K806</f>
        <v>2 Prophets and Temple/Drought  199</v>
      </c>
    </row>
    <row r="808" spans="1:11">
      <c r="A808" s="21" t="str">
        <f t="shared" si="46"/>
        <v>5997 YB</v>
      </c>
      <c r="B808" s="18" t="str">
        <f t="shared" si="47"/>
        <v>2023 AD</v>
      </c>
      <c r="C808" s="6" t="str">
        <f t="shared" si="49"/>
        <v>5784 AM</v>
      </c>
      <c r="D808" s="4" t="str">
        <f>D807</f>
        <v>Cheshvan 7</v>
      </c>
      <c r="E808" s="24">
        <f>E807+1</f>
        <v>45221</v>
      </c>
      <c r="F808" s="15" t="s">
        <v>9</v>
      </c>
      <c r="K808" s="27" t="str">
        <f>K807</f>
        <v>2 Prophets and Temple/Drought  199</v>
      </c>
    </row>
    <row r="809" spans="1:11">
      <c r="A809" s="21" t="str">
        <f t="shared" si="46"/>
        <v>5997 YB</v>
      </c>
      <c r="B809" s="18" t="str">
        <f t="shared" si="47"/>
        <v>2023 AD</v>
      </c>
      <c r="C809" s="6" t="str">
        <f t="shared" si="49"/>
        <v>5784 AM</v>
      </c>
      <c r="D809" s="4" t="str">
        <f>D808</f>
        <v>Cheshvan 7</v>
      </c>
      <c r="E809" s="24">
        <f>E808</f>
        <v>45221</v>
      </c>
      <c r="F809" s="16" t="s">
        <v>10</v>
      </c>
      <c r="K809" s="27" t="str">
        <f>CONCATENATE(LEFT(K808, SEARCH(" ", K808, 20)), " ", RIGHT(K808,LEN(K808)-FIND(" ",K808, 20))+1)</f>
        <v>2 Prophets and Temple/Drought  200</v>
      </c>
    </row>
    <row r="810" spans="1:11">
      <c r="A810" s="21" t="str">
        <f t="shared" si="46"/>
        <v>5997 YB</v>
      </c>
      <c r="B810" s="18" t="str">
        <f t="shared" si="47"/>
        <v>2023 AD</v>
      </c>
      <c r="C810" s="6" t="str">
        <f t="shared" si="49"/>
        <v>5784 AM</v>
      </c>
      <c r="D810" s="4" t="str">
        <f>D809</f>
        <v>Cheshvan 7</v>
      </c>
      <c r="E810" s="24">
        <f>E809</f>
        <v>45221</v>
      </c>
      <c r="F810" s="16" t="s">
        <v>11</v>
      </c>
      <c r="K810" s="27" t="str">
        <f>K809</f>
        <v>2 Prophets and Temple/Drought  200</v>
      </c>
    </row>
    <row r="811" spans="1:11">
      <c r="A811" s="21" t="str">
        <f t="shared" si="46"/>
        <v>5997 YB</v>
      </c>
      <c r="B811" s="18" t="str">
        <f t="shared" si="47"/>
        <v>2023 AD</v>
      </c>
      <c r="C811" s="6" t="str">
        <f t="shared" si="49"/>
        <v>5784 AM</v>
      </c>
      <c r="D811" s="4" t="str">
        <f>_xlfn.CONCAT(LEFT(D807, SEARCH(" ",D807, 1)), RIGHT(D810,LEN(D810)-FIND(" ",D810))+1)</f>
        <v>Cheshvan 8</v>
      </c>
      <c r="E811" s="24">
        <f>E810</f>
        <v>45221</v>
      </c>
      <c r="F811" s="15" t="s">
        <v>8</v>
      </c>
      <c r="K811" s="27" t="str">
        <f>K810</f>
        <v>2 Prophets and Temple/Drought  200</v>
      </c>
    </row>
    <row r="812" spans="1:11">
      <c r="A812" s="21" t="str">
        <f t="shared" si="46"/>
        <v>5997 YB</v>
      </c>
      <c r="B812" s="18" t="str">
        <f t="shared" si="47"/>
        <v>2023 AD</v>
      </c>
      <c r="C812" s="6" t="str">
        <f t="shared" si="49"/>
        <v>5784 AM</v>
      </c>
      <c r="D812" s="4" t="str">
        <f>D811</f>
        <v>Cheshvan 8</v>
      </c>
      <c r="E812" s="24">
        <f>E811+1</f>
        <v>45222</v>
      </c>
      <c r="F812" s="15" t="s">
        <v>9</v>
      </c>
      <c r="K812" s="27" t="str">
        <f>K811</f>
        <v>2 Prophets and Temple/Drought  200</v>
      </c>
    </row>
    <row r="813" spans="1:11">
      <c r="A813" s="21" t="str">
        <f t="shared" si="46"/>
        <v>5997 YB</v>
      </c>
      <c r="B813" s="18" t="str">
        <f t="shared" si="47"/>
        <v>2023 AD</v>
      </c>
      <c r="C813" s="6" t="str">
        <f t="shared" si="49"/>
        <v>5784 AM</v>
      </c>
      <c r="D813" s="4" t="str">
        <f>D812</f>
        <v>Cheshvan 8</v>
      </c>
      <c r="E813" s="24">
        <f>E812</f>
        <v>45222</v>
      </c>
      <c r="F813" s="16" t="s">
        <v>10</v>
      </c>
      <c r="K813" s="27" t="str">
        <f>CONCATENATE(LEFT(K812, SEARCH(" ", K812, 20)), " ", RIGHT(K812,LEN(K812)-FIND(" ",K812, 20))+1)</f>
        <v>2 Prophets and Temple/Drought  201</v>
      </c>
    </row>
    <row r="814" spans="1:11">
      <c r="A814" s="21" t="str">
        <f t="shared" si="46"/>
        <v>5997 YB</v>
      </c>
      <c r="B814" s="18" t="str">
        <f t="shared" si="47"/>
        <v>2023 AD</v>
      </c>
      <c r="C814" s="6" t="str">
        <f t="shared" si="49"/>
        <v>5784 AM</v>
      </c>
      <c r="D814" s="4" t="str">
        <f>D813</f>
        <v>Cheshvan 8</v>
      </c>
      <c r="E814" s="24">
        <f>E813</f>
        <v>45222</v>
      </c>
      <c r="F814" s="16" t="s">
        <v>11</v>
      </c>
      <c r="K814" s="27" t="str">
        <f>K813</f>
        <v>2 Prophets and Temple/Drought  201</v>
      </c>
    </row>
    <row r="815" spans="1:11">
      <c r="A815" s="21" t="str">
        <f t="shared" si="46"/>
        <v>5997 YB</v>
      </c>
      <c r="B815" s="18" t="str">
        <f t="shared" si="47"/>
        <v>2023 AD</v>
      </c>
      <c r="C815" s="6" t="str">
        <f t="shared" si="49"/>
        <v>5784 AM</v>
      </c>
      <c r="D815" s="4" t="str">
        <f>_xlfn.CONCAT(LEFT(D811, SEARCH(" ",D811, 1)), RIGHT(D814,LEN(D814)-FIND(" ",D814))+1)</f>
        <v>Cheshvan 9</v>
      </c>
      <c r="E815" s="24">
        <f>E814</f>
        <v>45222</v>
      </c>
      <c r="F815" s="15" t="s">
        <v>8</v>
      </c>
      <c r="K815" s="27" t="str">
        <f>K814</f>
        <v>2 Prophets and Temple/Drought  201</v>
      </c>
    </row>
    <row r="816" spans="1:11">
      <c r="A816" s="21" t="str">
        <f t="shared" si="46"/>
        <v>5997 YB</v>
      </c>
      <c r="B816" s="18" t="str">
        <f t="shared" si="47"/>
        <v>2023 AD</v>
      </c>
      <c r="C816" s="6" t="str">
        <f t="shared" si="49"/>
        <v>5784 AM</v>
      </c>
      <c r="D816" s="4" t="str">
        <f>D815</f>
        <v>Cheshvan 9</v>
      </c>
      <c r="E816" s="24">
        <f>E815+1</f>
        <v>45223</v>
      </c>
      <c r="F816" s="15" t="s">
        <v>9</v>
      </c>
      <c r="K816" s="27" t="str">
        <f>K815</f>
        <v>2 Prophets and Temple/Drought  201</v>
      </c>
    </row>
    <row r="817" spans="1:11">
      <c r="A817" s="21" t="str">
        <f t="shared" si="46"/>
        <v>5997 YB</v>
      </c>
      <c r="B817" s="18" t="str">
        <f t="shared" si="47"/>
        <v>2023 AD</v>
      </c>
      <c r="C817" s="6" t="str">
        <f t="shared" si="49"/>
        <v>5784 AM</v>
      </c>
      <c r="D817" s="4" t="str">
        <f>D816</f>
        <v>Cheshvan 9</v>
      </c>
      <c r="E817" s="24">
        <f>E816</f>
        <v>45223</v>
      </c>
      <c r="F817" s="16" t="s">
        <v>10</v>
      </c>
      <c r="K817" s="27" t="str">
        <f>CONCATENATE(LEFT(K816, SEARCH(" ", K816, 20)), " ", RIGHT(K816,LEN(K816)-FIND(" ",K816, 20))+1)</f>
        <v>2 Prophets and Temple/Drought  202</v>
      </c>
    </row>
    <row r="818" spans="1:11">
      <c r="A818" s="21" t="str">
        <f t="shared" si="46"/>
        <v>5997 YB</v>
      </c>
      <c r="B818" s="18" t="str">
        <f t="shared" si="47"/>
        <v>2023 AD</v>
      </c>
      <c r="C818" s="6" t="str">
        <f t="shared" si="49"/>
        <v>5784 AM</v>
      </c>
      <c r="D818" s="4" t="str">
        <f>D817</f>
        <v>Cheshvan 9</v>
      </c>
      <c r="E818" s="24">
        <f>E817</f>
        <v>45223</v>
      </c>
      <c r="F818" s="16" t="s">
        <v>11</v>
      </c>
      <c r="K818" s="27" t="str">
        <f>K817</f>
        <v>2 Prophets and Temple/Drought  202</v>
      </c>
    </row>
    <row r="819" spans="1:11">
      <c r="A819" s="21" t="str">
        <f>A818</f>
        <v>5997 YB</v>
      </c>
      <c r="B819" s="18" t="str">
        <f t="shared" si="47"/>
        <v>2023 AD</v>
      </c>
      <c r="C819" s="6" t="str">
        <f t="shared" si="49"/>
        <v>5784 AM</v>
      </c>
      <c r="D819" s="4" t="str">
        <f>_xlfn.CONCAT(LEFT(D815, SEARCH(" ",D815, 1)), RIGHT(D818,LEN(D818)-FIND(" ",D818))+1)</f>
        <v>Cheshvan 10</v>
      </c>
      <c r="E819" s="24">
        <f>E818</f>
        <v>45223</v>
      </c>
      <c r="F819" s="15" t="s">
        <v>8</v>
      </c>
      <c r="K819" s="27" t="str">
        <f>K818</f>
        <v>2 Prophets and Temple/Drought  202</v>
      </c>
    </row>
    <row r="820" spans="1:11">
      <c r="A820" s="21" t="str">
        <f t="shared" ref="A820:A883" si="50">A819</f>
        <v>5997 YB</v>
      </c>
      <c r="B820" s="18" t="str">
        <f t="shared" si="47"/>
        <v>2023 AD</v>
      </c>
      <c r="C820" s="6" t="str">
        <f t="shared" si="49"/>
        <v>5784 AM</v>
      </c>
      <c r="D820" s="4" t="str">
        <f>D819</f>
        <v>Cheshvan 10</v>
      </c>
      <c r="E820" s="24">
        <f>E819+1</f>
        <v>45224</v>
      </c>
      <c r="F820" s="15" t="s">
        <v>9</v>
      </c>
      <c r="K820" s="27" t="str">
        <f>K819</f>
        <v>2 Prophets and Temple/Drought  202</v>
      </c>
    </row>
    <row r="821" spans="1:11">
      <c r="A821" s="21" t="str">
        <f t="shared" si="50"/>
        <v>5997 YB</v>
      </c>
      <c r="B821" s="18" t="str">
        <f t="shared" si="47"/>
        <v>2023 AD</v>
      </c>
      <c r="C821" s="6" t="str">
        <f t="shared" si="49"/>
        <v>5784 AM</v>
      </c>
      <c r="D821" s="4" t="str">
        <f>D820</f>
        <v>Cheshvan 10</v>
      </c>
      <c r="E821" s="24">
        <f>E820</f>
        <v>45224</v>
      </c>
      <c r="F821" s="16" t="s">
        <v>10</v>
      </c>
      <c r="K821" s="27" t="str">
        <f>CONCATENATE(LEFT(K820, SEARCH(" ", K820, 20)), " ", RIGHT(K820,LEN(K820)-FIND(" ",K820, 20))+1)</f>
        <v>2 Prophets and Temple/Drought  203</v>
      </c>
    </row>
    <row r="822" spans="1:11">
      <c r="A822" s="21" t="str">
        <f t="shared" si="50"/>
        <v>5997 YB</v>
      </c>
      <c r="B822" s="18" t="str">
        <f t="shared" si="47"/>
        <v>2023 AD</v>
      </c>
      <c r="C822" s="6" t="str">
        <f t="shared" si="49"/>
        <v>5784 AM</v>
      </c>
      <c r="D822" s="4" t="str">
        <f>D821</f>
        <v>Cheshvan 10</v>
      </c>
      <c r="E822" s="24">
        <f>E821</f>
        <v>45224</v>
      </c>
      <c r="F822" s="16" t="s">
        <v>11</v>
      </c>
      <c r="K822" s="27" t="str">
        <f>K821</f>
        <v>2 Prophets and Temple/Drought  203</v>
      </c>
    </row>
    <row r="823" spans="1:11">
      <c r="A823" s="21" t="str">
        <f t="shared" si="50"/>
        <v>5997 YB</v>
      </c>
      <c r="B823" s="18" t="str">
        <f t="shared" si="47"/>
        <v>2023 AD</v>
      </c>
      <c r="C823" s="6" t="str">
        <f t="shared" si="49"/>
        <v>5784 AM</v>
      </c>
      <c r="D823" s="4" t="str">
        <f>_xlfn.CONCAT(LEFT(D819, SEARCH(" ",D819, 1)), RIGHT(D822,LEN(D822)-FIND(" ",D822))+1)</f>
        <v>Cheshvan 11</v>
      </c>
      <c r="E823" s="24">
        <f>E822</f>
        <v>45224</v>
      </c>
      <c r="F823" s="15" t="s">
        <v>8</v>
      </c>
      <c r="K823" s="27" t="str">
        <f>K822</f>
        <v>2 Prophets and Temple/Drought  203</v>
      </c>
    </row>
    <row r="824" spans="1:11">
      <c r="A824" s="21" t="str">
        <f t="shared" si="50"/>
        <v>5997 YB</v>
      </c>
      <c r="B824" s="18" t="str">
        <f t="shared" si="47"/>
        <v>2023 AD</v>
      </c>
      <c r="C824" s="6" t="str">
        <f t="shared" si="49"/>
        <v>5784 AM</v>
      </c>
      <c r="D824" s="4" t="str">
        <f>D823</f>
        <v>Cheshvan 11</v>
      </c>
      <c r="E824" s="24">
        <f>E823+1</f>
        <v>45225</v>
      </c>
      <c r="F824" s="15" t="s">
        <v>9</v>
      </c>
      <c r="K824" s="27" t="str">
        <f>K823</f>
        <v>2 Prophets and Temple/Drought  203</v>
      </c>
    </row>
    <row r="825" spans="1:11">
      <c r="A825" s="21" t="str">
        <f t="shared" si="50"/>
        <v>5997 YB</v>
      </c>
      <c r="B825" s="18" t="str">
        <f t="shared" si="47"/>
        <v>2023 AD</v>
      </c>
      <c r="C825" s="6" t="str">
        <f t="shared" si="49"/>
        <v>5784 AM</v>
      </c>
      <c r="D825" s="4" t="str">
        <f>D824</f>
        <v>Cheshvan 11</v>
      </c>
      <c r="E825" s="24">
        <f>E824</f>
        <v>45225</v>
      </c>
      <c r="F825" s="16" t="s">
        <v>10</v>
      </c>
      <c r="K825" s="27" t="str">
        <f>CONCATENATE(LEFT(K824, SEARCH(" ", K824, 20)), " ", RIGHT(K824,LEN(K824)-FIND(" ",K824, 20))+1)</f>
        <v>2 Prophets and Temple/Drought  204</v>
      </c>
    </row>
    <row r="826" spans="1:11">
      <c r="A826" s="21" t="str">
        <f t="shared" si="50"/>
        <v>5997 YB</v>
      </c>
      <c r="B826" s="18" t="str">
        <f t="shared" si="47"/>
        <v>2023 AD</v>
      </c>
      <c r="C826" s="6" t="str">
        <f t="shared" si="49"/>
        <v>5784 AM</v>
      </c>
      <c r="D826" s="4" t="str">
        <f>D825</f>
        <v>Cheshvan 11</v>
      </c>
      <c r="E826" s="24">
        <f>E825</f>
        <v>45225</v>
      </c>
      <c r="F826" s="16" t="s">
        <v>11</v>
      </c>
      <c r="K826" s="27" t="str">
        <f>K825</f>
        <v>2 Prophets and Temple/Drought  204</v>
      </c>
    </row>
    <row r="827" spans="1:11">
      <c r="A827" s="21" t="str">
        <f t="shared" si="50"/>
        <v>5997 YB</v>
      </c>
      <c r="B827" s="18" t="str">
        <f t="shared" si="47"/>
        <v>2023 AD</v>
      </c>
      <c r="C827" s="6" t="str">
        <f t="shared" si="49"/>
        <v>5784 AM</v>
      </c>
      <c r="D827" s="4" t="str">
        <f>_xlfn.CONCAT(LEFT(D823, SEARCH(" ",D823, 1)), RIGHT(D826,LEN(D826)-FIND(" ",D826))+1)</f>
        <v>Cheshvan 12</v>
      </c>
      <c r="E827" s="24">
        <f>E826</f>
        <v>45225</v>
      </c>
      <c r="F827" s="15" t="s">
        <v>8</v>
      </c>
      <c r="K827" s="27" t="str">
        <f>K826</f>
        <v>2 Prophets and Temple/Drought  204</v>
      </c>
    </row>
    <row r="828" spans="1:11">
      <c r="A828" s="21" t="str">
        <f t="shared" si="50"/>
        <v>5997 YB</v>
      </c>
      <c r="B828" s="18" t="str">
        <f t="shared" si="47"/>
        <v>2023 AD</v>
      </c>
      <c r="C828" s="6" t="str">
        <f t="shared" si="49"/>
        <v>5784 AM</v>
      </c>
      <c r="D828" s="4" t="str">
        <f>D827</f>
        <v>Cheshvan 12</v>
      </c>
      <c r="E828" s="24">
        <f>E827+1</f>
        <v>45226</v>
      </c>
      <c r="F828" s="15" t="s">
        <v>9</v>
      </c>
      <c r="K828" s="27" t="str">
        <f>K827</f>
        <v>2 Prophets and Temple/Drought  204</v>
      </c>
    </row>
    <row r="829" spans="1:11">
      <c r="A829" s="21" t="str">
        <f t="shared" si="50"/>
        <v>5997 YB</v>
      </c>
      <c r="B829" s="18" t="str">
        <f t="shared" si="47"/>
        <v>2023 AD</v>
      </c>
      <c r="C829" s="6" t="str">
        <f t="shared" si="49"/>
        <v>5784 AM</v>
      </c>
      <c r="D829" s="4" t="str">
        <f>D828</f>
        <v>Cheshvan 12</v>
      </c>
      <c r="E829" s="24">
        <f>E828</f>
        <v>45226</v>
      </c>
      <c r="F829" s="16" t="s">
        <v>10</v>
      </c>
      <c r="K829" s="27" t="str">
        <f>CONCATENATE(LEFT(K828, SEARCH(" ", K828, 20)), " ", RIGHT(K828,LEN(K828)-FIND(" ",K828, 20))+1)</f>
        <v>2 Prophets and Temple/Drought  205</v>
      </c>
    </row>
    <row r="830" spans="1:11">
      <c r="A830" s="21" t="str">
        <f t="shared" si="50"/>
        <v>5997 YB</v>
      </c>
      <c r="B830" s="18" t="str">
        <f t="shared" si="47"/>
        <v>2023 AD</v>
      </c>
      <c r="C830" s="6" t="str">
        <f t="shared" si="49"/>
        <v>5784 AM</v>
      </c>
      <c r="D830" s="4" t="str">
        <f>D829</f>
        <v>Cheshvan 12</v>
      </c>
      <c r="E830" s="24">
        <f>E829</f>
        <v>45226</v>
      </c>
      <c r="F830" s="16" t="s">
        <v>11</v>
      </c>
      <c r="K830" s="27" t="str">
        <f>K829</f>
        <v>2 Prophets and Temple/Drought  205</v>
      </c>
    </row>
    <row r="831" spans="1:11">
      <c r="A831" s="21" t="str">
        <f t="shared" si="50"/>
        <v>5997 YB</v>
      </c>
      <c r="B831" s="18" t="str">
        <f t="shared" si="47"/>
        <v>2023 AD</v>
      </c>
      <c r="C831" s="6" t="str">
        <f t="shared" si="49"/>
        <v>5784 AM</v>
      </c>
      <c r="D831" s="4" t="str">
        <f>_xlfn.CONCAT(LEFT(D827, SEARCH(" ",D827, 1)), RIGHT(D830,LEN(D830)-FIND(" ",D830))+1)</f>
        <v>Cheshvan 13</v>
      </c>
      <c r="E831" s="24">
        <f>E830</f>
        <v>45226</v>
      </c>
      <c r="F831" s="15" t="s">
        <v>8</v>
      </c>
      <c r="K831" s="27" t="str">
        <f>K830</f>
        <v>2 Prophets and Temple/Drought  205</v>
      </c>
    </row>
    <row r="832" spans="1:11">
      <c r="A832" s="21" t="str">
        <f t="shared" si="50"/>
        <v>5997 YB</v>
      </c>
      <c r="B832" s="18" t="str">
        <f t="shared" si="47"/>
        <v>2023 AD</v>
      </c>
      <c r="C832" s="6" t="str">
        <f t="shared" si="49"/>
        <v>5784 AM</v>
      </c>
      <c r="D832" s="4" t="str">
        <f>D831</f>
        <v>Cheshvan 13</v>
      </c>
      <c r="E832" s="24">
        <f>E831+1</f>
        <v>45227</v>
      </c>
      <c r="F832" s="15" t="s">
        <v>9</v>
      </c>
      <c r="K832" s="27" t="str">
        <f>K831</f>
        <v>2 Prophets and Temple/Drought  205</v>
      </c>
    </row>
    <row r="833" spans="1:11">
      <c r="A833" s="21" t="str">
        <f t="shared" si="50"/>
        <v>5997 YB</v>
      </c>
      <c r="B833" s="18" t="str">
        <f t="shared" si="47"/>
        <v>2023 AD</v>
      </c>
      <c r="C833" s="6" t="str">
        <f t="shared" si="49"/>
        <v>5784 AM</v>
      </c>
      <c r="D833" s="4" t="str">
        <f>D832</f>
        <v>Cheshvan 13</v>
      </c>
      <c r="E833" s="24">
        <f>E832</f>
        <v>45227</v>
      </c>
      <c r="F833" s="16" t="s">
        <v>10</v>
      </c>
      <c r="K833" s="27" t="str">
        <f>CONCATENATE(LEFT(K832, SEARCH(" ", K832, 20)), " ", RIGHT(K832,LEN(K832)-FIND(" ",K832, 20))+1)</f>
        <v>2 Prophets and Temple/Drought  206</v>
      </c>
    </row>
    <row r="834" spans="1:11">
      <c r="A834" s="21" t="str">
        <f t="shared" si="50"/>
        <v>5997 YB</v>
      </c>
      <c r="B834" s="18" t="str">
        <f t="shared" si="47"/>
        <v>2023 AD</v>
      </c>
      <c r="C834" s="6" t="str">
        <f t="shared" si="49"/>
        <v>5784 AM</v>
      </c>
      <c r="D834" s="4" t="str">
        <f>D833</f>
        <v>Cheshvan 13</v>
      </c>
      <c r="E834" s="24">
        <f>E833</f>
        <v>45227</v>
      </c>
      <c r="F834" s="16" t="s">
        <v>11</v>
      </c>
      <c r="K834" s="27" t="str">
        <f>K833</f>
        <v>2 Prophets and Temple/Drought  206</v>
      </c>
    </row>
    <row r="835" spans="1:11">
      <c r="A835" s="21" t="str">
        <f t="shared" si="50"/>
        <v>5997 YB</v>
      </c>
      <c r="B835" s="18" t="str">
        <f t="shared" si="47"/>
        <v>2023 AD</v>
      </c>
      <c r="C835" s="6" t="str">
        <f t="shared" si="49"/>
        <v>5784 AM</v>
      </c>
      <c r="D835" s="4" t="str">
        <f>_xlfn.CONCAT(LEFT(D831, SEARCH(" ",D831, 1)), RIGHT(D834,LEN(D834)-FIND(" ",D834))+1)</f>
        <v>Cheshvan 14</v>
      </c>
      <c r="E835" s="24">
        <f>E834</f>
        <v>45227</v>
      </c>
      <c r="F835" s="15" t="s">
        <v>8</v>
      </c>
      <c r="K835" s="27" t="str">
        <f>K834</f>
        <v>2 Prophets and Temple/Drought  206</v>
      </c>
    </row>
    <row r="836" spans="1:11">
      <c r="A836" s="21" t="str">
        <f t="shared" si="50"/>
        <v>5997 YB</v>
      </c>
      <c r="B836" s="18" t="str">
        <f t="shared" si="47"/>
        <v>2023 AD</v>
      </c>
      <c r="C836" s="6" t="str">
        <f t="shared" si="49"/>
        <v>5784 AM</v>
      </c>
      <c r="D836" s="4" t="str">
        <f>D835</f>
        <v>Cheshvan 14</v>
      </c>
      <c r="E836" s="24">
        <f>E835+1</f>
        <v>45228</v>
      </c>
      <c r="F836" s="15" t="s">
        <v>9</v>
      </c>
      <c r="K836" s="27" t="str">
        <f>K835</f>
        <v>2 Prophets and Temple/Drought  206</v>
      </c>
    </row>
    <row r="837" spans="1:11">
      <c r="A837" s="21" t="str">
        <f t="shared" si="50"/>
        <v>5997 YB</v>
      </c>
      <c r="B837" s="18" t="str">
        <f t="shared" si="47"/>
        <v>2023 AD</v>
      </c>
      <c r="C837" s="6" t="str">
        <f t="shared" si="49"/>
        <v>5784 AM</v>
      </c>
      <c r="D837" s="4" t="str">
        <f>D836</f>
        <v>Cheshvan 14</v>
      </c>
      <c r="E837" s="24">
        <f>E836</f>
        <v>45228</v>
      </c>
      <c r="F837" s="16" t="s">
        <v>10</v>
      </c>
      <c r="K837" s="27" t="str">
        <f>CONCATENATE(LEFT(K836, SEARCH(" ", K836, 20)), " ", RIGHT(K836,LEN(K836)-FIND(" ",K836, 20))+1)</f>
        <v>2 Prophets and Temple/Drought  207</v>
      </c>
    </row>
    <row r="838" spans="1:11">
      <c r="A838" s="21" t="str">
        <f t="shared" si="50"/>
        <v>5997 YB</v>
      </c>
      <c r="B838" s="18" t="str">
        <f t="shared" si="47"/>
        <v>2023 AD</v>
      </c>
      <c r="C838" s="6" t="str">
        <f t="shared" si="49"/>
        <v>5784 AM</v>
      </c>
      <c r="D838" s="4" t="str">
        <f>D837</f>
        <v>Cheshvan 14</v>
      </c>
      <c r="E838" s="24">
        <f>E837</f>
        <v>45228</v>
      </c>
      <c r="F838" s="16" t="s">
        <v>11</v>
      </c>
      <c r="K838" s="27" t="str">
        <f>K837</f>
        <v>2 Prophets and Temple/Drought  207</v>
      </c>
    </row>
    <row r="839" spans="1:11">
      <c r="A839" s="21" t="str">
        <f t="shared" si="50"/>
        <v>5997 YB</v>
      </c>
      <c r="B839" s="18" t="str">
        <f t="shared" si="47"/>
        <v>2023 AD</v>
      </c>
      <c r="C839" s="6" t="str">
        <f t="shared" si="49"/>
        <v>5784 AM</v>
      </c>
      <c r="D839" s="4" t="str">
        <f>_xlfn.CONCAT(LEFT(D835, SEARCH(" ",D835, 1)), RIGHT(D838,LEN(D838)-FIND(" ",D838))+1)</f>
        <v>Cheshvan 15</v>
      </c>
      <c r="E839" s="24">
        <f>E838</f>
        <v>45228</v>
      </c>
      <c r="F839" s="15" t="s">
        <v>8</v>
      </c>
      <c r="K839" s="27" t="str">
        <f>K838</f>
        <v>2 Prophets and Temple/Drought  207</v>
      </c>
    </row>
    <row r="840" spans="1:11">
      <c r="A840" s="21" t="str">
        <f t="shared" si="50"/>
        <v>5997 YB</v>
      </c>
      <c r="B840" s="18" t="str">
        <f t="shared" si="47"/>
        <v>2023 AD</v>
      </c>
      <c r="C840" s="6" t="str">
        <f t="shared" si="49"/>
        <v>5784 AM</v>
      </c>
      <c r="D840" s="4" t="str">
        <f>D839</f>
        <v>Cheshvan 15</v>
      </c>
      <c r="E840" s="24">
        <f>E839+1</f>
        <v>45229</v>
      </c>
      <c r="F840" s="15" t="s">
        <v>9</v>
      </c>
      <c r="K840" s="27" t="str">
        <f>K839</f>
        <v>2 Prophets and Temple/Drought  207</v>
      </c>
    </row>
    <row r="841" spans="1:11">
      <c r="A841" s="21" t="str">
        <f t="shared" si="50"/>
        <v>5997 YB</v>
      </c>
      <c r="B841" s="18" t="str">
        <f t="shared" si="47"/>
        <v>2023 AD</v>
      </c>
      <c r="C841" s="6" t="str">
        <f t="shared" si="49"/>
        <v>5784 AM</v>
      </c>
      <c r="D841" s="4" t="str">
        <f>D840</f>
        <v>Cheshvan 15</v>
      </c>
      <c r="E841" s="24">
        <f>E840</f>
        <v>45229</v>
      </c>
      <c r="F841" s="16" t="s">
        <v>10</v>
      </c>
      <c r="K841" s="27" t="str">
        <f>CONCATENATE(LEFT(K840, SEARCH(" ", K840, 20)), " ", RIGHT(K840,LEN(K840)-FIND(" ",K840, 20))+1)</f>
        <v>2 Prophets and Temple/Drought  208</v>
      </c>
    </row>
    <row r="842" spans="1:11">
      <c r="A842" s="21" t="str">
        <f t="shared" si="50"/>
        <v>5997 YB</v>
      </c>
      <c r="B842" s="18" t="str">
        <f t="shared" si="47"/>
        <v>2023 AD</v>
      </c>
      <c r="C842" s="6" t="str">
        <f t="shared" si="49"/>
        <v>5784 AM</v>
      </c>
      <c r="D842" s="4" t="str">
        <f>D841</f>
        <v>Cheshvan 15</v>
      </c>
      <c r="E842" s="24">
        <f>E841</f>
        <v>45229</v>
      </c>
      <c r="F842" s="16" t="s">
        <v>11</v>
      </c>
      <c r="K842" s="27" t="str">
        <f>K841</f>
        <v>2 Prophets and Temple/Drought  208</v>
      </c>
    </row>
    <row r="843" spans="1:11">
      <c r="A843" s="21" t="str">
        <f t="shared" si="50"/>
        <v>5997 YB</v>
      </c>
      <c r="B843" s="18" t="str">
        <f t="shared" ref="B843:B906" si="51">B842</f>
        <v>2023 AD</v>
      </c>
      <c r="C843" s="6" t="str">
        <f t="shared" si="49"/>
        <v>5784 AM</v>
      </c>
      <c r="D843" s="4" t="str">
        <f>_xlfn.CONCAT(LEFT(D839, SEARCH(" ",D839, 1)), RIGHT(D842,LEN(D842)-FIND(" ",D842))+1)</f>
        <v>Cheshvan 16</v>
      </c>
      <c r="E843" s="24">
        <f>E842</f>
        <v>45229</v>
      </c>
      <c r="F843" s="15" t="s">
        <v>8</v>
      </c>
      <c r="K843" s="27" t="str">
        <f>K842</f>
        <v>2 Prophets and Temple/Drought  208</v>
      </c>
    </row>
    <row r="844" spans="1:11">
      <c r="A844" s="21" t="str">
        <f t="shared" si="50"/>
        <v>5997 YB</v>
      </c>
      <c r="B844" s="18" t="str">
        <f t="shared" si="51"/>
        <v>2023 AD</v>
      </c>
      <c r="C844" s="6" t="str">
        <f t="shared" si="49"/>
        <v>5784 AM</v>
      </c>
      <c r="D844" s="4" t="str">
        <f>D843</f>
        <v>Cheshvan 16</v>
      </c>
      <c r="E844" s="24">
        <f>E843+1</f>
        <v>45230</v>
      </c>
      <c r="F844" s="15" t="s">
        <v>9</v>
      </c>
      <c r="K844" s="27" t="str">
        <f>K843</f>
        <v>2 Prophets and Temple/Drought  208</v>
      </c>
    </row>
    <row r="845" spans="1:11">
      <c r="A845" s="21" t="str">
        <f t="shared" si="50"/>
        <v>5997 YB</v>
      </c>
      <c r="B845" s="18" t="str">
        <f t="shared" si="51"/>
        <v>2023 AD</v>
      </c>
      <c r="C845" s="6" t="str">
        <f t="shared" si="49"/>
        <v>5784 AM</v>
      </c>
      <c r="D845" s="4" t="str">
        <f>D844</f>
        <v>Cheshvan 16</v>
      </c>
      <c r="E845" s="24">
        <f>E844</f>
        <v>45230</v>
      </c>
      <c r="F845" s="16" t="s">
        <v>10</v>
      </c>
      <c r="K845" s="27" t="str">
        <f>CONCATENATE(LEFT(K844, SEARCH(" ", K844, 20)), " ", RIGHT(K844,LEN(K844)-FIND(" ",K844, 20))+1)</f>
        <v>2 Prophets and Temple/Drought  209</v>
      </c>
    </row>
    <row r="846" spans="1:11">
      <c r="A846" s="21" t="str">
        <f t="shared" si="50"/>
        <v>5997 YB</v>
      </c>
      <c r="B846" s="18" t="str">
        <f t="shared" si="51"/>
        <v>2023 AD</v>
      </c>
      <c r="C846" s="6" t="str">
        <f t="shared" si="49"/>
        <v>5784 AM</v>
      </c>
      <c r="D846" s="4" t="str">
        <f>D845</f>
        <v>Cheshvan 16</v>
      </c>
      <c r="E846" s="24">
        <f>E845</f>
        <v>45230</v>
      </c>
      <c r="F846" s="16" t="s">
        <v>11</v>
      </c>
      <c r="K846" s="27" t="str">
        <f>K845</f>
        <v>2 Prophets and Temple/Drought  209</v>
      </c>
    </row>
    <row r="847" spans="1:11">
      <c r="A847" s="21" t="str">
        <f t="shared" si="50"/>
        <v>5997 YB</v>
      </c>
      <c r="B847" s="18" t="str">
        <f t="shared" si="51"/>
        <v>2023 AD</v>
      </c>
      <c r="C847" s="6" t="str">
        <f t="shared" si="49"/>
        <v>5784 AM</v>
      </c>
      <c r="D847" s="4" t="str">
        <f>_xlfn.CONCAT(LEFT(D843, SEARCH(" ",D843, 1)), RIGHT(D846,LEN(D846)-FIND(" ",D846))+1)</f>
        <v>Cheshvan 17</v>
      </c>
      <c r="E847" s="24">
        <f>E846</f>
        <v>45230</v>
      </c>
      <c r="F847" s="15" t="s">
        <v>8</v>
      </c>
      <c r="K847" s="27" t="str">
        <f>K846</f>
        <v>2 Prophets and Temple/Drought  209</v>
      </c>
    </row>
    <row r="848" spans="1:11">
      <c r="A848" s="21" t="str">
        <f t="shared" si="50"/>
        <v>5997 YB</v>
      </c>
      <c r="B848" s="18" t="str">
        <f t="shared" si="51"/>
        <v>2023 AD</v>
      </c>
      <c r="C848" s="6" t="str">
        <f t="shared" ref="C848:C899" si="52">C847</f>
        <v>5784 AM</v>
      </c>
      <c r="D848" s="4" t="str">
        <f>D847</f>
        <v>Cheshvan 17</v>
      </c>
      <c r="E848" s="24">
        <f>E847+1</f>
        <v>45231</v>
      </c>
      <c r="F848" s="15" t="s">
        <v>9</v>
      </c>
      <c r="K848" s="27" t="str">
        <f>K847</f>
        <v>2 Prophets and Temple/Drought  209</v>
      </c>
    </row>
    <row r="849" spans="1:11">
      <c r="A849" s="21" t="str">
        <f t="shared" si="50"/>
        <v>5997 YB</v>
      </c>
      <c r="B849" s="18" t="str">
        <f t="shared" si="51"/>
        <v>2023 AD</v>
      </c>
      <c r="C849" s="6" t="str">
        <f t="shared" si="52"/>
        <v>5784 AM</v>
      </c>
      <c r="D849" s="4" t="str">
        <f>D848</f>
        <v>Cheshvan 17</v>
      </c>
      <c r="E849" s="24">
        <f>E848</f>
        <v>45231</v>
      </c>
      <c r="F849" s="16" t="s">
        <v>10</v>
      </c>
      <c r="K849" s="27" t="str">
        <f>CONCATENATE(LEFT(K848, SEARCH(" ", K848, 20)), " ", RIGHT(K848,LEN(K848)-FIND(" ",K848, 20))+1)</f>
        <v>2 Prophets and Temple/Drought  210</v>
      </c>
    </row>
    <row r="850" spans="1:11">
      <c r="A850" s="21" t="str">
        <f t="shared" si="50"/>
        <v>5997 YB</v>
      </c>
      <c r="B850" s="18" t="str">
        <f t="shared" si="51"/>
        <v>2023 AD</v>
      </c>
      <c r="C850" s="6" t="str">
        <f t="shared" si="52"/>
        <v>5784 AM</v>
      </c>
      <c r="D850" s="4" t="str">
        <f>D849</f>
        <v>Cheshvan 17</v>
      </c>
      <c r="E850" s="24">
        <f>E849</f>
        <v>45231</v>
      </c>
      <c r="F850" s="16" t="s">
        <v>11</v>
      </c>
      <c r="K850" s="27" t="str">
        <f>K849</f>
        <v>2 Prophets and Temple/Drought  210</v>
      </c>
    </row>
    <row r="851" spans="1:11">
      <c r="A851" s="21" t="str">
        <f t="shared" si="50"/>
        <v>5997 YB</v>
      </c>
      <c r="B851" s="18" t="str">
        <f t="shared" si="51"/>
        <v>2023 AD</v>
      </c>
      <c r="C851" s="6" t="str">
        <f t="shared" si="52"/>
        <v>5784 AM</v>
      </c>
      <c r="D851" s="4" t="str">
        <f>_xlfn.CONCAT(LEFT(D847, SEARCH(" ",D847, 1)), RIGHT(D850,LEN(D850)-FIND(" ",D850))+1)</f>
        <v>Cheshvan 18</v>
      </c>
      <c r="E851" s="24">
        <f>E850</f>
        <v>45231</v>
      </c>
      <c r="F851" s="15" t="s">
        <v>8</v>
      </c>
      <c r="K851" s="27" t="str">
        <f>K850</f>
        <v>2 Prophets and Temple/Drought  210</v>
      </c>
    </row>
    <row r="852" spans="1:11">
      <c r="A852" s="21" t="str">
        <f t="shared" si="50"/>
        <v>5997 YB</v>
      </c>
      <c r="B852" s="18" t="str">
        <f t="shared" si="51"/>
        <v>2023 AD</v>
      </c>
      <c r="C852" s="6" t="str">
        <f t="shared" si="52"/>
        <v>5784 AM</v>
      </c>
      <c r="D852" s="4" t="str">
        <f>D851</f>
        <v>Cheshvan 18</v>
      </c>
      <c r="E852" s="24">
        <f>E851+1</f>
        <v>45232</v>
      </c>
      <c r="F852" s="15" t="s">
        <v>9</v>
      </c>
      <c r="K852" s="27" t="str">
        <f>K851</f>
        <v>2 Prophets and Temple/Drought  210</v>
      </c>
    </row>
    <row r="853" spans="1:11">
      <c r="A853" s="21" t="str">
        <f t="shared" si="50"/>
        <v>5997 YB</v>
      </c>
      <c r="B853" s="18" t="str">
        <f t="shared" si="51"/>
        <v>2023 AD</v>
      </c>
      <c r="C853" s="6" t="str">
        <f t="shared" si="52"/>
        <v>5784 AM</v>
      </c>
      <c r="D853" s="4" t="str">
        <f>D852</f>
        <v>Cheshvan 18</v>
      </c>
      <c r="E853" s="24">
        <f>E852</f>
        <v>45232</v>
      </c>
      <c r="F853" s="16" t="s">
        <v>10</v>
      </c>
      <c r="K853" s="27" t="str">
        <f>CONCATENATE(LEFT(K852, SEARCH(" ", K852, 20)), " ", RIGHT(K852,LEN(K852)-FIND(" ",K852, 20))+1)</f>
        <v>2 Prophets and Temple/Drought  211</v>
      </c>
    </row>
    <row r="854" spans="1:11">
      <c r="A854" s="21" t="str">
        <f t="shared" si="50"/>
        <v>5997 YB</v>
      </c>
      <c r="B854" s="18" t="str">
        <f t="shared" si="51"/>
        <v>2023 AD</v>
      </c>
      <c r="C854" s="6" t="str">
        <f t="shared" si="52"/>
        <v>5784 AM</v>
      </c>
      <c r="D854" s="4" t="str">
        <f>D853</f>
        <v>Cheshvan 18</v>
      </c>
      <c r="E854" s="24">
        <f>E853</f>
        <v>45232</v>
      </c>
      <c r="F854" s="16" t="s">
        <v>11</v>
      </c>
      <c r="K854" s="27" t="str">
        <f>K853</f>
        <v>2 Prophets and Temple/Drought  211</v>
      </c>
    </row>
    <row r="855" spans="1:11">
      <c r="A855" s="21" t="str">
        <f t="shared" si="50"/>
        <v>5997 YB</v>
      </c>
      <c r="B855" s="18" t="str">
        <f t="shared" si="51"/>
        <v>2023 AD</v>
      </c>
      <c r="C855" s="6" t="str">
        <f t="shared" si="52"/>
        <v>5784 AM</v>
      </c>
      <c r="D855" s="4" t="str">
        <f>_xlfn.CONCAT(LEFT(D851, SEARCH(" ",D851, 1)), RIGHT(D854,LEN(D854)-FIND(" ",D854))+1)</f>
        <v>Cheshvan 19</v>
      </c>
      <c r="E855" s="24">
        <f>E854</f>
        <v>45232</v>
      </c>
      <c r="F855" s="15" t="s">
        <v>8</v>
      </c>
      <c r="K855" s="27" t="str">
        <f>K854</f>
        <v>2 Prophets and Temple/Drought  211</v>
      </c>
    </row>
    <row r="856" spans="1:11">
      <c r="A856" s="21" t="str">
        <f t="shared" si="50"/>
        <v>5997 YB</v>
      </c>
      <c r="B856" s="18" t="str">
        <f t="shared" si="51"/>
        <v>2023 AD</v>
      </c>
      <c r="C856" s="6" t="str">
        <f t="shared" si="52"/>
        <v>5784 AM</v>
      </c>
      <c r="D856" s="4" t="str">
        <f>D855</f>
        <v>Cheshvan 19</v>
      </c>
      <c r="E856" s="24">
        <f>E855+1</f>
        <v>45233</v>
      </c>
      <c r="F856" s="15" t="s">
        <v>9</v>
      </c>
      <c r="K856" s="27" t="str">
        <f>K855</f>
        <v>2 Prophets and Temple/Drought  211</v>
      </c>
    </row>
    <row r="857" spans="1:11">
      <c r="A857" s="21" t="str">
        <f t="shared" si="50"/>
        <v>5997 YB</v>
      </c>
      <c r="B857" s="18" t="str">
        <f t="shared" si="51"/>
        <v>2023 AD</v>
      </c>
      <c r="C857" s="6" t="str">
        <f t="shared" si="52"/>
        <v>5784 AM</v>
      </c>
      <c r="D857" s="4" t="str">
        <f>D856</f>
        <v>Cheshvan 19</v>
      </c>
      <c r="E857" s="24">
        <f>E856</f>
        <v>45233</v>
      </c>
      <c r="F857" s="16" t="s">
        <v>10</v>
      </c>
      <c r="K857" s="27" t="str">
        <f>CONCATENATE(LEFT(K856, SEARCH(" ", K856, 20)), " ", RIGHT(K856,LEN(K856)-FIND(" ",K856, 20))+1)</f>
        <v>2 Prophets and Temple/Drought  212</v>
      </c>
    </row>
    <row r="858" spans="1:11">
      <c r="A858" s="21" t="str">
        <f t="shared" si="50"/>
        <v>5997 YB</v>
      </c>
      <c r="B858" s="18" t="str">
        <f t="shared" si="51"/>
        <v>2023 AD</v>
      </c>
      <c r="C858" s="6" t="str">
        <f t="shared" si="52"/>
        <v>5784 AM</v>
      </c>
      <c r="D858" s="4" t="str">
        <f>D857</f>
        <v>Cheshvan 19</v>
      </c>
      <c r="E858" s="24">
        <f>E857</f>
        <v>45233</v>
      </c>
      <c r="F858" s="16" t="s">
        <v>11</v>
      </c>
      <c r="K858" s="27" t="str">
        <f>K857</f>
        <v>2 Prophets and Temple/Drought  212</v>
      </c>
    </row>
    <row r="859" spans="1:11">
      <c r="A859" s="21" t="str">
        <f t="shared" si="50"/>
        <v>5997 YB</v>
      </c>
      <c r="B859" s="18" t="str">
        <f t="shared" si="51"/>
        <v>2023 AD</v>
      </c>
      <c r="C859" s="6" t="str">
        <f t="shared" si="52"/>
        <v>5784 AM</v>
      </c>
      <c r="D859" s="4" t="str">
        <f>_xlfn.CONCAT(LEFT(D855, SEARCH(" ",D855, 1)), RIGHT(D858,LEN(D858)-FIND(" ",D858))+1)</f>
        <v>Cheshvan 20</v>
      </c>
      <c r="E859" s="24">
        <f>E858</f>
        <v>45233</v>
      </c>
      <c r="F859" s="15" t="s">
        <v>8</v>
      </c>
      <c r="K859" s="27" t="str">
        <f>K858</f>
        <v>2 Prophets and Temple/Drought  212</v>
      </c>
    </row>
    <row r="860" spans="1:11">
      <c r="A860" s="21" t="str">
        <f t="shared" si="50"/>
        <v>5997 YB</v>
      </c>
      <c r="B860" s="18" t="str">
        <f t="shared" si="51"/>
        <v>2023 AD</v>
      </c>
      <c r="C860" s="6" t="str">
        <f t="shared" si="52"/>
        <v>5784 AM</v>
      </c>
      <c r="D860" s="4" t="str">
        <f>D859</f>
        <v>Cheshvan 20</v>
      </c>
      <c r="E860" s="24">
        <f>E859+1</f>
        <v>45234</v>
      </c>
      <c r="F860" s="15" t="s">
        <v>9</v>
      </c>
      <c r="K860" s="27" t="str">
        <f>K859</f>
        <v>2 Prophets and Temple/Drought  212</v>
      </c>
    </row>
    <row r="861" spans="1:11">
      <c r="A861" s="21" t="str">
        <f t="shared" si="50"/>
        <v>5997 YB</v>
      </c>
      <c r="B861" s="18" t="str">
        <f t="shared" si="51"/>
        <v>2023 AD</v>
      </c>
      <c r="C861" s="6" t="str">
        <f t="shared" si="52"/>
        <v>5784 AM</v>
      </c>
      <c r="D861" s="4" t="str">
        <f>D860</f>
        <v>Cheshvan 20</v>
      </c>
      <c r="E861" s="24">
        <f>E860</f>
        <v>45234</v>
      </c>
      <c r="F861" s="16" t="s">
        <v>10</v>
      </c>
      <c r="K861" s="27" t="str">
        <f>CONCATENATE(LEFT(K860, SEARCH(" ", K860, 20)), " ", RIGHT(K860,LEN(K860)-FIND(" ",K860, 20))+1)</f>
        <v>2 Prophets and Temple/Drought  213</v>
      </c>
    </row>
    <row r="862" spans="1:11">
      <c r="A862" s="21" t="str">
        <f t="shared" si="50"/>
        <v>5997 YB</v>
      </c>
      <c r="B862" s="18" t="str">
        <f t="shared" si="51"/>
        <v>2023 AD</v>
      </c>
      <c r="C862" s="6" t="str">
        <f t="shared" si="52"/>
        <v>5784 AM</v>
      </c>
      <c r="D862" s="4" t="str">
        <f>D861</f>
        <v>Cheshvan 20</v>
      </c>
      <c r="E862" s="24">
        <f>E861</f>
        <v>45234</v>
      </c>
      <c r="F862" s="16" t="s">
        <v>11</v>
      </c>
      <c r="K862" s="27" t="str">
        <f>K861</f>
        <v>2 Prophets and Temple/Drought  213</v>
      </c>
    </row>
    <row r="863" spans="1:11">
      <c r="A863" s="21" t="str">
        <f t="shared" si="50"/>
        <v>5997 YB</v>
      </c>
      <c r="B863" s="18" t="str">
        <f t="shared" si="51"/>
        <v>2023 AD</v>
      </c>
      <c r="C863" s="6" t="str">
        <f t="shared" si="52"/>
        <v>5784 AM</v>
      </c>
      <c r="D863" s="4" t="str">
        <f>_xlfn.CONCAT(LEFT(D859, SEARCH(" ",D859, 1)), RIGHT(D862,LEN(D862)-FIND(" ",D862))+1)</f>
        <v>Cheshvan 21</v>
      </c>
      <c r="E863" s="24">
        <f>E862</f>
        <v>45234</v>
      </c>
      <c r="F863" s="15" t="s">
        <v>8</v>
      </c>
      <c r="K863" s="27" t="str">
        <f>K862</f>
        <v>2 Prophets and Temple/Drought  213</v>
      </c>
    </row>
    <row r="864" spans="1:11">
      <c r="A864" s="21" t="str">
        <f t="shared" si="50"/>
        <v>5997 YB</v>
      </c>
      <c r="B864" s="18" t="str">
        <f t="shared" si="51"/>
        <v>2023 AD</v>
      </c>
      <c r="C864" s="6" t="str">
        <f t="shared" si="52"/>
        <v>5784 AM</v>
      </c>
      <c r="D864" s="4" t="str">
        <f>D863</f>
        <v>Cheshvan 21</v>
      </c>
      <c r="E864" s="24">
        <f>E863+1</f>
        <v>45235</v>
      </c>
      <c r="F864" s="15" t="s">
        <v>9</v>
      </c>
      <c r="K864" s="27" t="str">
        <f>K863</f>
        <v>2 Prophets and Temple/Drought  213</v>
      </c>
    </row>
    <row r="865" spans="1:11">
      <c r="A865" s="21" t="str">
        <f t="shared" si="50"/>
        <v>5997 YB</v>
      </c>
      <c r="B865" s="18" t="str">
        <f t="shared" si="51"/>
        <v>2023 AD</v>
      </c>
      <c r="C865" s="6" t="str">
        <f t="shared" si="52"/>
        <v>5784 AM</v>
      </c>
      <c r="D865" s="4" t="str">
        <f>D864</f>
        <v>Cheshvan 21</v>
      </c>
      <c r="E865" s="24">
        <f>E864</f>
        <v>45235</v>
      </c>
      <c r="F865" s="16" t="s">
        <v>10</v>
      </c>
      <c r="K865" s="27" t="str">
        <f>CONCATENATE(LEFT(K864, SEARCH(" ", K864, 20)), " ", RIGHT(K864,LEN(K864)-FIND(" ",K864, 20))+1)</f>
        <v>2 Prophets and Temple/Drought  214</v>
      </c>
    </row>
    <row r="866" spans="1:11">
      <c r="A866" s="21" t="str">
        <f t="shared" si="50"/>
        <v>5997 YB</v>
      </c>
      <c r="B866" s="18" t="str">
        <f t="shared" si="51"/>
        <v>2023 AD</v>
      </c>
      <c r="C866" s="6" t="str">
        <f t="shared" si="52"/>
        <v>5784 AM</v>
      </c>
      <c r="D866" s="4" t="str">
        <f>D865</f>
        <v>Cheshvan 21</v>
      </c>
      <c r="E866" s="24">
        <f>E865</f>
        <v>45235</v>
      </c>
      <c r="F866" s="16" t="s">
        <v>11</v>
      </c>
      <c r="K866" s="27" t="str">
        <f>K865</f>
        <v>2 Prophets and Temple/Drought  214</v>
      </c>
    </row>
    <row r="867" spans="1:11">
      <c r="A867" s="21" t="str">
        <f t="shared" si="50"/>
        <v>5997 YB</v>
      </c>
      <c r="B867" s="18" t="str">
        <f t="shared" si="51"/>
        <v>2023 AD</v>
      </c>
      <c r="C867" s="6" t="str">
        <f t="shared" si="52"/>
        <v>5784 AM</v>
      </c>
      <c r="D867" s="4" t="str">
        <f>_xlfn.CONCAT(LEFT(D863, SEARCH(" ",D863, 1)), RIGHT(D866,LEN(D866)-FIND(" ",D866))+1)</f>
        <v>Cheshvan 22</v>
      </c>
      <c r="E867" s="24">
        <f>E866</f>
        <v>45235</v>
      </c>
      <c r="F867" s="15" t="s">
        <v>8</v>
      </c>
      <c r="K867" s="27" t="str">
        <f>K866</f>
        <v>2 Prophets and Temple/Drought  214</v>
      </c>
    </row>
    <row r="868" spans="1:11">
      <c r="A868" s="21" t="str">
        <f t="shared" si="50"/>
        <v>5997 YB</v>
      </c>
      <c r="B868" s="18" t="str">
        <f t="shared" si="51"/>
        <v>2023 AD</v>
      </c>
      <c r="C868" s="6" t="str">
        <f t="shared" si="52"/>
        <v>5784 AM</v>
      </c>
      <c r="D868" s="4" t="str">
        <f>D867</f>
        <v>Cheshvan 22</v>
      </c>
      <c r="E868" s="24">
        <f>E867+1</f>
        <v>45236</v>
      </c>
      <c r="F868" s="15" t="s">
        <v>9</v>
      </c>
      <c r="K868" s="27" t="str">
        <f>K867</f>
        <v>2 Prophets and Temple/Drought  214</v>
      </c>
    </row>
    <row r="869" spans="1:11">
      <c r="A869" s="21" t="str">
        <f t="shared" si="50"/>
        <v>5997 YB</v>
      </c>
      <c r="B869" s="18" t="str">
        <f t="shared" si="51"/>
        <v>2023 AD</v>
      </c>
      <c r="C869" s="6" t="str">
        <f t="shared" si="52"/>
        <v>5784 AM</v>
      </c>
      <c r="D869" s="4" t="str">
        <f>D868</f>
        <v>Cheshvan 22</v>
      </c>
      <c r="E869" s="24">
        <f>E868</f>
        <v>45236</v>
      </c>
      <c r="F869" s="16" t="s">
        <v>10</v>
      </c>
      <c r="K869" s="27" t="str">
        <f>CONCATENATE(LEFT(K868, SEARCH(" ", K868, 20)), " ", RIGHT(K868,LEN(K868)-FIND(" ",K868, 20))+1)</f>
        <v>2 Prophets and Temple/Drought  215</v>
      </c>
    </row>
    <row r="870" spans="1:11">
      <c r="A870" s="21" t="str">
        <f t="shared" si="50"/>
        <v>5997 YB</v>
      </c>
      <c r="B870" s="18" t="str">
        <f t="shared" si="51"/>
        <v>2023 AD</v>
      </c>
      <c r="C870" s="6" t="str">
        <f t="shared" si="52"/>
        <v>5784 AM</v>
      </c>
      <c r="D870" s="4" t="str">
        <f>D869</f>
        <v>Cheshvan 22</v>
      </c>
      <c r="E870" s="24">
        <f>E869</f>
        <v>45236</v>
      </c>
      <c r="F870" s="16" t="s">
        <v>11</v>
      </c>
      <c r="K870" s="27" t="str">
        <f>K869</f>
        <v>2 Prophets and Temple/Drought  215</v>
      </c>
    </row>
    <row r="871" spans="1:11">
      <c r="A871" s="21" t="str">
        <f t="shared" si="50"/>
        <v>5997 YB</v>
      </c>
      <c r="B871" s="18" t="str">
        <f t="shared" si="51"/>
        <v>2023 AD</v>
      </c>
      <c r="C871" s="6" t="str">
        <f t="shared" si="52"/>
        <v>5784 AM</v>
      </c>
      <c r="D871" s="4" t="str">
        <f>_xlfn.CONCAT(LEFT(D867, SEARCH(" ",D867, 1)), RIGHT(D870,LEN(D870)-FIND(" ",D870))+1)</f>
        <v>Cheshvan 23</v>
      </c>
      <c r="E871" s="24">
        <f>E870</f>
        <v>45236</v>
      </c>
      <c r="F871" s="15" t="s">
        <v>8</v>
      </c>
      <c r="K871" s="27" t="str">
        <f>K870</f>
        <v>2 Prophets and Temple/Drought  215</v>
      </c>
    </row>
    <row r="872" spans="1:11">
      <c r="A872" s="21" t="str">
        <f t="shared" si="50"/>
        <v>5997 YB</v>
      </c>
      <c r="B872" s="18" t="str">
        <f t="shared" si="51"/>
        <v>2023 AD</v>
      </c>
      <c r="C872" s="6" t="str">
        <f t="shared" si="52"/>
        <v>5784 AM</v>
      </c>
      <c r="D872" s="4" t="str">
        <f>D871</f>
        <v>Cheshvan 23</v>
      </c>
      <c r="E872" s="24">
        <f>E871+1</f>
        <v>45237</v>
      </c>
      <c r="F872" s="15" t="s">
        <v>9</v>
      </c>
      <c r="K872" s="27" t="str">
        <f>K871</f>
        <v>2 Prophets and Temple/Drought  215</v>
      </c>
    </row>
    <row r="873" spans="1:11">
      <c r="A873" s="21" t="str">
        <f t="shared" si="50"/>
        <v>5997 YB</v>
      </c>
      <c r="B873" s="18" t="str">
        <f t="shared" si="51"/>
        <v>2023 AD</v>
      </c>
      <c r="C873" s="6" t="str">
        <f t="shared" si="52"/>
        <v>5784 AM</v>
      </c>
      <c r="D873" s="4" t="str">
        <f>D872</f>
        <v>Cheshvan 23</v>
      </c>
      <c r="E873" s="24">
        <f>E872</f>
        <v>45237</v>
      </c>
      <c r="F873" s="16" t="s">
        <v>10</v>
      </c>
      <c r="K873" s="27" t="str">
        <f>CONCATENATE(LEFT(K872, SEARCH(" ", K872, 20)), " ", RIGHT(K872,LEN(K872)-FIND(" ",K872, 20))+1)</f>
        <v>2 Prophets and Temple/Drought  216</v>
      </c>
    </row>
    <row r="874" spans="1:11">
      <c r="A874" s="21" t="str">
        <f t="shared" si="50"/>
        <v>5997 YB</v>
      </c>
      <c r="B874" s="18" t="str">
        <f t="shared" si="51"/>
        <v>2023 AD</v>
      </c>
      <c r="C874" s="6" t="str">
        <f t="shared" si="52"/>
        <v>5784 AM</v>
      </c>
      <c r="D874" s="4" t="str">
        <f>D873</f>
        <v>Cheshvan 23</v>
      </c>
      <c r="E874" s="24">
        <f>E873</f>
        <v>45237</v>
      </c>
      <c r="F874" s="16" t="s">
        <v>11</v>
      </c>
      <c r="K874" s="27" t="str">
        <f>K873</f>
        <v>2 Prophets and Temple/Drought  216</v>
      </c>
    </row>
    <row r="875" spans="1:11">
      <c r="A875" s="21" t="str">
        <f t="shared" si="50"/>
        <v>5997 YB</v>
      </c>
      <c r="B875" s="18" t="str">
        <f t="shared" si="51"/>
        <v>2023 AD</v>
      </c>
      <c r="C875" s="6" t="str">
        <f t="shared" si="52"/>
        <v>5784 AM</v>
      </c>
      <c r="D875" s="4" t="str">
        <f>_xlfn.CONCAT(LEFT(D871, SEARCH(" ",D871, 1)), RIGHT(D874,LEN(D874)-FIND(" ",D874))+1)</f>
        <v>Cheshvan 24</v>
      </c>
      <c r="E875" s="24">
        <f>E874</f>
        <v>45237</v>
      </c>
      <c r="F875" s="15" t="s">
        <v>8</v>
      </c>
      <c r="K875" s="27" t="str">
        <f>K874</f>
        <v>2 Prophets and Temple/Drought  216</v>
      </c>
    </row>
    <row r="876" spans="1:11">
      <c r="A876" s="21" t="str">
        <f t="shared" si="50"/>
        <v>5997 YB</v>
      </c>
      <c r="B876" s="18" t="str">
        <f t="shared" si="51"/>
        <v>2023 AD</v>
      </c>
      <c r="C876" s="6" t="str">
        <f t="shared" si="52"/>
        <v>5784 AM</v>
      </c>
      <c r="D876" s="4" t="str">
        <f>D875</f>
        <v>Cheshvan 24</v>
      </c>
      <c r="E876" s="24">
        <f>E875+1</f>
        <v>45238</v>
      </c>
      <c r="F876" s="15" t="s">
        <v>9</v>
      </c>
      <c r="K876" s="27" t="str">
        <f>K875</f>
        <v>2 Prophets and Temple/Drought  216</v>
      </c>
    </row>
    <row r="877" spans="1:11">
      <c r="A877" s="21" t="str">
        <f t="shared" si="50"/>
        <v>5997 YB</v>
      </c>
      <c r="B877" s="18" t="str">
        <f t="shared" si="51"/>
        <v>2023 AD</v>
      </c>
      <c r="C877" s="6" t="str">
        <f t="shared" si="52"/>
        <v>5784 AM</v>
      </c>
      <c r="D877" s="4" t="str">
        <f>D876</f>
        <v>Cheshvan 24</v>
      </c>
      <c r="E877" s="24">
        <f>E876</f>
        <v>45238</v>
      </c>
      <c r="F877" s="16" t="s">
        <v>10</v>
      </c>
      <c r="K877" s="27" t="str">
        <f>CONCATENATE(LEFT(K876, SEARCH(" ", K876, 20)), " ", RIGHT(K876,LEN(K876)-FIND(" ",K876, 20))+1)</f>
        <v>2 Prophets and Temple/Drought  217</v>
      </c>
    </row>
    <row r="878" spans="1:11">
      <c r="A878" s="21" t="str">
        <f t="shared" si="50"/>
        <v>5997 YB</v>
      </c>
      <c r="B878" s="18" t="str">
        <f t="shared" si="51"/>
        <v>2023 AD</v>
      </c>
      <c r="C878" s="6" t="str">
        <f t="shared" si="52"/>
        <v>5784 AM</v>
      </c>
      <c r="D878" s="4" t="str">
        <f>D877</f>
        <v>Cheshvan 24</v>
      </c>
      <c r="E878" s="24">
        <f>E877</f>
        <v>45238</v>
      </c>
      <c r="F878" s="16" t="s">
        <v>11</v>
      </c>
      <c r="K878" s="27" t="str">
        <f>K877</f>
        <v>2 Prophets and Temple/Drought  217</v>
      </c>
    </row>
    <row r="879" spans="1:11">
      <c r="A879" s="21" t="str">
        <f t="shared" si="50"/>
        <v>5997 YB</v>
      </c>
      <c r="B879" s="18" t="str">
        <f t="shared" si="51"/>
        <v>2023 AD</v>
      </c>
      <c r="C879" s="6" t="str">
        <f t="shared" si="52"/>
        <v>5784 AM</v>
      </c>
      <c r="D879" s="4" t="str">
        <f>_xlfn.CONCAT(LEFT(D875, SEARCH(" ",D875, 1)), RIGHT(D878,LEN(D878)-FIND(" ",D878))+1)</f>
        <v>Cheshvan 25</v>
      </c>
      <c r="E879" s="24">
        <f>E878</f>
        <v>45238</v>
      </c>
      <c r="F879" s="15" t="s">
        <v>8</v>
      </c>
      <c r="K879" s="27" t="str">
        <f>K878</f>
        <v>2 Prophets and Temple/Drought  217</v>
      </c>
    </row>
    <row r="880" spans="1:11">
      <c r="A880" s="21" t="str">
        <f t="shared" si="50"/>
        <v>5997 YB</v>
      </c>
      <c r="B880" s="18" t="str">
        <f t="shared" si="51"/>
        <v>2023 AD</v>
      </c>
      <c r="C880" s="6" t="str">
        <f t="shared" si="52"/>
        <v>5784 AM</v>
      </c>
      <c r="D880" s="4" t="str">
        <f>D879</f>
        <v>Cheshvan 25</v>
      </c>
      <c r="E880" s="24">
        <f>E879+1</f>
        <v>45239</v>
      </c>
      <c r="F880" s="15" t="s">
        <v>9</v>
      </c>
      <c r="K880" s="27" t="str">
        <f>K879</f>
        <v>2 Prophets and Temple/Drought  217</v>
      </c>
    </row>
    <row r="881" spans="1:11">
      <c r="A881" s="21" t="str">
        <f t="shared" si="50"/>
        <v>5997 YB</v>
      </c>
      <c r="B881" s="18" t="str">
        <f t="shared" si="51"/>
        <v>2023 AD</v>
      </c>
      <c r="C881" s="6" t="str">
        <f t="shared" si="52"/>
        <v>5784 AM</v>
      </c>
      <c r="D881" s="4" t="str">
        <f>D880</f>
        <v>Cheshvan 25</v>
      </c>
      <c r="E881" s="24">
        <f>E880</f>
        <v>45239</v>
      </c>
      <c r="F881" s="16" t="s">
        <v>10</v>
      </c>
      <c r="K881" s="27" t="str">
        <f>CONCATENATE(LEFT(K880, SEARCH(" ", K880, 20)), " ", RIGHT(K880,LEN(K880)-FIND(" ",K880, 20))+1)</f>
        <v>2 Prophets and Temple/Drought  218</v>
      </c>
    </row>
    <row r="882" spans="1:11">
      <c r="A882" s="21" t="str">
        <f t="shared" si="50"/>
        <v>5997 YB</v>
      </c>
      <c r="B882" s="18" t="str">
        <f t="shared" si="51"/>
        <v>2023 AD</v>
      </c>
      <c r="C882" s="6" t="str">
        <f t="shared" si="52"/>
        <v>5784 AM</v>
      </c>
      <c r="D882" s="4" t="str">
        <f>D881</f>
        <v>Cheshvan 25</v>
      </c>
      <c r="E882" s="24">
        <f>E881</f>
        <v>45239</v>
      </c>
      <c r="F882" s="16" t="s">
        <v>11</v>
      </c>
      <c r="K882" s="27" t="str">
        <f>K881</f>
        <v>2 Prophets and Temple/Drought  218</v>
      </c>
    </row>
    <row r="883" spans="1:11">
      <c r="A883" s="21" t="str">
        <f t="shared" si="50"/>
        <v>5997 YB</v>
      </c>
      <c r="B883" s="18" t="str">
        <f t="shared" si="51"/>
        <v>2023 AD</v>
      </c>
      <c r="C883" s="6" t="str">
        <f t="shared" si="52"/>
        <v>5784 AM</v>
      </c>
      <c r="D883" s="4" t="str">
        <f>_xlfn.CONCAT(LEFT(D879, SEARCH(" ",D879, 1)), RIGHT(D882,LEN(D882)-FIND(" ",D882))+1)</f>
        <v>Cheshvan 26</v>
      </c>
      <c r="E883" s="24">
        <f>E882</f>
        <v>45239</v>
      </c>
      <c r="F883" s="15" t="s">
        <v>8</v>
      </c>
      <c r="K883" s="27" t="str">
        <f>K882</f>
        <v>2 Prophets and Temple/Drought  218</v>
      </c>
    </row>
    <row r="884" spans="1:11">
      <c r="A884" s="21" t="str">
        <f t="shared" ref="A884:A935" si="53">A883</f>
        <v>5997 YB</v>
      </c>
      <c r="B884" s="18" t="str">
        <f t="shared" si="51"/>
        <v>2023 AD</v>
      </c>
      <c r="C884" s="6" t="str">
        <f t="shared" si="52"/>
        <v>5784 AM</v>
      </c>
      <c r="D884" s="4" t="str">
        <f>D883</f>
        <v>Cheshvan 26</v>
      </c>
      <c r="E884" s="24">
        <f>E883+1</f>
        <v>45240</v>
      </c>
      <c r="F884" s="15" t="s">
        <v>9</v>
      </c>
      <c r="K884" s="27" t="str">
        <f>K883</f>
        <v>2 Prophets and Temple/Drought  218</v>
      </c>
    </row>
    <row r="885" spans="1:11">
      <c r="A885" s="21" t="str">
        <f t="shared" si="53"/>
        <v>5997 YB</v>
      </c>
      <c r="B885" s="18" t="str">
        <f t="shared" si="51"/>
        <v>2023 AD</v>
      </c>
      <c r="C885" s="6" t="str">
        <f t="shared" si="52"/>
        <v>5784 AM</v>
      </c>
      <c r="D885" s="4" t="str">
        <f>D884</f>
        <v>Cheshvan 26</v>
      </c>
      <c r="E885" s="24">
        <f>E884</f>
        <v>45240</v>
      </c>
      <c r="F885" s="16" t="s">
        <v>10</v>
      </c>
      <c r="K885" s="27" t="str">
        <f>CONCATENATE(LEFT(K884, SEARCH(" ", K884, 20)), " ", RIGHT(K884,LEN(K884)-FIND(" ",K884, 20))+1)</f>
        <v>2 Prophets and Temple/Drought  219</v>
      </c>
    </row>
    <row r="886" spans="1:11">
      <c r="A886" s="21" t="str">
        <f t="shared" si="53"/>
        <v>5997 YB</v>
      </c>
      <c r="B886" s="18" t="str">
        <f t="shared" si="51"/>
        <v>2023 AD</v>
      </c>
      <c r="C886" s="6" t="str">
        <f t="shared" si="52"/>
        <v>5784 AM</v>
      </c>
      <c r="D886" s="4" t="str">
        <f>D885</f>
        <v>Cheshvan 26</v>
      </c>
      <c r="E886" s="24">
        <f>E885</f>
        <v>45240</v>
      </c>
      <c r="F886" s="16" t="s">
        <v>11</v>
      </c>
      <c r="K886" s="27" t="str">
        <f>K885</f>
        <v>2 Prophets and Temple/Drought  219</v>
      </c>
    </row>
    <row r="887" spans="1:11">
      <c r="A887" s="21" t="str">
        <f t="shared" si="53"/>
        <v>5997 YB</v>
      </c>
      <c r="B887" s="18" t="str">
        <f t="shared" si="51"/>
        <v>2023 AD</v>
      </c>
      <c r="C887" s="6" t="str">
        <f t="shared" si="52"/>
        <v>5784 AM</v>
      </c>
      <c r="D887" s="4" t="str">
        <f>_xlfn.CONCAT(LEFT(D883, SEARCH(" ",D883, 1)), RIGHT(D886,LEN(D886)-FIND(" ",D886))+1)</f>
        <v>Cheshvan 27</v>
      </c>
      <c r="E887" s="24">
        <f>E886</f>
        <v>45240</v>
      </c>
      <c r="F887" s="15" t="s">
        <v>8</v>
      </c>
      <c r="K887" s="27" t="str">
        <f>K886</f>
        <v>2 Prophets and Temple/Drought  219</v>
      </c>
    </row>
    <row r="888" spans="1:11">
      <c r="A888" s="21" t="str">
        <f t="shared" si="53"/>
        <v>5997 YB</v>
      </c>
      <c r="B888" s="18" t="str">
        <f t="shared" si="51"/>
        <v>2023 AD</v>
      </c>
      <c r="C888" s="6" t="str">
        <f t="shared" si="52"/>
        <v>5784 AM</v>
      </c>
      <c r="D888" s="4" t="str">
        <f>D887</f>
        <v>Cheshvan 27</v>
      </c>
      <c r="E888" s="24">
        <f>E887+1</f>
        <v>45241</v>
      </c>
      <c r="F888" s="15" t="s">
        <v>9</v>
      </c>
      <c r="K888" s="27" t="str">
        <f>K887</f>
        <v>2 Prophets and Temple/Drought  219</v>
      </c>
    </row>
    <row r="889" spans="1:11">
      <c r="A889" s="21" t="str">
        <f t="shared" si="53"/>
        <v>5997 YB</v>
      </c>
      <c r="B889" s="18" t="str">
        <f t="shared" si="51"/>
        <v>2023 AD</v>
      </c>
      <c r="C889" s="6" t="str">
        <f t="shared" si="52"/>
        <v>5784 AM</v>
      </c>
      <c r="D889" s="4" t="str">
        <f>D888</f>
        <v>Cheshvan 27</v>
      </c>
      <c r="E889" s="24">
        <f>E888</f>
        <v>45241</v>
      </c>
      <c r="F889" s="16" t="s">
        <v>10</v>
      </c>
      <c r="K889" s="27" t="str">
        <f>CONCATENATE(LEFT(K888, SEARCH(" ", K888, 20)), " ", RIGHT(K888,LEN(K888)-FIND(" ",K888, 20))+1)</f>
        <v>2 Prophets and Temple/Drought  220</v>
      </c>
    </row>
    <row r="890" spans="1:11">
      <c r="A890" s="21" t="str">
        <f t="shared" si="53"/>
        <v>5997 YB</v>
      </c>
      <c r="B890" s="18" t="str">
        <f t="shared" si="51"/>
        <v>2023 AD</v>
      </c>
      <c r="C890" s="6" t="str">
        <f t="shared" si="52"/>
        <v>5784 AM</v>
      </c>
      <c r="D890" s="4" t="str">
        <f>D889</f>
        <v>Cheshvan 27</v>
      </c>
      <c r="E890" s="24">
        <f>E889</f>
        <v>45241</v>
      </c>
      <c r="F890" s="16" t="s">
        <v>11</v>
      </c>
      <c r="K890" s="27" t="str">
        <f>K889</f>
        <v>2 Prophets and Temple/Drought  220</v>
      </c>
    </row>
    <row r="891" spans="1:11">
      <c r="A891" s="21" t="str">
        <f t="shared" si="53"/>
        <v>5997 YB</v>
      </c>
      <c r="B891" s="18" t="str">
        <f t="shared" si="51"/>
        <v>2023 AD</v>
      </c>
      <c r="C891" s="6" t="str">
        <f t="shared" si="52"/>
        <v>5784 AM</v>
      </c>
      <c r="D891" s="4" t="str">
        <f>_xlfn.CONCAT(LEFT(D887, SEARCH(" ",D887, 1)), RIGHT(D890,LEN(D890)-FIND(" ",D890))+1)</f>
        <v>Cheshvan 28</v>
      </c>
      <c r="E891" s="24">
        <f>E890</f>
        <v>45241</v>
      </c>
      <c r="F891" s="15" t="s">
        <v>8</v>
      </c>
      <c r="K891" s="27" t="str">
        <f>K890</f>
        <v>2 Prophets and Temple/Drought  220</v>
      </c>
    </row>
    <row r="892" spans="1:11">
      <c r="A892" s="21" t="str">
        <f t="shared" si="53"/>
        <v>5997 YB</v>
      </c>
      <c r="B892" s="18" t="str">
        <f t="shared" si="51"/>
        <v>2023 AD</v>
      </c>
      <c r="C892" s="6" t="str">
        <f t="shared" si="52"/>
        <v>5784 AM</v>
      </c>
      <c r="D892" s="4" t="str">
        <f>D891</f>
        <v>Cheshvan 28</v>
      </c>
      <c r="E892" s="24">
        <f>E891+1</f>
        <v>45242</v>
      </c>
      <c r="F892" s="15" t="s">
        <v>9</v>
      </c>
      <c r="K892" s="27" t="str">
        <f>K891</f>
        <v>2 Prophets and Temple/Drought  220</v>
      </c>
    </row>
    <row r="893" spans="1:11">
      <c r="A893" s="21" t="str">
        <f t="shared" si="53"/>
        <v>5997 YB</v>
      </c>
      <c r="B893" s="18" t="str">
        <f t="shared" si="51"/>
        <v>2023 AD</v>
      </c>
      <c r="C893" s="6" t="str">
        <f t="shared" si="52"/>
        <v>5784 AM</v>
      </c>
      <c r="D893" s="4" t="str">
        <f>D892</f>
        <v>Cheshvan 28</v>
      </c>
      <c r="E893" s="24">
        <f>E892</f>
        <v>45242</v>
      </c>
      <c r="F893" s="16" t="s">
        <v>10</v>
      </c>
      <c r="K893" s="27" t="str">
        <f>CONCATENATE(LEFT(K892, SEARCH(" ", K892, 20)), " ", RIGHT(K892,LEN(K892)-FIND(" ",K892, 20))+1)</f>
        <v>2 Prophets and Temple/Drought  221</v>
      </c>
    </row>
    <row r="894" spans="1:11">
      <c r="A894" s="21" t="str">
        <f t="shared" si="53"/>
        <v>5997 YB</v>
      </c>
      <c r="B894" s="18" t="str">
        <f t="shared" si="51"/>
        <v>2023 AD</v>
      </c>
      <c r="C894" s="6" t="str">
        <f t="shared" si="52"/>
        <v>5784 AM</v>
      </c>
      <c r="D894" s="4" t="str">
        <f>D893</f>
        <v>Cheshvan 28</v>
      </c>
      <c r="E894" s="24">
        <f>E893</f>
        <v>45242</v>
      </c>
      <c r="F894" s="16" t="s">
        <v>11</v>
      </c>
      <c r="K894" s="27" t="str">
        <f>K893</f>
        <v>2 Prophets and Temple/Drought  221</v>
      </c>
    </row>
    <row r="895" spans="1:11">
      <c r="A895" s="21" t="str">
        <f t="shared" si="53"/>
        <v>5997 YB</v>
      </c>
      <c r="B895" s="18" t="str">
        <f t="shared" si="51"/>
        <v>2023 AD</v>
      </c>
      <c r="C895" s="6" t="str">
        <f t="shared" si="52"/>
        <v>5784 AM</v>
      </c>
      <c r="D895" s="4" t="str">
        <f>_xlfn.CONCAT(LEFT(D891, SEARCH(" ",D891, 1)), RIGHT(D894,LEN(D894)-FIND(" ",D894))+1)</f>
        <v>Cheshvan 29</v>
      </c>
      <c r="E895" s="24">
        <f>E894</f>
        <v>45242</v>
      </c>
      <c r="F895" s="15" t="s">
        <v>8</v>
      </c>
      <c r="K895" s="27" t="str">
        <f>K894</f>
        <v>2 Prophets and Temple/Drought  221</v>
      </c>
    </row>
    <row r="896" spans="1:11">
      <c r="A896" s="21" t="str">
        <f t="shared" si="53"/>
        <v>5997 YB</v>
      </c>
      <c r="B896" s="18" t="str">
        <f t="shared" si="51"/>
        <v>2023 AD</v>
      </c>
      <c r="C896" s="6" t="str">
        <f t="shared" si="52"/>
        <v>5784 AM</v>
      </c>
      <c r="D896" s="4" t="str">
        <f>D895</f>
        <v>Cheshvan 29</v>
      </c>
      <c r="E896" s="24">
        <f>E895+1</f>
        <v>45243</v>
      </c>
      <c r="F896" s="15" t="s">
        <v>9</v>
      </c>
      <c r="K896" s="27" t="str">
        <f>K895</f>
        <v>2 Prophets and Temple/Drought  221</v>
      </c>
    </row>
    <row r="897" spans="1:11">
      <c r="A897" s="21" t="str">
        <f t="shared" si="53"/>
        <v>5997 YB</v>
      </c>
      <c r="B897" s="18" t="str">
        <f t="shared" si="51"/>
        <v>2023 AD</v>
      </c>
      <c r="C897" s="6" t="str">
        <f t="shared" si="52"/>
        <v>5784 AM</v>
      </c>
      <c r="D897" s="4" t="str">
        <f>D896</f>
        <v>Cheshvan 29</v>
      </c>
      <c r="E897" s="24">
        <f>E896</f>
        <v>45243</v>
      </c>
      <c r="F897" s="16" t="s">
        <v>10</v>
      </c>
      <c r="K897" s="27" t="str">
        <f>CONCATENATE(LEFT(K896, SEARCH(" ", K896, 20)), " ", RIGHT(K896,LEN(K896)-FIND(" ",K896, 20))+1)</f>
        <v>2 Prophets and Temple/Drought  222</v>
      </c>
    </row>
    <row r="898" spans="1:11">
      <c r="A898" s="21" t="str">
        <f t="shared" si="53"/>
        <v>5997 YB</v>
      </c>
      <c r="B898" s="18" t="str">
        <f t="shared" si="51"/>
        <v>2023 AD</v>
      </c>
      <c r="C898" s="6" t="str">
        <f t="shared" si="52"/>
        <v>5784 AM</v>
      </c>
      <c r="D898" s="4" t="str">
        <f>D897</f>
        <v>Cheshvan 29</v>
      </c>
      <c r="E898" s="24">
        <f>E897</f>
        <v>45243</v>
      </c>
      <c r="F898" s="16" t="s">
        <v>11</v>
      </c>
      <c r="K898" s="27" t="str">
        <f>K897</f>
        <v>2 Prophets and Temple/Drought  222</v>
      </c>
    </row>
    <row r="899" spans="1:11">
      <c r="A899" s="21" t="str">
        <f t="shared" si="53"/>
        <v>5997 YB</v>
      </c>
      <c r="B899" s="18" t="str">
        <f t="shared" si="51"/>
        <v>2023 AD</v>
      </c>
      <c r="C899" s="6" t="str">
        <f t="shared" si="52"/>
        <v>5784 AM</v>
      </c>
      <c r="D899" s="4" t="s">
        <v>21</v>
      </c>
      <c r="E899" s="24">
        <f>E898</f>
        <v>45243</v>
      </c>
      <c r="F899" s="15" t="s">
        <v>8</v>
      </c>
      <c r="K899" s="27" t="str">
        <f>K898</f>
        <v>2 Prophets and Temple/Drought  222</v>
      </c>
    </row>
    <row r="900" spans="1:11">
      <c r="A900" s="21" t="str">
        <f t="shared" si="53"/>
        <v>5997 YB</v>
      </c>
      <c r="B900" s="18" t="str">
        <f t="shared" si="51"/>
        <v>2023 AD</v>
      </c>
      <c r="C900" s="6" t="str">
        <f t="shared" ref="C900:C963" si="54">C899</f>
        <v>5784 AM</v>
      </c>
      <c r="D900" s="4" t="str">
        <f>D899</f>
        <v>Kislev 1</v>
      </c>
      <c r="E900" s="24">
        <f>E899+1</f>
        <v>45244</v>
      </c>
      <c r="F900" s="15" t="s">
        <v>9</v>
      </c>
      <c r="K900" s="27" t="str">
        <f>K899</f>
        <v>2 Prophets and Temple/Drought  222</v>
      </c>
    </row>
    <row r="901" spans="1:11">
      <c r="A901" s="21" t="str">
        <f t="shared" si="53"/>
        <v>5997 YB</v>
      </c>
      <c r="B901" s="18" t="str">
        <f t="shared" si="51"/>
        <v>2023 AD</v>
      </c>
      <c r="C901" s="6" t="str">
        <f t="shared" si="54"/>
        <v>5784 AM</v>
      </c>
      <c r="D901" s="4" t="str">
        <f>D900</f>
        <v>Kislev 1</v>
      </c>
      <c r="E901" s="24">
        <f>E900</f>
        <v>45244</v>
      </c>
      <c r="F901" s="16" t="s">
        <v>10</v>
      </c>
      <c r="K901" s="27" t="str">
        <f>CONCATENATE(LEFT(K900, SEARCH(" ", K900, 20)), " ", RIGHT(K900,LEN(K900)-FIND(" ",K900, 20))+1)</f>
        <v>2 Prophets and Temple/Drought  223</v>
      </c>
    </row>
    <row r="902" spans="1:11">
      <c r="A902" s="21" t="str">
        <f t="shared" si="53"/>
        <v>5997 YB</v>
      </c>
      <c r="B902" s="18" t="str">
        <f t="shared" si="51"/>
        <v>2023 AD</v>
      </c>
      <c r="C902" s="6" t="str">
        <f t="shared" si="54"/>
        <v>5784 AM</v>
      </c>
      <c r="D902" s="4" t="str">
        <f>D901</f>
        <v>Kislev 1</v>
      </c>
      <c r="E902" s="24">
        <f>E901</f>
        <v>45244</v>
      </c>
      <c r="F902" s="16" t="s">
        <v>11</v>
      </c>
      <c r="K902" s="27" t="str">
        <f>K901</f>
        <v>2 Prophets and Temple/Drought  223</v>
      </c>
    </row>
    <row r="903" spans="1:11">
      <c r="A903" s="21" t="str">
        <f t="shared" si="53"/>
        <v>5997 YB</v>
      </c>
      <c r="B903" s="18" t="str">
        <f t="shared" si="51"/>
        <v>2023 AD</v>
      </c>
      <c r="C903" s="6" t="str">
        <f t="shared" si="54"/>
        <v>5784 AM</v>
      </c>
      <c r="D903" s="4" t="str">
        <f>_xlfn.CONCAT(LEFT(D899, SEARCH(" ",D899, 1)), RIGHT(D902,LEN(D902)-FIND(" ",D902))+1)</f>
        <v>Kislev 2</v>
      </c>
      <c r="E903" s="24">
        <f>E902</f>
        <v>45244</v>
      </c>
      <c r="F903" s="15" t="s">
        <v>8</v>
      </c>
      <c r="K903" s="27" t="str">
        <f>K902</f>
        <v>2 Prophets and Temple/Drought  223</v>
      </c>
    </row>
    <row r="904" spans="1:11">
      <c r="A904" s="21" t="str">
        <f t="shared" si="53"/>
        <v>5997 YB</v>
      </c>
      <c r="B904" s="18" t="str">
        <f t="shared" si="51"/>
        <v>2023 AD</v>
      </c>
      <c r="C904" s="6" t="str">
        <f t="shared" si="54"/>
        <v>5784 AM</v>
      </c>
      <c r="D904" s="4" t="str">
        <f>D903</f>
        <v>Kislev 2</v>
      </c>
      <c r="E904" s="24">
        <f>E903+1</f>
        <v>45245</v>
      </c>
      <c r="F904" s="15" t="s">
        <v>9</v>
      </c>
      <c r="K904" s="27" t="str">
        <f>K903</f>
        <v>2 Prophets and Temple/Drought  223</v>
      </c>
    </row>
    <row r="905" spans="1:11">
      <c r="A905" s="21" t="str">
        <f t="shared" si="53"/>
        <v>5997 YB</v>
      </c>
      <c r="B905" s="18" t="str">
        <f t="shared" si="51"/>
        <v>2023 AD</v>
      </c>
      <c r="C905" s="6" t="str">
        <f t="shared" si="54"/>
        <v>5784 AM</v>
      </c>
      <c r="D905" s="4" t="str">
        <f>D904</f>
        <v>Kislev 2</v>
      </c>
      <c r="E905" s="24">
        <f>E904</f>
        <v>45245</v>
      </c>
      <c r="F905" s="16" t="s">
        <v>10</v>
      </c>
      <c r="K905" s="27" t="str">
        <f>CONCATENATE(LEFT(K904, SEARCH(" ", K904, 20)), " ", RIGHT(K904,LEN(K904)-FIND(" ",K904, 20))+1)</f>
        <v>2 Prophets and Temple/Drought  224</v>
      </c>
    </row>
    <row r="906" spans="1:11">
      <c r="A906" s="21" t="str">
        <f t="shared" si="53"/>
        <v>5997 YB</v>
      </c>
      <c r="B906" s="18" t="str">
        <f t="shared" si="51"/>
        <v>2023 AD</v>
      </c>
      <c r="C906" s="6" t="str">
        <f t="shared" si="54"/>
        <v>5784 AM</v>
      </c>
      <c r="D906" s="4" t="str">
        <f>D905</f>
        <v>Kislev 2</v>
      </c>
      <c r="E906" s="24">
        <f>E905</f>
        <v>45245</v>
      </c>
      <c r="F906" s="16" t="s">
        <v>11</v>
      </c>
      <c r="K906" s="27" t="str">
        <f>K905</f>
        <v>2 Prophets and Temple/Drought  224</v>
      </c>
    </row>
    <row r="907" spans="1:11">
      <c r="A907" s="21" t="str">
        <f t="shared" si="53"/>
        <v>5997 YB</v>
      </c>
      <c r="B907" s="18" t="str">
        <f t="shared" ref="B907:B970" si="55">B906</f>
        <v>2023 AD</v>
      </c>
      <c r="C907" s="6" t="str">
        <f t="shared" si="54"/>
        <v>5784 AM</v>
      </c>
      <c r="D907" s="4" t="str">
        <f>_xlfn.CONCAT(LEFT(D903, SEARCH(" ",D903, 1)), RIGHT(D906,LEN(D906)-FIND(" ",D906))+1)</f>
        <v>Kislev 3</v>
      </c>
      <c r="E907" s="24">
        <f>E906</f>
        <v>45245</v>
      </c>
      <c r="F907" s="15" t="s">
        <v>8</v>
      </c>
      <c r="K907" s="27" t="str">
        <f>K906</f>
        <v>2 Prophets and Temple/Drought  224</v>
      </c>
    </row>
    <row r="908" spans="1:11">
      <c r="A908" s="21" t="str">
        <f t="shared" si="53"/>
        <v>5997 YB</v>
      </c>
      <c r="B908" s="18" t="str">
        <f t="shared" si="55"/>
        <v>2023 AD</v>
      </c>
      <c r="C908" s="6" t="str">
        <f t="shared" si="54"/>
        <v>5784 AM</v>
      </c>
      <c r="D908" s="4" t="str">
        <f>D907</f>
        <v>Kislev 3</v>
      </c>
      <c r="E908" s="24">
        <f>E907+1</f>
        <v>45246</v>
      </c>
      <c r="F908" s="15" t="s">
        <v>9</v>
      </c>
      <c r="K908" s="27" t="str">
        <f>K907</f>
        <v>2 Prophets and Temple/Drought  224</v>
      </c>
    </row>
    <row r="909" spans="1:11">
      <c r="A909" s="21" t="str">
        <f t="shared" si="53"/>
        <v>5997 YB</v>
      </c>
      <c r="B909" s="18" t="str">
        <f t="shared" si="55"/>
        <v>2023 AD</v>
      </c>
      <c r="C909" s="6" t="str">
        <f t="shared" si="54"/>
        <v>5784 AM</v>
      </c>
      <c r="D909" s="4" t="str">
        <f>D908</f>
        <v>Kislev 3</v>
      </c>
      <c r="E909" s="24">
        <f>E908</f>
        <v>45246</v>
      </c>
      <c r="F909" s="16" t="s">
        <v>10</v>
      </c>
      <c r="K909" s="27" t="str">
        <f>CONCATENATE(LEFT(K908, SEARCH(" ", K908, 20)), " ", RIGHT(K908,LEN(K908)-FIND(" ",K908, 20))+1)</f>
        <v>2 Prophets and Temple/Drought  225</v>
      </c>
    </row>
    <row r="910" spans="1:11">
      <c r="A910" s="21" t="str">
        <f t="shared" si="53"/>
        <v>5997 YB</v>
      </c>
      <c r="B910" s="18" t="str">
        <f t="shared" si="55"/>
        <v>2023 AD</v>
      </c>
      <c r="C910" s="6" t="str">
        <f t="shared" si="54"/>
        <v>5784 AM</v>
      </c>
      <c r="D910" s="4" t="str">
        <f>D909</f>
        <v>Kislev 3</v>
      </c>
      <c r="E910" s="24">
        <f>E909</f>
        <v>45246</v>
      </c>
      <c r="F910" s="16" t="s">
        <v>11</v>
      </c>
      <c r="K910" s="27" t="str">
        <f>K909</f>
        <v>2 Prophets and Temple/Drought  225</v>
      </c>
    </row>
    <row r="911" spans="1:11">
      <c r="A911" s="21" t="str">
        <f t="shared" si="53"/>
        <v>5997 YB</v>
      </c>
      <c r="B911" s="18" t="str">
        <f t="shared" si="55"/>
        <v>2023 AD</v>
      </c>
      <c r="C911" s="6" t="str">
        <f t="shared" si="54"/>
        <v>5784 AM</v>
      </c>
      <c r="D911" s="4" t="str">
        <f>_xlfn.CONCAT(LEFT(D907, SEARCH(" ",D907, 1)), RIGHT(D910,LEN(D910)-FIND(" ",D910))+1)</f>
        <v>Kislev 4</v>
      </c>
      <c r="E911" s="24">
        <f>E910</f>
        <v>45246</v>
      </c>
      <c r="F911" s="15" t="s">
        <v>8</v>
      </c>
      <c r="K911" s="27" t="str">
        <f>K910</f>
        <v>2 Prophets and Temple/Drought  225</v>
      </c>
    </row>
    <row r="912" spans="1:11">
      <c r="A912" s="21" t="str">
        <f t="shared" si="53"/>
        <v>5997 YB</v>
      </c>
      <c r="B912" s="18" t="str">
        <f t="shared" si="55"/>
        <v>2023 AD</v>
      </c>
      <c r="C912" s="6" t="str">
        <f t="shared" si="54"/>
        <v>5784 AM</v>
      </c>
      <c r="D912" s="4" t="str">
        <f>D911</f>
        <v>Kislev 4</v>
      </c>
      <c r="E912" s="24">
        <f>E911+1</f>
        <v>45247</v>
      </c>
      <c r="F912" s="15" t="s">
        <v>9</v>
      </c>
      <c r="K912" s="27" t="str">
        <f>K911</f>
        <v>2 Prophets and Temple/Drought  225</v>
      </c>
    </row>
    <row r="913" spans="1:11">
      <c r="A913" s="21" t="str">
        <f t="shared" si="53"/>
        <v>5997 YB</v>
      </c>
      <c r="B913" s="18" t="str">
        <f t="shared" si="55"/>
        <v>2023 AD</v>
      </c>
      <c r="C913" s="6" t="str">
        <f t="shared" si="54"/>
        <v>5784 AM</v>
      </c>
      <c r="D913" s="4" t="str">
        <f>D912</f>
        <v>Kislev 4</v>
      </c>
      <c r="E913" s="24">
        <f>E912</f>
        <v>45247</v>
      </c>
      <c r="F913" s="16" t="s">
        <v>10</v>
      </c>
      <c r="K913" s="27" t="str">
        <f>CONCATENATE(LEFT(K912, SEARCH(" ", K912, 20)), " ", RIGHT(K912,LEN(K912)-FIND(" ",K912, 20))+1)</f>
        <v>2 Prophets and Temple/Drought  226</v>
      </c>
    </row>
    <row r="914" spans="1:11">
      <c r="A914" s="21" t="str">
        <f t="shared" si="53"/>
        <v>5997 YB</v>
      </c>
      <c r="B914" s="18" t="str">
        <f t="shared" si="55"/>
        <v>2023 AD</v>
      </c>
      <c r="C914" s="6" t="str">
        <f t="shared" si="54"/>
        <v>5784 AM</v>
      </c>
      <c r="D914" s="4" t="str">
        <f>D913</f>
        <v>Kislev 4</v>
      </c>
      <c r="E914" s="24">
        <f>E913</f>
        <v>45247</v>
      </c>
      <c r="F914" s="16" t="s">
        <v>11</v>
      </c>
      <c r="K914" s="27" t="str">
        <f>K913</f>
        <v>2 Prophets and Temple/Drought  226</v>
      </c>
    </row>
    <row r="915" spans="1:11">
      <c r="A915" s="21" t="str">
        <f t="shared" si="53"/>
        <v>5997 YB</v>
      </c>
      <c r="B915" s="18" t="str">
        <f t="shared" si="55"/>
        <v>2023 AD</v>
      </c>
      <c r="C915" s="6" t="str">
        <f t="shared" si="54"/>
        <v>5784 AM</v>
      </c>
      <c r="D915" s="4" t="str">
        <f>_xlfn.CONCAT(LEFT(D911, SEARCH(" ",D911, 1)), RIGHT(D914,LEN(D914)-FIND(" ",D914))+1)</f>
        <v>Kislev 5</v>
      </c>
      <c r="E915" s="24">
        <f>E914</f>
        <v>45247</v>
      </c>
      <c r="F915" s="15" t="s">
        <v>8</v>
      </c>
      <c r="K915" s="27" t="str">
        <f>K914</f>
        <v>2 Prophets and Temple/Drought  226</v>
      </c>
    </row>
    <row r="916" spans="1:11">
      <c r="A916" s="21" t="str">
        <f t="shared" si="53"/>
        <v>5997 YB</v>
      </c>
      <c r="B916" s="18" t="str">
        <f t="shared" si="55"/>
        <v>2023 AD</v>
      </c>
      <c r="C916" s="6" t="str">
        <f t="shared" si="54"/>
        <v>5784 AM</v>
      </c>
      <c r="D916" s="4" t="str">
        <f>D915</f>
        <v>Kislev 5</v>
      </c>
      <c r="E916" s="24">
        <f>E915+1</f>
        <v>45248</v>
      </c>
      <c r="F916" s="15" t="s">
        <v>9</v>
      </c>
      <c r="K916" s="27" t="str">
        <f>K915</f>
        <v>2 Prophets and Temple/Drought  226</v>
      </c>
    </row>
    <row r="917" spans="1:11">
      <c r="A917" s="21" t="str">
        <f t="shared" si="53"/>
        <v>5997 YB</v>
      </c>
      <c r="B917" s="18" t="str">
        <f t="shared" si="55"/>
        <v>2023 AD</v>
      </c>
      <c r="C917" s="6" t="str">
        <f t="shared" si="54"/>
        <v>5784 AM</v>
      </c>
      <c r="D917" s="4" t="str">
        <f>D916</f>
        <v>Kislev 5</v>
      </c>
      <c r="E917" s="24">
        <f>E916</f>
        <v>45248</v>
      </c>
      <c r="F917" s="16" t="s">
        <v>10</v>
      </c>
      <c r="K917" s="27" t="str">
        <f>CONCATENATE(LEFT(K916, SEARCH(" ", K916, 20)), " ", RIGHT(K916,LEN(K916)-FIND(" ",K916, 20))+1)</f>
        <v>2 Prophets and Temple/Drought  227</v>
      </c>
    </row>
    <row r="918" spans="1:11">
      <c r="A918" s="21" t="str">
        <f t="shared" si="53"/>
        <v>5997 YB</v>
      </c>
      <c r="B918" s="18" t="str">
        <f t="shared" si="55"/>
        <v>2023 AD</v>
      </c>
      <c r="C918" s="6" t="str">
        <f t="shared" si="54"/>
        <v>5784 AM</v>
      </c>
      <c r="D918" s="4" t="str">
        <f>D917</f>
        <v>Kislev 5</v>
      </c>
      <c r="E918" s="24">
        <f>E917</f>
        <v>45248</v>
      </c>
      <c r="F918" s="16" t="s">
        <v>11</v>
      </c>
      <c r="K918" s="27" t="str">
        <f>K917</f>
        <v>2 Prophets and Temple/Drought  227</v>
      </c>
    </row>
    <row r="919" spans="1:11">
      <c r="A919" s="21" t="str">
        <f t="shared" si="53"/>
        <v>5997 YB</v>
      </c>
      <c r="B919" s="18" t="str">
        <f t="shared" si="55"/>
        <v>2023 AD</v>
      </c>
      <c r="C919" s="6" t="str">
        <f t="shared" si="54"/>
        <v>5784 AM</v>
      </c>
      <c r="D919" s="4" t="str">
        <f>_xlfn.CONCAT(LEFT(D915, SEARCH(" ",D915, 1)), RIGHT(D918,LEN(D918)-FIND(" ",D918))+1)</f>
        <v>Kislev 6</v>
      </c>
      <c r="E919" s="24">
        <f>E918</f>
        <v>45248</v>
      </c>
      <c r="F919" s="15" t="s">
        <v>8</v>
      </c>
      <c r="K919" s="27" t="str">
        <f>K918</f>
        <v>2 Prophets and Temple/Drought  227</v>
      </c>
    </row>
    <row r="920" spans="1:11">
      <c r="A920" s="21" t="str">
        <f t="shared" si="53"/>
        <v>5997 YB</v>
      </c>
      <c r="B920" s="18" t="str">
        <f t="shared" si="55"/>
        <v>2023 AD</v>
      </c>
      <c r="C920" s="6" t="str">
        <f t="shared" si="54"/>
        <v>5784 AM</v>
      </c>
      <c r="D920" s="4" t="str">
        <f>D919</f>
        <v>Kislev 6</v>
      </c>
      <c r="E920" s="24">
        <f>E919+1</f>
        <v>45249</v>
      </c>
      <c r="F920" s="15" t="s">
        <v>9</v>
      </c>
      <c r="K920" s="27" t="str">
        <f>K919</f>
        <v>2 Prophets and Temple/Drought  227</v>
      </c>
    </row>
    <row r="921" spans="1:11">
      <c r="A921" s="21" t="str">
        <f t="shared" si="53"/>
        <v>5997 YB</v>
      </c>
      <c r="B921" s="18" t="str">
        <f t="shared" si="55"/>
        <v>2023 AD</v>
      </c>
      <c r="C921" s="6" t="str">
        <f t="shared" si="54"/>
        <v>5784 AM</v>
      </c>
      <c r="D921" s="4" t="str">
        <f>D920</f>
        <v>Kislev 6</v>
      </c>
      <c r="E921" s="24">
        <f>E920</f>
        <v>45249</v>
      </c>
      <c r="F921" s="16" t="s">
        <v>10</v>
      </c>
      <c r="K921" s="27" t="str">
        <f>CONCATENATE(LEFT(K920, SEARCH(" ", K920, 20)), " ", RIGHT(K920,LEN(K920)-FIND(" ",K920, 20))+1)</f>
        <v>2 Prophets and Temple/Drought  228</v>
      </c>
    </row>
    <row r="922" spans="1:11">
      <c r="A922" s="21" t="str">
        <f t="shared" si="53"/>
        <v>5997 YB</v>
      </c>
      <c r="B922" s="18" t="str">
        <f t="shared" si="55"/>
        <v>2023 AD</v>
      </c>
      <c r="C922" s="6" t="str">
        <f t="shared" si="54"/>
        <v>5784 AM</v>
      </c>
      <c r="D922" s="4" t="str">
        <f>D921</f>
        <v>Kislev 6</v>
      </c>
      <c r="E922" s="24">
        <f>E921</f>
        <v>45249</v>
      </c>
      <c r="F922" s="16" t="s">
        <v>11</v>
      </c>
      <c r="K922" s="27" t="str">
        <f>K921</f>
        <v>2 Prophets and Temple/Drought  228</v>
      </c>
    </row>
    <row r="923" spans="1:11">
      <c r="A923" s="21" t="str">
        <f t="shared" si="53"/>
        <v>5997 YB</v>
      </c>
      <c r="B923" s="18" t="str">
        <f t="shared" si="55"/>
        <v>2023 AD</v>
      </c>
      <c r="C923" s="6" t="str">
        <f t="shared" si="54"/>
        <v>5784 AM</v>
      </c>
      <c r="D923" s="4" t="str">
        <f>_xlfn.CONCAT(LEFT(D919, SEARCH(" ",D919, 1)), RIGHT(D922,LEN(D922)-FIND(" ",D922))+1)</f>
        <v>Kislev 7</v>
      </c>
      <c r="E923" s="24">
        <f>E922</f>
        <v>45249</v>
      </c>
      <c r="F923" s="15" t="s">
        <v>8</v>
      </c>
      <c r="K923" s="27" t="str">
        <f>K922</f>
        <v>2 Prophets and Temple/Drought  228</v>
      </c>
    </row>
    <row r="924" spans="1:11">
      <c r="A924" s="21" t="str">
        <f t="shared" si="53"/>
        <v>5997 YB</v>
      </c>
      <c r="B924" s="18" t="str">
        <f t="shared" si="55"/>
        <v>2023 AD</v>
      </c>
      <c r="C924" s="6" t="str">
        <f t="shared" si="54"/>
        <v>5784 AM</v>
      </c>
      <c r="D924" s="4" t="str">
        <f>D923</f>
        <v>Kislev 7</v>
      </c>
      <c r="E924" s="24">
        <f>E923+1</f>
        <v>45250</v>
      </c>
      <c r="F924" s="15" t="s">
        <v>9</v>
      </c>
      <c r="K924" s="27" t="str">
        <f>K923</f>
        <v>2 Prophets and Temple/Drought  228</v>
      </c>
    </row>
    <row r="925" spans="1:11">
      <c r="A925" s="21" t="str">
        <f t="shared" si="53"/>
        <v>5997 YB</v>
      </c>
      <c r="B925" s="18" t="str">
        <f t="shared" si="55"/>
        <v>2023 AD</v>
      </c>
      <c r="C925" s="6" t="str">
        <f t="shared" si="54"/>
        <v>5784 AM</v>
      </c>
      <c r="D925" s="4" t="str">
        <f>D924</f>
        <v>Kislev 7</v>
      </c>
      <c r="E925" s="24">
        <f>E924</f>
        <v>45250</v>
      </c>
      <c r="F925" s="16" t="s">
        <v>10</v>
      </c>
      <c r="K925" s="27" t="str">
        <f>CONCATENATE(LEFT(K924, SEARCH(" ", K924, 20)), " ", RIGHT(K924,LEN(K924)-FIND(" ",K924, 20))+1)</f>
        <v>2 Prophets and Temple/Drought  229</v>
      </c>
    </row>
    <row r="926" spans="1:11">
      <c r="A926" s="21" t="str">
        <f t="shared" si="53"/>
        <v>5997 YB</v>
      </c>
      <c r="B926" s="18" t="str">
        <f t="shared" si="55"/>
        <v>2023 AD</v>
      </c>
      <c r="C926" s="6" t="str">
        <f t="shared" si="54"/>
        <v>5784 AM</v>
      </c>
      <c r="D926" s="4" t="str">
        <f>D925</f>
        <v>Kislev 7</v>
      </c>
      <c r="E926" s="24">
        <f>E925</f>
        <v>45250</v>
      </c>
      <c r="F926" s="16" t="s">
        <v>11</v>
      </c>
      <c r="K926" s="27" t="str">
        <f>K925</f>
        <v>2 Prophets and Temple/Drought  229</v>
      </c>
    </row>
    <row r="927" spans="1:11">
      <c r="A927" s="21" t="str">
        <f t="shared" si="53"/>
        <v>5997 YB</v>
      </c>
      <c r="B927" s="18" t="str">
        <f t="shared" si="55"/>
        <v>2023 AD</v>
      </c>
      <c r="C927" s="6" t="str">
        <f t="shared" si="54"/>
        <v>5784 AM</v>
      </c>
      <c r="D927" s="4" t="str">
        <f>_xlfn.CONCAT(LEFT(D923, SEARCH(" ",D923, 1)), RIGHT(D926,LEN(D926)-FIND(" ",D926))+1)</f>
        <v>Kislev 8</v>
      </c>
      <c r="E927" s="24">
        <f>E926</f>
        <v>45250</v>
      </c>
      <c r="F927" s="15" t="s">
        <v>8</v>
      </c>
      <c r="K927" s="27" t="str">
        <f>K926</f>
        <v>2 Prophets and Temple/Drought  229</v>
      </c>
    </row>
    <row r="928" spans="1:11">
      <c r="A928" s="21" t="str">
        <f t="shared" si="53"/>
        <v>5997 YB</v>
      </c>
      <c r="B928" s="18" t="str">
        <f t="shared" si="55"/>
        <v>2023 AD</v>
      </c>
      <c r="C928" s="6" t="str">
        <f t="shared" si="54"/>
        <v>5784 AM</v>
      </c>
      <c r="D928" s="4" t="str">
        <f>D927</f>
        <v>Kislev 8</v>
      </c>
      <c r="E928" s="24">
        <f>E927+1</f>
        <v>45251</v>
      </c>
      <c r="F928" s="15" t="s">
        <v>9</v>
      </c>
      <c r="K928" s="27" t="str">
        <f>K927</f>
        <v>2 Prophets and Temple/Drought  229</v>
      </c>
    </row>
    <row r="929" spans="1:11">
      <c r="A929" s="21" t="str">
        <f t="shared" si="53"/>
        <v>5997 YB</v>
      </c>
      <c r="B929" s="18" t="str">
        <f t="shared" si="55"/>
        <v>2023 AD</v>
      </c>
      <c r="C929" s="6" t="str">
        <f t="shared" si="54"/>
        <v>5784 AM</v>
      </c>
      <c r="D929" s="4" t="str">
        <f>D928</f>
        <v>Kislev 8</v>
      </c>
      <c r="E929" s="24">
        <f>E928</f>
        <v>45251</v>
      </c>
      <c r="F929" s="16" t="s">
        <v>10</v>
      </c>
      <c r="K929" s="27" t="str">
        <f>CONCATENATE(LEFT(K928, SEARCH(" ", K928, 20)), " ", RIGHT(K928,LEN(K928)-FIND(" ",K928, 20))+1)</f>
        <v>2 Prophets and Temple/Drought  230</v>
      </c>
    </row>
    <row r="930" spans="1:11">
      <c r="A930" s="21" t="str">
        <f t="shared" si="53"/>
        <v>5997 YB</v>
      </c>
      <c r="B930" s="18" t="str">
        <f t="shared" si="55"/>
        <v>2023 AD</v>
      </c>
      <c r="C930" s="6" t="str">
        <f t="shared" si="54"/>
        <v>5784 AM</v>
      </c>
      <c r="D930" s="4" t="str">
        <f>D929</f>
        <v>Kislev 8</v>
      </c>
      <c r="E930" s="24">
        <f>E929</f>
        <v>45251</v>
      </c>
      <c r="F930" s="16" t="s">
        <v>11</v>
      </c>
      <c r="K930" s="27" t="str">
        <f>K929</f>
        <v>2 Prophets and Temple/Drought  230</v>
      </c>
    </row>
    <row r="931" spans="1:11">
      <c r="A931" s="21" t="str">
        <f t="shared" si="53"/>
        <v>5997 YB</v>
      </c>
      <c r="B931" s="18" t="str">
        <f t="shared" si="55"/>
        <v>2023 AD</v>
      </c>
      <c r="C931" s="6" t="str">
        <f t="shared" si="54"/>
        <v>5784 AM</v>
      </c>
      <c r="D931" s="4" t="str">
        <f>_xlfn.CONCAT(LEFT(D927, SEARCH(" ",D927, 1)), RIGHT(D930,LEN(D930)-FIND(" ",D930))+1)</f>
        <v>Kislev 9</v>
      </c>
      <c r="E931" s="24">
        <f>E930</f>
        <v>45251</v>
      </c>
      <c r="F931" s="15" t="s">
        <v>8</v>
      </c>
      <c r="K931" s="27" t="str">
        <f>K930</f>
        <v>2 Prophets and Temple/Drought  230</v>
      </c>
    </row>
    <row r="932" spans="1:11">
      <c r="A932" s="21" t="str">
        <f t="shared" si="53"/>
        <v>5997 YB</v>
      </c>
      <c r="B932" s="18" t="str">
        <f t="shared" si="55"/>
        <v>2023 AD</v>
      </c>
      <c r="C932" s="6" t="str">
        <f t="shared" si="54"/>
        <v>5784 AM</v>
      </c>
      <c r="D932" s="4" t="str">
        <f>D931</f>
        <v>Kislev 9</v>
      </c>
      <c r="E932" s="24">
        <f>E931+1</f>
        <v>45252</v>
      </c>
      <c r="F932" s="15" t="s">
        <v>9</v>
      </c>
      <c r="K932" s="27" t="str">
        <f>K931</f>
        <v>2 Prophets and Temple/Drought  230</v>
      </c>
    </row>
    <row r="933" spans="1:11">
      <c r="A933" s="21" t="str">
        <f t="shared" si="53"/>
        <v>5997 YB</v>
      </c>
      <c r="B933" s="18" t="str">
        <f t="shared" si="55"/>
        <v>2023 AD</v>
      </c>
      <c r="C933" s="6" t="str">
        <f t="shared" si="54"/>
        <v>5784 AM</v>
      </c>
      <c r="D933" s="4" t="str">
        <f>D932</f>
        <v>Kislev 9</v>
      </c>
      <c r="E933" s="24">
        <f>E932</f>
        <v>45252</v>
      </c>
      <c r="F933" s="16" t="s">
        <v>10</v>
      </c>
      <c r="K933" s="27" t="str">
        <f>CONCATENATE(LEFT(K932, SEARCH(" ", K932, 20)), " ", RIGHT(K932,LEN(K932)-FIND(" ",K932, 20))+1)</f>
        <v>2 Prophets and Temple/Drought  231</v>
      </c>
    </row>
    <row r="934" spans="1:11">
      <c r="A934" s="21" t="str">
        <f t="shared" si="53"/>
        <v>5997 YB</v>
      </c>
      <c r="B934" s="18" t="str">
        <f t="shared" si="55"/>
        <v>2023 AD</v>
      </c>
      <c r="C934" s="6" t="str">
        <f t="shared" si="54"/>
        <v>5784 AM</v>
      </c>
      <c r="D934" s="4" t="str">
        <f>D933</f>
        <v>Kislev 9</v>
      </c>
      <c r="E934" s="24">
        <f>E933</f>
        <v>45252</v>
      </c>
      <c r="F934" s="16" t="s">
        <v>11</v>
      </c>
      <c r="K934" s="27" t="str">
        <f>K933</f>
        <v>2 Prophets and Temple/Drought  231</v>
      </c>
    </row>
    <row r="935" spans="1:11">
      <c r="A935" s="21" t="str">
        <f t="shared" si="53"/>
        <v>5997 YB</v>
      </c>
      <c r="B935" s="18" t="str">
        <f t="shared" si="55"/>
        <v>2023 AD</v>
      </c>
      <c r="C935" s="6" t="str">
        <f t="shared" si="54"/>
        <v>5784 AM</v>
      </c>
      <c r="D935" s="4" t="str">
        <f>_xlfn.CONCAT(LEFT(D931, SEARCH(" ",D931, 1)), RIGHT(D934,LEN(D934)-FIND(" ",D934))+1)</f>
        <v>Kislev 10</v>
      </c>
      <c r="E935" s="24">
        <f>E934</f>
        <v>45252</v>
      </c>
      <c r="F935" s="15" t="s">
        <v>8</v>
      </c>
      <c r="K935" s="27" t="str">
        <f>K934</f>
        <v>2 Prophets and Temple/Drought  231</v>
      </c>
    </row>
    <row r="936" spans="1:11">
      <c r="A936" s="21" t="str">
        <f t="shared" ref="A936:A999" si="56">A935</f>
        <v>5997 YB</v>
      </c>
      <c r="B936" s="18" t="str">
        <f t="shared" si="55"/>
        <v>2023 AD</v>
      </c>
      <c r="C936" s="6" t="str">
        <f t="shared" si="54"/>
        <v>5784 AM</v>
      </c>
      <c r="D936" s="4" t="str">
        <f>D935</f>
        <v>Kislev 10</v>
      </c>
      <c r="E936" s="24">
        <f>E935+1</f>
        <v>45253</v>
      </c>
      <c r="F936" s="15" t="s">
        <v>9</v>
      </c>
      <c r="K936" s="27" t="str">
        <f>K935</f>
        <v>2 Prophets and Temple/Drought  231</v>
      </c>
    </row>
    <row r="937" spans="1:11">
      <c r="A937" s="21" t="str">
        <f t="shared" si="56"/>
        <v>5997 YB</v>
      </c>
      <c r="B937" s="18" t="str">
        <f t="shared" si="55"/>
        <v>2023 AD</v>
      </c>
      <c r="C937" s="6" t="str">
        <f t="shared" si="54"/>
        <v>5784 AM</v>
      </c>
      <c r="D937" s="4" t="str">
        <f>D936</f>
        <v>Kislev 10</v>
      </c>
      <c r="E937" s="24">
        <f>E936</f>
        <v>45253</v>
      </c>
      <c r="F937" s="16" t="s">
        <v>10</v>
      </c>
      <c r="K937" s="27" t="str">
        <f>CONCATENATE(LEFT(K936, SEARCH(" ", K936, 20)), " ", RIGHT(K936,LEN(K936)-FIND(" ",K936, 20))+1)</f>
        <v>2 Prophets and Temple/Drought  232</v>
      </c>
    </row>
    <row r="938" spans="1:11">
      <c r="A938" s="21" t="str">
        <f t="shared" si="56"/>
        <v>5997 YB</v>
      </c>
      <c r="B938" s="18" t="str">
        <f t="shared" si="55"/>
        <v>2023 AD</v>
      </c>
      <c r="C938" s="6" t="str">
        <f t="shared" si="54"/>
        <v>5784 AM</v>
      </c>
      <c r="D938" s="4" t="str">
        <f>D937</f>
        <v>Kislev 10</v>
      </c>
      <c r="E938" s="24">
        <f>E937</f>
        <v>45253</v>
      </c>
      <c r="F938" s="16" t="s">
        <v>11</v>
      </c>
      <c r="K938" s="27" t="str">
        <f>K937</f>
        <v>2 Prophets and Temple/Drought  232</v>
      </c>
    </row>
    <row r="939" spans="1:11">
      <c r="A939" s="21" t="str">
        <f t="shared" si="56"/>
        <v>5997 YB</v>
      </c>
      <c r="B939" s="18" t="str">
        <f t="shared" si="55"/>
        <v>2023 AD</v>
      </c>
      <c r="C939" s="6" t="str">
        <f t="shared" si="54"/>
        <v>5784 AM</v>
      </c>
      <c r="D939" s="4" t="str">
        <f>_xlfn.CONCAT(LEFT(D935, SEARCH(" ",D935, 1)), RIGHT(D938,LEN(D938)-FIND(" ",D938))+1)</f>
        <v>Kislev 11</v>
      </c>
      <c r="E939" s="24">
        <f>E938</f>
        <v>45253</v>
      </c>
      <c r="F939" s="15" t="s">
        <v>8</v>
      </c>
      <c r="K939" s="27" t="str">
        <f>K938</f>
        <v>2 Prophets and Temple/Drought  232</v>
      </c>
    </row>
    <row r="940" spans="1:11">
      <c r="A940" s="21" t="str">
        <f t="shared" si="56"/>
        <v>5997 YB</v>
      </c>
      <c r="B940" s="18" t="str">
        <f t="shared" si="55"/>
        <v>2023 AD</v>
      </c>
      <c r="C940" s="6" t="str">
        <f t="shared" si="54"/>
        <v>5784 AM</v>
      </c>
      <c r="D940" s="4" t="str">
        <f>D939</f>
        <v>Kislev 11</v>
      </c>
      <c r="E940" s="24">
        <f>E939+1</f>
        <v>45254</v>
      </c>
      <c r="F940" s="15" t="s">
        <v>9</v>
      </c>
      <c r="K940" s="27" t="str">
        <f>K939</f>
        <v>2 Prophets and Temple/Drought  232</v>
      </c>
    </row>
    <row r="941" spans="1:11">
      <c r="A941" s="21" t="str">
        <f t="shared" si="56"/>
        <v>5997 YB</v>
      </c>
      <c r="B941" s="18" t="str">
        <f t="shared" si="55"/>
        <v>2023 AD</v>
      </c>
      <c r="C941" s="6" t="str">
        <f t="shared" si="54"/>
        <v>5784 AM</v>
      </c>
      <c r="D941" s="4" t="str">
        <f>D940</f>
        <v>Kislev 11</v>
      </c>
      <c r="E941" s="24">
        <f>E940</f>
        <v>45254</v>
      </c>
      <c r="F941" s="16" t="s">
        <v>10</v>
      </c>
      <c r="K941" s="27" t="str">
        <f>CONCATENATE(LEFT(K940, SEARCH(" ", K940, 20)), " ", RIGHT(K940,LEN(K940)-FIND(" ",K940, 20))+1)</f>
        <v>2 Prophets and Temple/Drought  233</v>
      </c>
    </row>
    <row r="942" spans="1:11">
      <c r="A942" s="21" t="str">
        <f t="shared" si="56"/>
        <v>5997 YB</v>
      </c>
      <c r="B942" s="18" t="str">
        <f t="shared" si="55"/>
        <v>2023 AD</v>
      </c>
      <c r="C942" s="6" t="str">
        <f t="shared" si="54"/>
        <v>5784 AM</v>
      </c>
      <c r="D942" s="4" t="str">
        <f>D941</f>
        <v>Kislev 11</v>
      </c>
      <c r="E942" s="24">
        <f>E941</f>
        <v>45254</v>
      </c>
      <c r="F942" s="16" t="s">
        <v>11</v>
      </c>
      <c r="K942" s="27" t="str">
        <f>K941</f>
        <v>2 Prophets and Temple/Drought  233</v>
      </c>
    </row>
    <row r="943" spans="1:11">
      <c r="A943" s="21" t="str">
        <f t="shared" si="56"/>
        <v>5997 YB</v>
      </c>
      <c r="B943" s="18" t="str">
        <f t="shared" si="55"/>
        <v>2023 AD</v>
      </c>
      <c r="C943" s="6" t="str">
        <f t="shared" si="54"/>
        <v>5784 AM</v>
      </c>
      <c r="D943" s="4" t="str">
        <f>_xlfn.CONCAT(LEFT(D939, SEARCH(" ",D939, 1)), RIGHT(D942,LEN(D942)-FIND(" ",D942))+1)</f>
        <v>Kislev 12</v>
      </c>
      <c r="E943" s="24">
        <f>E942</f>
        <v>45254</v>
      </c>
      <c r="F943" s="15" t="s">
        <v>8</v>
      </c>
      <c r="K943" s="27" t="str">
        <f>K942</f>
        <v>2 Prophets and Temple/Drought  233</v>
      </c>
    </row>
    <row r="944" spans="1:11">
      <c r="A944" s="21" t="str">
        <f t="shared" si="56"/>
        <v>5997 YB</v>
      </c>
      <c r="B944" s="18" t="str">
        <f t="shared" si="55"/>
        <v>2023 AD</v>
      </c>
      <c r="C944" s="6" t="str">
        <f t="shared" si="54"/>
        <v>5784 AM</v>
      </c>
      <c r="D944" s="4" t="str">
        <f>D943</f>
        <v>Kislev 12</v>
      </c>
      <c r="E944" s="24">
        <f>E943+1</f>
        <v>45255</v>
      </c>
      <c r="F944" s="15" t="s">
        <v>9</v>
      </c>
      <c r="K944" s="27" t="str">
        <f>K943</f>
        <v>2 Prophets and Temple/Drought  233</v>
      </c>
    </row>
    <row r="945" spans="1:11">
      <c r="A945" s="21" t="str">
        <f t="shared" si="56"/>
        <v>5997 YB</v>
      </c>
      <c r="B945" s="18" t="str">
        <f t="shared" si="55"/>
        <v>2023 AD</v>
      </c>
      <c r="C945" s="6" t="str">
        <f t="shared" si="54"/>
        <v>5784 AM</v>
      </c>
      <c r="D945" s="4" t="str">
        <f>D944</f>
        <v>Kislev 12</v>
      </c>
      <c r="E945" s="24">
        <f>E944</f>
        <v>45255</v>
      </c>
      <c r="F945" s="16" t="s">
        <v>10</v>
      </c>
      <c r="K945" s="27" t="str">
        <f>CONCATENATE(LEFT(K944, SEARCH(" ", K944, 20)), " ", RIGHT(K944,LEN(K944)-FIND(" ",K944, 20))+1)</f>
        <v>2 Prophets and Temple/Drought  234</v>
      </c>
    </row>
    <row r="946" spans="1:11">
      <c r="A946" s="21" t="str">
        <f t="shared" si="56"/>
        <v>5997 YB</v>
      </c>
      <c r="B946" s="18" t="str">
        <f t="shared" si="55"/>
        <v>2023 AD</v>
      </c>
      <c r="C946" s="6" t="str">
        <f t="shared" si="54"/>
        <v>5784 AM</v>
      </c>
      <c r="D946" s="4" t="str">
        <f>D945</f>
        <v>Kislev 12</v>
      </c>
      <c r="E946" s="24">
        <f>E945</f>
        <v>45255</v>
      </c>
      <c r="F946" s="16" t="s">
        <v>11</v>
      </c>
      <c r="K946" s="27" t="str">
        <f>K945</f>
        <v>2 Prophets and Temple/Drought  234</v>
      </c>
    </row>
    <row r="947" spans="1:11">
      <c r="A947" s="21" t="str">
        <f t="shared" si="56"/>
        <v>5997 YB</v>
      </c>
      <c r="B947" s="18" t="str">
        <f t="shared" si="55"/>
        <v>2023 AD</v>
      </c>
      <c r="C947" s="6" t="str">
        <f t="shared" si="54"/>
        <v>5784 AM</v>
      </c>
      <c r="D947" s="4" t="str">
        <f>_xlfn.CONCAT(LEFT(D943, SEARCH(" ",D943, 1)), RIGHT(D946,LEN(D946)-FIND(" ",D946))+1)</f>
        <v>Kislev 13</v>
      </c>
      <c r="E947" s="24">
        <f>E946</f>
        <v>45255</v>
      </c>
      <c r="F947" s="15" t="s">
        <v>8</v>
      </c>
      <c r="K947" s="27" t="str">
        <f>K946</f>
        <v>2 Prophets and Temple/Drought  234</v>
      </c>
    </row>
    <row r="948" spans="1:11">
      <c r="A948" s="21" t="str">
        <f t="shared" si="56"/>
        <v>5997 YB</v>
      </c>
      <c r="B948" s="18" t="str">
        <f t="shared" si="55"/>
        <v>2023 AD</v>
      </c>
      <c r="C948" s="6" t="str">
        <f t="shared" si="54"/>
        <v>5784 AM</v>
      </c>
      <c r="D948" s="4" t="str">
        <f>D947</f>
        <v>Kislev 13</v>
      </c>
      <c r="E948" s="24">
        <f>E947+1</f>
        <v>45256</v>
      </c>
      <c r="F948" s="15" t="s">
        <v>9</v>
      </c>
      <c r="K948" s="27" t="str">
        <f>K947</f>
        <v>2 Prophets and Temple/Drought  234</v>
      </c>
    </row>
    <row r="949" spans="1:11">
      <c r="A949" s="21" t="str">
        <f t="shared" si="56"/>
        <v>5997 YB</v>
      </c>
      <c r="B949" s="18" t="str">
        <f t="shared" si="55"/>
        <v>2023 AD</v>
      </c>
      <c r="C949" s="6" t="str">
        <f t="shared" si="54"/>
        <v>5784 AM</v>
      </c>
      <c r="D949" s="4" t="str">
        <f>D948</f>
        <v>Kislev 13</v>
      </c>
      <c r="E949" s="24">
        <f>E948</f>
        <v>45256</v>
      </c>
      <c r="F949" s="16" t="s">
        <v>10</v>
      </c>
      <c r="K949" s="27" t="str">
        <f>CONCATENATE(LEFT(K948, SEARCH(" ", K948, 20)), " ", RIGHT(K948,LEN(K948)-FIND(" ",K948, 20))+1)</f>
        <v>2 Prophets and Temple/Drought  235</v>
      </c>
    </row>
    <row r="950" spans="1:11">
      <c r="A950" s="21" t="str">
        <f t="shared" si="56"/>
        <v>5997 YB</v>
      </c>
      <c r="B950" s="18" t="str">
        <f t="shared" si="55"/>
        <v>2023 AD</v>
      </c>
      <c r="C950" s="6" t="str">
        <f t="shared" si="54"/>
        <v>5784 AM</v>
      </c>
      <c r="D950" s="4" t="str">
        <f>D949</f>
        <v>Kislev 13</v>
      </c>
      <c r="E950" s="24">
        <f>E949</f>
        <v>45256</v>
      </c>
      <c r="F950" s="16" t="s">
        <v>11</v>
      </c>
      <c r="K950" s="27" t="str">
        <f>K949</f>
        <v>2 Prophets and Temple/Drought  235</v>
      </c>
    </row>
    <row r="951" spans="1:11">
      <c r="A951" s="21" t="str">
        <f t="shared" si="56"/>
        <v>5997 YB</v>
      </c>
      <c r="B951" s="18" t="str">
        <f t="shared" si="55"/>
        <v>2023 AD</v>
      </c>
      <c r="C951" s="6" t="str">
        <f t="shared" si="54"/>
        <v>5784 AM</v>
      </c>
      <c r="D951" s="4" t="str">
        <f>_xlfn.CONCAT(LEFT(D947, SEARCH(" ",D947, 1)), RIGHT(D950,LEN(D950)-FIND(" ",D950))+1)</f>
        <v>Kislev 14</v>
      </c>
      <c r="E951" s="24">
        <f>E950</f>
        <v>45256</v>
      </c>
      <c r="F951" s="15" t="s">
        <v>8</v>
      </c>
      <c r="K951" s="27" t="str">
        <f>K950</f>
        <v>2 Prophets and Temple/Drought  235</v>
      </c>
    </row>
    <row r="952" spans="1:11">
      <c r="A952" s="21" t="str">
        <f t="shared" si="56"/>
        <v>5997 YB</v>
      </c>
      <c r="B952" s="18" t="str">
        <f t="shared" si="55"/>
        <v>2023 AD</v>
      </c>
      <c r="C952" s="6" t="str">
        <f t="shared" si="54"/>
        <v>5784 AM</v>
      </c>
      <c r="D952" s="4" t="str">
        <f>D951</f>
        <v>Kislev 14</v>
      </c>
      <c r="E952" s="24">
        <f>E951+1</f>
        <v>45257</v>
      </c>
      <c r="F952" s="15" t="s">
        <v>9</v>
      </c>
      <c r="K952" s="27" t="str">
        <f>K951</f>
        <v>2 Prophets and Temple/Drought  235</v>
      </c>
    </row>
    <row r="953" spans="1:11">
      <c r="A953" s="21" t="str">
        <f t="shared" si="56"/>
        <v>5997 YB</v>
      </c>
      <c r="B953" s="18" t="str">
        <f t="shared" si="55"/>
        <v>2023 AD</v>
      </c>
      <c r="C953" s="6" t="str">
        <f t="shared" si="54"/>
        <v>5784 AM</v>
      </c>
      <c r="D953" s="4" t="str">
        <f>D952</f>
        <v>Kislev 14</v>
      </c>
      <c r="E953" s="24">
        <f>E952</f>
        <v>45257</v>
      </c>
      <c r="F953" s="16" t="s">
        <v>10</v>
      </c>
      <c r="K953" s="27" t="str">
        <f>CONCATENATE(LEFT(K952, SEARCH(" ", K952, 20)), " ", RIGHT(K952,LEN(K952)-FIND(" ",K952, 20))+1)</f>
        <v>2 Prophets and Temple/Drought  236</v>
      </c>
    </row>
    <row r="954" spans="1:11">
      <c r="A954" s="21" t="str">
        <f t="shared" si="56"/>
        <v>5997 YB</v>
      </c>
      <c r="B954" s="18" t="str">
        <f t="shared" si="55"/>
        <v>2023 AD</v>
      </c>
      <c r="C954" s="6" t="str">
        <f t="shared" si="54"/>
        <v>5784 AM</v>
      </c>
      <c r="D954" s="4" t="str">
        <f>D953</f>
        <v>Kislev 14</v>
      </c>
      <c r="E954" s="24">
        <f>E953</f>
        <v>45257</v>
      </c>
      <c r="F954" s="16" t="s">
        <v>11</v>
      </c>
      <c r="K954" s="27" t="str">
        <f>K953</f>
        <v>2 Prophets and Temple/Drought  236</v>
      </c>
    </row>
    <row r="955" spans="1:11">
      <c r="A955" s="21" t="str">
        <f t="shared" si="56"/>
        <v>5997 YB</v>
      </c>
      <c r="B955" s="18" t="str">
        <f t="shared" si="55"/>
        <v>2023 AD</v>
      </c>
      <c r="C955" s="6" t="str">
        <f t="shared" si="54"/>
        <v>5784 AM</v>
      </c>
      <c r="D955" s="4" t="str">
        <f>_xlfn.CONCAT(LEFT(D951, SEARCH(" ",D951, 1)), RIGHT(D954,LEN(D954)-FIND(" ",D954))+1)</f>
        <v>Kislev 15</v>
      </c>
      <c r="E955" s="24">
        <f>E954</f>
        <v>45257</v>
      </c>
      <c r="F955" s="15" t="s">
        <v>8</v>
      </c>
      <c r="K955" s="27" t="str">
        <f>K954</f>
        <v>2 Prophets and Temple/Drought  236</v>
      </c>
    </row>
    <row r="956" spans="1:11">
      <c r="A956" s="21" t="str">
        <f t="shared" si="56"/>
        <v>5997 YB</v>
      </c>
      <c r="B956" s="18" t="str">
        <f t="shared" si="55"/>
        <v>2023 AD</v>
      </c>
      <c r="C956" s="6" t="str">
        <f t="shared" si="54"/>
        <v>5784 AM</v>
      </c>
      <c r="D956" s="4" t="str">
        <f>D955</f>
        <v>Kislev 15</v>
      </c>
      <c r="E956" s="24">
        <f>E955+1</f>
        <v>45258</v>
      </c>
      <c r="F956" s="15" t="s">
        <v>9</v>
      </c>
      <c r="K956" s="27" t="str">
        <f>K955</f>
        <v>2 Prophets and Temple/Drought  236</v>
      </c>
    </row>
    <row r="957" spans="1:11">
      <c r="A957" s="21" t="str">
        <f t="shared" si="56"/>
        <v>5997 YB</v>
      </c>
      <c r="B957" s="18" t="str">
        <f t="shared" si="55"/>
        <v>2023 AD</v>
      </c>
      <c r="C957" s="6" t="str">
        <f t="shared" si="54"/>
        <v>5784 AM</v>
      </c>
      <c r="D957" s="4" t="str">
        <f>D956</f>
        <v>Kislev 15</v>
      </c>
      <c r="E957" s="24">
        <f>E956</f>
        <v>45258</v>
      </c>
      <c r="F957" s="16" t="s">
        <v>10</v>
      </c>
      <c r="K957" s="27" t="str">
        <f>CONCATENATE(LEFT(K956, SEARCH(" ", K956, 20)), " ", RIGHT(K956,LEN(K956)-FIND(" ",K956, 20))+1)</f>
        <v>2 Prophets and Temple/Drought  237</v>
      </c>
    </row>
    <row r="958" spans="1:11">
      <c r="A958" s="21" t="str">
        <f t="shared" si="56"/>
        <v>5997 YB</v>
      </c>
      <c r="B958" s="18" t="str">
        <f t="shared" si="55"/>
        <v>2023 AD</v>
      </c>
      <c r="C958" s="6" t="str">
        <f t="shared" si="54"/>
        <v>5784 AM</v>
      </c>
      <c r="D958" s="4" t="str">
        <f>D957</f>
        <v>Kislev 15</v>
      </c>
      <c r="E958" s="24">
        <f>E957</f>
        <v>45258</v>
      </c>
      <c r="F958" s="16" t="s">
        <v>11</v>
      </c>
      <c r="K958" s="27" t="str">
        <f>K957</f>
        <v>2 Prophets and Temple/Drought  237</v>
      </c>
    </row>
    <row r="959" spans="1:11">
      <c r="A959" s="21" t="str">
        <f t="shared" si="56"/>
        <v>5997 YB</v>
      </c>
      <c r="B959" s="18" t="str">
        <f t="shared" si="55"/>
        <v>2023 AD</v>
      </c>
      <c r="C959" s="6" t="str">
        <f t="shared" si="54"/>
        <v>5784 AM</v>
      </c>
      <c r="D959" s="4" t="str">
        <f>_xlfn.CONCAT(LEFT(D955, SEARCH(" ",D955, 1)), RIGHT(D958,LEN(D958)-FIND(" ",D958))+1)</f>
        <v>Kislev 16</v>
      </c>
      <c r="E959" s="24">
        <f>E958</f>
        <v>45258</v>
      </c>
      <c r="F959" s="15" t="s">
        <v>8</v>
      </c>
      <c r="K959" s="27" t="str">
        <f>K958</f>
        <v>2 Prophets and Temple/Drought  237</v>
      </c>
    </row>
    <row r="960" spans="1:11">
      <c r="A960" s="21" t="str">
        <f t="shared" si="56"/>
        <v>5997 YB</v>
      </c>
      <c r="B960" s="18" t="str">
        <f t="shared" si="55"/>
        <v>2023 AD</v>
      </c>
      <c r="C960" s="6" t="str">
        <f t="shared" si="54"/>
        <v>5784 AM</v>
      </c>
      <c r="D960" s="4" t="str">
        <f>D959</f>
        <v>Kislev 16</v>
      </c>
      <c r="E960" s="24">
        <f>E959+1</f>
        <v>45259</v>
      </c>
      <c r="F960" s="15" t="s">
        <v>9</v>
      </c>
      <c r="K960" s="27" t="str">
        <f>K959</f>
        <v>2 Prophets and Temple/Drought  237</v>
      </c>
    </row>
    <row r="961" spans="1:11">
      <c r="A961" s="21" t="str">
        <f t="shared" si="56"/>
        <v>5997 YB</v>
      </c>
      <c r="B961" s="18" t="str">
        <f t="shared" si="55"/>
        <v>2023 AD</v>
      </c>
      <c r="C961" s="6" t="str">
        <f t="shared" si="54"/>
        <v>5784 AM</v>
      </c>
      <c r="D961" s="4" t="str">
        <f>D960</f>
        <v>Kislev 16</v>
      </c>
      <c r="E961" s="24">
        <f>E960</f>
        <v>45259</v>
      </c>
      <c r="F961" s="16" t="s">
        <v>10</v>
      </c>
      <c r="K961" s="27" t="str">
        <f>CONCATENATE(LEFT(K960, SEARCH(" ", K960, 20)), " ", RIGHT(K960,LEN(K960)-FIND(" ",K960, 20))+1)</f>
        <v>2 Prophets and Temple/Drought  238</v>
      </c>
    </row>
    <row r="962" spans="1:11">
      <c r="A962" s="21" t="str">
        <f t="shared" si="56"/>
        <v>5997 YB</v>
      </c>
      <c r="B962" s="18" t="str">
        <f t="shared" si="55"/>
        <v>2023 AD</v>
      </c>
      <c r="C962" s="6" t="str">
        <f t="shared" si="54"/>
        <v>5784 AM</v>
      </c>
      <c r="D962" s="4" t="str">
        <f>D961</f>
        <v>Kislev 16</v>
      </c>
      <c r="E962" s="24">
        <f>E961</f>
        <v>45259</v>
      </c>
      <c r="F962" s="16" t="s">
        <v>11</v>
      </c>
      <c r="K962" s="27" t="str">
        <f>K961</f>
        <v>2 Prophets and Temple/Drought  238</v>
      </c>
    </row>
    <row r="963" spans="1:11">
      <c r="A963" s="21" t="str">
        <f t="shared" si="56"/>
        <v>5997 YB</v>
      </c>
      <c r="B963" s="18" t="str">
        <f t="shared" si="55"/>
        <v>2023 AD</v>
      </c>
      <c r="C963" s="6" t="str">
        <f t="shared" si="54"/>
        <v>5784 AM</v>
      </c>
      <c r="D963" s="4" t="str">
        <f>_xlfn.CONCAT(LEFT(D959, SEARCH(" ",D959, 1)), RIGHT(D962,LEN(D962)-FIND(" ",D962))+1)</f>
        <v>Kislev 17</v>
      </c>
      <c r="E963" s="24">
        <f>E962</f>
        <v>45259</v>
      </c>
      <c r="F963" s="15" t="s">
        <v>8</v>
      </c>
      <c r="K963" s="27" t="str">
        <f>K962</f>
        <v>2 Prophets and Temple/Drought  238</v>
      </c>
    </row>
    <row r="964" spans="1:11">
      <c r="A964" s="21" t="str">
        <f t="shared" si="56"/>
        <v>5997 YB</v>
      </c>
      <c r="B964" s="18" t="str">
        <f t="shared" si="55"/>
        <v>2023 AD</v>
      </c>
      <c r="C964" s="6" t="str">
        <f t="shared" ref="C964:C1015" si="57">C963</f>
        <v>5784 AM</v>
      </c>
      <c r="D964" s="4" t="str">
        <f>D963</f>
        <v>Kislev 17</v>
      </c>
      <c r="E964" s="24">
        <f>E963+1</f>
        <v>45260</v>
      </c>
      <c r="F964" s="15" t="s">
        <v>9</v>
      </c>
      <c r="K964" s="27" t="str">
        <f>K963</f>
        <v>2 Prophets and Temple/Drought  238</v>
      </c>
    </row>
    <row r="965" spans="1:11">
      <c r="A965" s="21" t="str">
        <f t="shared" si="56"/>
        <v>5997 YB</v>
      </c>
      <c r="B965" s="18" t="str">
        <f t="shared" si="55"/>
        <v>2023 AD</v>
      </c>
      <c r="C965" s="6" t="str">
        <f t="shared" si="57"/>
        <v>5784 AM</v>
      </c>
      <c r="D965" s="4" t="str">
        <f>D964</f>
        <v>Kislev 17</v>
      </c>
      <c r="E965" s="24">
        <f>E964</f>
        <v>45260</v>
      </c>
      <c r="F965" s="16" t="s">
        <v>10</v>
      </c>
      <c r="K965" s="27" t="str">
        <f>CONCATENATE(LEFT(K964, SEARCH(" ", K964, 20)), " ", RIGHT(K964,LEN(K964)-FIND(" ",K964, 20))+1)</f>
        <v>2 Prophets and Temple/Drought  239</v>
      </c>
    </row>
    <row r="966" spans="1:11">
      <c r="A966" s="21" t="str">
        <f t="shared" si="56"/>
        <v>5997 YB</v>
      </c>
      <c r="B966" s="18" t="str">
        <f t="shared" si="55"/>
        <v>2023 AD</v>
      </c>
      <c r="C966" s="6" t="str">
        <f t="shared" si="57"/>
        <v>5784 AM</v>
      </c>
      <c r="D966" s="4" t="str">
        <f>D965</f>
        <v>Kislev 17</v>
      </c>
      <c r="E966" s="24">
        <f>E965</f>
        <v>45260</v>
      </c>
      <c r="F966" s="16" t="s">
        <v>11</v>
      </c>
      <c r="K966" s="27" t="str">
        <f>K965</f>
        <v>2 Prophets and Temple/Drought  239</v>
      </c>
    </row>
    <row r="967" spans="1:11">
      <c r="A967" s="21" t="str">
        <f t="shared" si="56"/>
        <v>5997 YB</v>
      </c>
      <c r="B967" s="18" t="str">
        <f t="shared" si="55"/>
        <v>2023 AD</v>
      </c>
      <c r="C967" s="6" t="str">
        <f t="shared" si="57"/>
        <v>5784 AM</v>
      </c>
      <c r="D967" s="4" t="str">
        <f>_xlfn.CONCAT(LEFT(D963, SEARCH(" ",D963, 1)), RIGHT(D966,LEN(D966)-FIND(" ",D966))+1)</f>
        <v>Kislev 18</v>
      </c>
      <c r="E967" s="24">
        <f>E966</f>
        <v>45260</v>
      </c>
      <c r="F967" s="15" t="s">
        <v>8</v>
      </c>
      <c r="K967" s="27" t="str">
        <f>K966</f>
        <v>2 Prophets and Temple/Drought  239</v>
      </c>
    </row>
    <row r="968" spans="1:11">
      <c r="A968" s="21" t="str">
        <f t="shared" si="56"/>
        <v>5997 YB</v>
      </c>
      <c r="B968" s="18" t="str">
        <f t="shared" si="55"/>
        <v>2023 AD</v>
      </c>
      <c r="C968" s="6" t="str">
        <f t="shared" si="57"/>
        <v>5784 AM</v>
      </c>
      <c r="D968" s="4" t="str">
        <f>D967</f>
        <v>Kislev 18</v>
      </c>
      <c r="E968" s="24">
        <f>E967+1</f>
        <v>45261</v>
      </c>
      <c r="F968" s="15" t="s">
        <v>9</v>
      </c>
      <c r="K968" s="27" t="str">
        <f>K967</f>
        <v>2 Prophets and Temple/Drought  239</v>
      </c>
    </row>
    <row r="969" spans="1:11">
      <c r="A969" s="21" t="str">
        <f t="shared" si="56"/>
        <v>5997 YB</v>
      </c>
      <c r="B969" s="18" t="str">
        <f t="shared" si="55"/>
        <v>2023 AD</v>
      </c>
      <c r="C969" s="6" t="str">
        <f t="shared" si="57"/>
        <v>5784 AM</v>
      </c>
      <c r="D969" s="4" t="str">
        <f>D968</f>
        <v>Kislev 18</v>
      </c>
      <c r="E969" s="24">
        <f>E968</f>
        <v>45261</v>
      </c>
      <c r="F969" s="16" t="s">
        <v>10</v>
      </c>
      <c r="K969" s="27" t="str">
        <f>CONCATENATE(LEFT(K968, SEARCH(" ", K968, 20)), " ", RIGHT(K968,LEN(K968)-FIND(" ",K968, 20))+1)</f>
        <v>2 Prophets and Temple/Drought  240</v>
      </c>
    </row>
    <row r="970" spans="1:11">
      <c r="A970" s="21" t="str">
        <f t="shared" si="56"/>
        <v>5997 YB</v>
      </c>
      <c r="B970" s="18" t="str">
        <f t="shared" si="55"/>
        <v>2023 AD</v>
      </c>
      <c r="C970" s="6" t="str">
        <f t="shared" si="57"/>
        <v>5784 AM</v>
      </c>
      <c r="D970" s="4" t="str">
        <f>D969</f>
        <v>Kislev 18</v>
      </c>
      <c r="E970" s="24">
        <f>E969</f>
        <v>45261</v>
      </c>
      <c r="F970" s="16" t="s">
        <v>11</v>
      </c>
      <c r="K970" s="27" t="str">
        <f>K969</f>
        <v>2 Prophets and Temple/Drought  240</v>
      </c>
    </row>
    <row r="971" spans="1:11">
      <c r="A971" s="21" t="str">
        <f t="shared" si="56"/>
        <v>5997 YB</v>
      </c>
      <c r="B971" s="18" t="str">
        <f t="shared" ref="B971:B1034" si="58">B970</f>
        <v>2023 AD</v>
      </c>
      <c r="C971" s="6" t="str">
        <f t="shared" si="57"/>
        <v>5784 AM</v>
      </c>
      <c r="D971" s="4" t="str">
        <f>_xlfn.CONCAT(LEFT(D967, SEARCH(" ",D967, 1)), RIGHT(D970,LEN(D970)-FIND(" ",D970))+1)</f>
        <v>Kislev 19</v>
      </c>
      <c r="E971" s="24">
        <f>E970</f>
        <v>45261</v>
      </c>
      <c r="F971" s="15" t="s">
        <v>8</v>
      </c>
      <c r="K971" s="27" t="str">
        <f>K970</f>
        <v>2 Prophets and Temple/Drought  240</v>
      </c>
    </row>
    <row r="972" spans="1:11">
      <c r="A972" s="21" t="str">
        <f t="shared" si="56"/>
        <v>5997 YB</v>
      </c>
      <c r="B972" s="18" t="str">
        <f t="shared" si="58"/>
        <v>2023 AD</v>
      </c>
      <c r="C972" s="6" t="str">
        <f t="shared" si="57"/>
        <v>5784 AM</v>
      </c>
      <c r="D972" s="4" t="str">
        <f>D971</f>
        <v>Kislev 19</v>
      </c>
      <c r="E972" s="24">
        <f>E971+1</f>
        <v>45262</v>
      </c>
      <c r="F972" s="15" t="s">
        <v>9</v>
      </c>
      <c r="K972" s="27" t="str">
        <f>K971</f>
        <v>2 Prophets and Temple/Drought  240</v>
      </c>
    </row>
    <row r="973" spans="1:11">
      <c r="A973" s="21" t="str">
        <f t="shared" si="56"/>
        <v>5997 YB</v>
      </c>
      <c r="B973" s="18" t="str">
        <f t="shared" si="58"/>
        <v>2023 AD</v>
      </c>
      <c r="C973" s="6" t="str">
        <f t="shared" si="57"/>
        <v>5784 AM</v>
      </c>
      <c r="D973" s="4" t="str">
        <f>D972</f>
        <v>Kislev 19</v>
      </c>
      <c r="E973" s="24">
        <f>E972</f>
        <v>45262</v>
      </c>
      <c r="F973" s="16" t="s">
        <v>10</v>
      </c>
      <c r="K973" s="27" t="str">
        <f>CONCATENATE(LEFT(K972, SEARCH(" ", K972, 20)), " ", RIGHT(K972,LEN(K972)-FIND(" ",K972, 20))+1)</f>
        <v>2 Prophets and Temple/Drought  241</v>
      </c>
    </row>
    <row r="974" spans="1:11">
      <c r="A974" s="21" t="str">
        <f t="shared" si="56"/>
        <v>5997 YB</v>
      </c>
      <c r="B974" s="18" t="str">
        <f t="shared" si="58"/>
        <v>2023 AD</v>
      </c>
      <c r="C974" s="6" t="str">
        <f t="shared" si="57"/>
        <v>5784 AM</v>
      </c>
      <c r="D974" s="4" t="str">
        <f>D973</f>
        <v>Kislev 19</v>
      </c>
      <c r="E974" s="24">
        <f>E973</f>
        <v>45262</v>
      </c>
      <c r="F974" s="16" t="s">
        <v>11</v>
      </c>
      <c r="K974" s="27" t="str">
        <f>K973</f>
        <v>2 Prophets and Temple/Drought  241</v>
      </c>
    </row>
    <row r="975" spans="1:11">
      <c r="A975" s="21" t="str">
        <f t="shared" si="56"/>
        <v>5997 YB</v>
      </c>
      <c r="B975" s="18" t="str">
        <f t="shared" si="58"/>
        <v>2023 AD</v>
      </c>
      <c r="C975" s="6" t="str">
        <f t="shared" si="57"/>
        <v>5784 AM</v>
      </c>
      <c r="D975" s="4" t="str">
        <f>_xlfn.CONCAT(LEFT(D971, SEARCH(" ",D971, 1)), RIGHT(D974,LEN(D974)-FIND(" ",D974))+1)</f>
        <v>Kislev 20</v>
      </c>
      <c r="E975" s="24">
        <f>E974</f>
        <v>45262</v>
      </c>
      <c r="F975" s="15" t="s">
        <v>8</v>
      </c>
      <c r="K975" s="27" t="str">
        <f>K974</f>
        <v>2 Prophets and Temple/Drought  241</v>
      </c>
    </row>
    <row r="976" spans="1:11">
      <c r="A976" s="21" t="str">
        <f t="shared" si="56"/>
        <v>5997 YB</v>
      </c>
      <c r="B976" s="18" t="str">
        <f t="shared" si="58"/>
        <v>2023 AD</v>
      </c>
      <c r="C976" s="6" t="str">
        <f t="shared" si="57"/>
        <v>5784 AM</v>
      </c>
      <c r="D976" s="4" t="str">
        <f>D975</f>
        <v>Kislev 20</v>
      </c>
      <c r="E976" s="24">
        <f>E975+1</f>
        <v>45263</v>
      </c>
      <c r="F976" s="15" t="s">
        <v>9</v>
      </c>
      <c r="K976" s="27" t="str">
        <f>K975</f>
        <v>2 Prophets and Temple/Drought  241</v>
      </c>
    </row>
    <row r="977" spans="1:11">
      <c r="A977" s="21" t="str">
        <f t="shared" si="56"/>
        <v>5997 YB</v>
      </c>
      <c r="B977" s="18" t="str">
        <f t="shared" si="58"/>
        <v>2023 AD</v>
      </c>
      <c r="C977" s="6" t="str">
        <f t="shared" si="57"/>
        <v>5784 AM</v>
      </c>
      <c r="D977" s="4" t="str">
        <f>D976</f>
        <v>Kislev 20</v>
      </c>
      <c r="E977" s="24">
        <f>E976</f>
        <v>45263</v>
      </c>
      <c r="F977" s="16" t="s">
        <v>10</v>
      </c>
      <c r="K977" s="27" t="str">
        <f>CONCATENATE(LEFT(K976, SEARCH(" ", K976, 20)), " ", RIGHT(K976,LEN(K976)-FIND(" ",K976, 20))+1)</f>
        <v>2 Prophets and Temple/Drought  242</v>
      </c>
    </row>
    <row r="978" spans="1:11">
      <c r="A978" s="21" t="str">
        <f t="shared" si="56"/>
        <v>5997 YB</v>
      </c>
      <c r="B978" s="18" t="str">
        <f t="shared" si="58"/>
        <v>2023 AD</v>
      </c>
      <c r="C978" s="6" t="str">
        <f t="shared" si="57"/>
        <v>5784 AM</v>
      </c>
      <c r="D978" s="4" t="str">
        <f>D977</f>
        <v>Kislev 20</v>
      </c>
      <c r="E978" s="24">
        <f>E977</f>
        <v>45263</v>
      </c>
      <c r="F978" s="16" t="s">
        <v>11</v>
      </c>
      <c r="K978" s="27" t="str">
        <f>K977</f>
        <v>2 Prophets and Temple/Drought  242</v>
      </c>
    </row>
    <row r="979" spans="1:11">
      <c r="A979" s="21" t="str">
        <f t="shared" si="56"/>
        <v>5997 YB</v>
      </c>
      <c r="B979" s="18" t="str">
        <f t="shared" si="58"/>
        <v>2023 AD</v>
      </c>
      <c r="C979" s="6" t="str">
        <f t="shared" si="57"/>
        <v>5784 AM</v>
      </c>
      <c r="D979" s="4" t="str">
        <f>_xlfn.CONCAT(LEFT(D975, SEARCH(" ",D975, 1)), RIGHT(D978,LEN(D978)-FIND(" ",D978))+1)</f>
        <v>Kislev 21</v>
      </c>
      <c r="E979" s="24">
        <f>E978</f>
        <v>45263</v>
      </c>
      <c r="F979" s="15" t="s">
        <v>8</v>
      </c>
      <c r="K979" s="27" t="str">
        <f>K978</f>
        <v>2 Prophets and Temple/Drought  242</v>
      </c>
    </row>
    <row r="980" spans="1:11">
      <c r="A980" s="21" t="str">
        <f t="shared" si="56"/>
        <v>5997 YB</v>
      </c>
      <c r="B980" s="18" t="str">
        <f t="shared" si="58"/>
        <v>2023 AD</v>
      </c>
      <c r="C980" s="6" t="str">
        <f t="shared" si="57"/>
        <v>5784 AM</v>
      </c>
      <c r="D980" s="4" t="str">
        <f>D979</f>
        <v>Kislev 21</v>
      </c>
      <c r="E980" s="24">
        <f>E979+1</f>
        <v>45264</v>
      </c>
      <c r="F980" s="15" t="s">
        <v>9</v>
      </c>
      <c r="K980" s="27" t="str">
        <f>K979</f>
        <v>2 Prophets and Temple/Drought  242</v>
      </c>
    </row>
    <row r="981" spans="1:11">
      <c r="A981" s="21" t="str">
        <f t="shared" si="56"/>
        <v>5997 YB</v>
      </c>
      <c r="B981" s="18" t="str">
        <f t="shared" si="58"/>
        <v>2023 AD</v>
      </c>
      <c r="C981" s="6" t="str">
        <f t="shared" si="57"/>
        <v>5784 AM</v>
      </c>
      <c r="D981" s="4" t="str">
        <f>D980</f>
        <v>Kislev 21</v>
      </c>
      <c r="E981" s="24">
        <f>E980</f>
        <v>45264</v>
      </c>
      <c r="F981" s="16" t="s">
        <v>10</v>
      </c>
      <c r="K981" s="27" t="str">
        <f>CONCATENATE(LEFT(K980, SEARCH(" ", K980, 20)), " ", RIGHT(K980,LEN(K980)-FIND(" ",K980, 20))+1)</f>
        <v>2 Prophets and Temple/Drought  243</v>
      </c>
    </row>
    <row r="982" spans="1:11">
      <c r="A982" s="21" t="str">
        <f t="shared" si="56"/>
        <v>5997 YB</v>
      </c>
      <c r="B982" s="18" t="str">
        <f t="shared" si="58"/>
        <v>2023 AD</v>
      </c>
      <c r="C982" s="6" t="str">
        <f t="shared" si="57"/>
        <v>5784 AM</v>
      </c>
      <c r="D982" s="4" t="str">
        <f>D981</f>
        <v>Kislev 21</v>
      </c>
      <c r="E982" s="24">
        <f>E981</f>
        <v>45264</v>
      </c>
      <c r="F982" s="16" t="s">
        <v>11</v>
      </c>
      <c r="K982" s="27" t="str">
        <f>K981</f>
        <v>2 Prophets and Temple/Drought  243</v>
      </c>
    </row>
    <row r="983" spans="1:11">
      <c r="A983" s="21" t="str">
        <f t="shared" si="56"/>
        <v>5997 YB</v>
      </c>
      <c r="B983" s="18" t="str">
        <f t="shared" si="58"/>
        <v>2023 AD</v>
      </c>
      <c r="C983" s="6" t="str">
        <f t="shared" si="57"/>
        <v>5784 AM</v>
      </c>
      <c r="D983" s="4" t="str">
        <f>_xlfn.CONCAT(LEFT(D979, SEARCH(" ",D979, 1)), RIGHT(D982,LEN(D982)-FIND(" ",D982))+1)</f>
        <v>Kislev 22</v>
      </c>
      <c r="E983" s="24">
        <f>E982</f>
        <v>45264</v>
      </c>
      <c r="F983" s="15" t="s">
        <v>8</v>
      </c>
      <c r="K983" s="27" t="str">
        <f>K982</f>
        <v>2 Prophets and Temple/Drought  243</v>
      </c>
    </row>
    <row r="984" spans="1:11">
      <c r="A984" s="21" t="str">
        <f t="shared" si="56"/>
        <v>5997 YB</v>
      </c>
      <c r="B984" s="18" t="str">
        <f t="shared" si="58"/>
        <v>2023 AD</v>
      </c>
      <c r="C984" s="6" t="str">
        <f t="shared" si="57"/>
        <v>5784 AM</v>
      </c>
      <c r="D984" s="4" t="str">
        <f>D983</f>
        <v>Kislev 22</v>
      </c>
      <c r="E984" s="24">
        <f>E983+1</f>
        <v>45265</v>
      </c>
      <c r="F984" s="15" t="s">
        <v>9</v>
      </c>
      <c r="K984" s="27" t="str">
        <f>K983</f>
        <v>2 Prophets and Temple/Drought  243</v>
      </c>
    </row>
    <row r="985" spans="1:11">
      <c r="A985" s="21" t="str">
        <f t="shared" si="56"/>
        <v>5997 YB</v>
      </c>
      <c r="B985" s="18" t="str">
        <f t="shared" si="58"/>
        <v>2023 AD</v>
      </c>
      <c r="C985" s="6" t="str">
        <f t="shared" si="57"/>
        <v>5784 AM</v>
      </c>
      <c r="D985" s="4" t="str">
        <f>D984</f>
        <v>Kislev 22</v>
      </c>
      <c r="E985" s="24">
        <f>E984</f>
        <v>45265</v>
      </c>
      <c r="F985" s="16" t="s">
        <v>10</v>
      </c>
      <c r="K985" s="27" t="str">
        <f>CONCATENATE(LEFT(K984, SEARCH(" ", K984, 20)), " ", RIGHT(K984,LEN(K984)-FIND(" ",K984, 20))+1)</f>
        <v>2 Prophets and Temple/Drought  244</v>
      </c>
    </row>
    <row r="986" spans="1:11">
      <c r="A986" s="21" t="str">
        <f t="shared" si="56"/>
        <v>5997 YB</v>
      </c>
      <c r="B986" s="18" t="str">
        <f t="shared" si="58"/>
        <v>2023 AD</v>
      </c>
      <c r="C986" s="6" t="str">
        <f t="shared" si="57"/>
        <v>5784 AM</v>
      </c>
      <c r="D986" s="4" t="str">
        <f>D985</f>
        <v>Kislev 22</v>
      </c>
      <c r="E986" s="24">
        <f>E985</f>
        <v>45265</v>
      </c>
      <c r="F986" s="16" t="s">
        <v>11</v>
      </c>
      <c r="K986" s="27" t="str">
        <f>K985</f>
        <v>2 Prophets and Temple/Drought  244</v>
      </c>
    </row>
    <row r="987" spans="1:11">
      <c r="A987" s="21" t="str">
        <f t="shared" si="56"/>
        <v>5997 YB</v>
      </c>
      <c r="B987" s="18" t="str">
        <f t="shared" si="58"/>
        <v>2023 AD</v>
      </c>
      <c r="C987" s="6" t="str">
        <f t="shared" si="57"/>
        <v>5784 AM</v>
      </c>
      <c r="D987" s="4" t="str">
        <f>_xlfn.CONCAT(LEFT(D983, SEARCH(" ",D983, 1)), RIGHT(D986,LEN(D986)-FIND(" ",D986))+1)</f>
        <v>Kislev 23</v>
      </c>
      <c r="E987" s="24">
        <f>E986</f>
        <v>45265</v>
      </c>
      <c r="F987" s="15" t="s">
        <v>8</v>
      </c>
      <c r="K987" s="27" t="str">
        <f>K986</f>
        <v>2 Prophets and Temple/Drought  244</v>
      </c>
    </row>
    <row r="988" spans="1:11">
      <c r="A988" s="21" t="str">
        <f t="shared" si="56"/>
        <v>5997 YB</v>
      </c>
      <c r="B988" s="18" t="str">
        <f t="shared" si="58"/>
        <v>2023 AD</v>
      </c>
      <c r="C988" s="6" t="str">
        <f t="shared" si="57"/>
        <v>5784 AM</v>
      </c>
      <c r="D988" s="4" t="str">
        <f>D987</f>
        <v>Kislev 23</v>
      </c>
      <c r="E988" s="24">
        <f>E987+1</f>
        <v>45266</v>
      </c>
      <c r="F988" s="15" t="s">
        <v>9</v>
      </c>
      <c r="K988" s="27" t="str">
        <f>K987</f>
        <v>2 Prophets and Temple/Drought  244</v>
      </c>
    </row>
    <row r="989" spans="1:11">
      <c r="A989" s="21" t="str">
        <f t="shared" si="56"/>
        <v>5997 YB</v>
      </c>
      <c r="B989" s="18" t="str">
        <f t="shared" si="58"/>
        <v>2023 AD</v>
      </c>
      <c r="C989" s="6" t="str">
        <f t="shared" si="57"/>
        <v>5784 AM</v>
      </c>
      <c r="D989" s="4" t="str">
        <f>D988</f>
        <v>Kislev 23</v>
      </c>
      <c r="E989" s="24">
        <f>E988</f>
        <v>45266</v>
      </c>
      <c r="F989" s="16" t="s">
        <v>10</v>
      </c>
      <c r="K989" s="27" t="str">
        <f>CONCATENATE(LEFT(K988, SEARCH(" ", K988, 20)), " ", RIGHT(K988,LEN(K988)-FIND(" ",K988, 20))+1)</f>
        <v>2 Prophets and Temple/Drought  245</v>
      </c>
    </row>
    <row r="990" spans="1:11">
      <c r="A990" s="21" t="str">
        <f t="shared" si="56"/>
        <v>5997 YB</v>
      </c>
      <c r="B990" s="18" t="str">
        <f t="shared" si="58"/>
        <v>2023 AD</v>
      </c>
      <c r="C990" s="6" t="str">
        <f t="shared" si="57"/>
        <v>5784 AM</v>
      </c>
      <c r="D990" s="4" t="str">
        <f>D989</f>
        <v>Kislev 23</v>
      </c>
      <c r="E990" s="24">
        <f>E989</f>
        <v>45266</v>
      </c>
      <c r="F990" s="16" t="s">
        <v>11</v>
      </c>
      <c r="K990" s="27" t="str">
        <f>K989</f>
        <v>2 Prophets and Temple/Drought  245</v>
      </c>
    </row>
    <row r="991" spans="1:11">
      <c r="A991" s="21" t="str">
        <f t="shared" si="56"/>
        <v>5997 YB</v>
      </c>
      <c r="B991" s="18" t="str">
        <f t="shared" si="58"/>
        <v>2023 AD</v>
      </c>
      <c r="C991" s="6" t="str">
        <f t="shared" si="57"/>
        <v>5784 AM</v>
      </c>
      <c r="D991" s="4" t="str">
        <f>_xlfn.CONCAT(LEFT(D987, SEARCH(" ",D987, 1)), RIGHT(D990,LEN(D990)-FIND(" ",D990))+1)</f>
        <v>Kislev 24</v>
      </c>
      <c r="E991" s="24">
        <f>E990</f>
        <v>45266</v>
      </c>
      <c r="F991" s="15" t="s">
        <v>8</v>
      </c>
      <c r="K991" s="27" t="str">
        <f>K990</f>
        <v>2 Prophets and Temple/Drought  245</v>
      </c>
    </row>
    <row r="992" spans="1:11">
      <c r="A992" s="21" t="str">
        <f t="shared" si="56"/>
        <v>5997 YB</v>
      </c>
      <c r="B992" s="18" t="str">
        <f t="shared" si="58"/>
        <v>2023 AD</v>
      </c>
      <c r="C992" s="6" t="str">
        <f t="shared" si="57"/>
        <v>5784 AM</v>
      </c>
      <c r="D992" s="4" t="str">
        <f>D991</f>
        <v>Kislev 24</v>
      </c>
      <c r="E992" s="24">
        <f>E991+1</f>
        <v>45267</v>
      </c>
      <c r="F992" s="15" t="s">
        <v>9</v>
      </c>
      <c r="K992" s="27" t="str">
        <f>K991</f>
        <v>2 Prophets and Temple/Drought  245</v>
      </c>
    </row>
    <row r="993" spans="1:11">
      <c r="A993" s="21" t="str">
        <f t="shared" si="56"/>
        <v>5997 YB</v>
      </c>
      <c r="B993" s="18" t="str">
        <f t="shared" si="58"/>
        <v>2023 AD</v>
      </c>
      <c r="C993" s="6" t="str">
        <f t="shared" si="57"/>
        <v>5784 AM</v>
      </c>
      <c r="D993" s="4" t="str">
        <f>D992</f>
        <v>Kislev 24</v>
      </c>
      <c r="E993" s="24">
        <f>E992</f>
        <v>45267</v>
      </c>
      <c r="F993" s="16" t="s">
        <v>10</v>
      </c>
      <c r="K993" s="27" t="str">
        <f>CONCATENATE(LEFT(K992, SEARCH(" ", K992, 20)), " ", RIGHT(K992,LEN(K992)-FIND(" ",K992, 20))+1)</f>
        <v>2 Prophets and Temple/Drought  246</v>
      </c>
    </row>
    <row r="994" spans="1:11">
      <c r="A994" s="21" t="str">
        <f t="shared" si="56"/>
        <v>5997 YB</v>
      </c>
      <c r="B994" s="18" t="str">
        <f t="shared" si="58"/>
        <v>2023 AD</v>
      </c>
      <c r="C994" s="6" t="str">
        <f t="shared" si="57"/>
        <v>5784 AM</v>
      </c>
      <c r="D994" s="4" t="str">
        <f>D993</f>
        <v>Kislev 24</v>
      </c>
      <c r="E994" s="24">
        <f>E993</f>
        <v>45267</v>
      </c>
      <c r="F994" s="16" t="s">
        <v>11</v>
      </c>
      <c r="K994" s="27" t="str">
        <f>K993</f>
        <v>2 Prophets and Temple/Drought  246</v>
      </c>
    </row>
    <row r="995" spans="1:11">
      <c r="A995" s="21" t="str">
        <f t="shared" si="56"/>
        <v>5997 YB</v>
      </c>
      <c r="B995" s="18" t="str">
        <f t="shared" si="58"/>
        <v>2023 AD</v>
      </c>
      <c r="C995" s="6" t="str">
        <f t="shared" si="57"/>
        <v>5784 AM</v>
      </c>
      <c r="D995" s="4" t="str">
        <f>_xlfn.CONCAT(LEFT(D991, SEARCH(" ",D991, 1)), RIGHT(D994,LEN(D994)-FIND(" ",D994))+1)</f>
        <v>Kislev 25</v>
      </c>
      <c r="E995" s="24">
        <f>E994</f>
        <v>45267</v>
      </c>
      <c r="F995" s="15" t="s">
        <v>8</v>
      </c>
      <c r="K995" s="27" t="str">
        <f>K994</f>
        <v>2 Prophets and Temple/Drought  246</v>
      </c>
    </row>
    <row r="996" spans="1:11">
      <c r="A996" s="21" t="str">
        <f t="shared" si="56"/>
        <v>5997 YB</v>
      </c>
      <c r="B996" s="18" t="str">
        <f t="shared" si="58"/>
        <v>2023 AD</v>
      </c>
      <c r="C996" s="6" t="str">
        <f t="shared" si="57"/>
        <v>5784 AM</v>
      </c>
      <c r="D996" s="4" t="str">
        <f>D995</f>
        <v>Kislev 25</v>
      </c>
      <c r="E996" s="24">
        <f>E995+1</f>
        <v>45268</v>
      </c>
      <c r="F996" s="15" t="s">
        <v>9</v>
      </c>
      <c r="K996" s="27" t="str">
        <f>K995</f>
        <v>2 Prophets and Temple/Drought  246</v>
      </c>
    </row>
    <row r="997" spans="1:11">
      <c r="A997" s="21" t="str">
        <f t="shared" si="56"/>
        <v>5997 YB</v>
      </c>
      <c r="B997" s="18" t="str">
        <f t="shared" si="58"/>
        <v>2023 AD</v>
      </c>
      <c r="C997" s="6" t="str">
        <f t="shared" si="57"/>
        <v>5784 AM</v>
      </c>
      <c r="D997" s="4" t="str">
        <f>D996</f>
        <v>Kislev 25</v>
      </c>
      <c r="E997" s="24">
        <f>E996</f>
        <v>45268</v>
      </c>
      <c r="F997" s="16" t="s">
        <v>10</v>
      </c>
      <c r="K997" s="27" t="str">
        <f>CONCATENATE(LEFT(K996, SEARCH(" ", K996, 20)), " ", RIGHT(K996,LEN(K996)-FIND(" ",K996, 20))+1)</f>
        <v>2 Prophets and Temple/Drought  247</v>
      </c>
    </row>
    <row r="998" spans="1:11">
      <c r="A998" s="21" t="str">
        <f t="shared" si="56"/>
        <v>5997 YB</v>
      </c>
      <c r="B998" s="18" t="str">
        <f t="shared" si="58"/>
        <v>2023 AD</v>
      </c>
      <c r="C998" s="6" t="str">
        <f t="shared" si="57"/>
        <v>5784 AM</v>
      </c>
      <c r="D998" s="4" t="str">
        <f>D997</f>
        <v>Kislev 25</v>
      </c>
      <c r="E998" s="24">
        <f>E997</f>
        <v>45268</v>
      </c>
      <c r="F998" s="16" t="s">
        <v>11</v>
      </c>
      <c r="K998" s="27" t="str">
        <f>K997</f>
        <v>2 Prophets and Temple/Drought  247</v>
      </c>
    </row>
    <row r="999" spans="1:11">
      <c r="A999" s="21" t="str">
        <f t="shared" si="56"/>
        <v>5997 YB</v>
      </c>
      <c r="B999" s="18" t="str">
        <f t="shared" si="58"/>
        <v>2023 AD</v>
      </c>
      <c r="C999" s="6" t="str">
        <f t="shared" si="57"/>
        <v>5784 AM</v>
      </c>
      <c r="D999" s="4" t="str">
        <f>_xlfn.CONCAT(LEFT(D995, SEARCH(" ",D995, 1)), RIGHT(D998,LEN(D998)-FIND(" ",D998))+1)</f>
        <v>Kislev 26</v>
      </c>
      <c r="E999" s="24">
        <f>E998</f>
        <v>45268</v>
      </c>
      <c r="F999" s="15" t="s">
        <v>8</v>
      </c>
      <c r="K999" s="27" t="str">
        <f>K998</f>
        <v>2 Prophets and Temple/Drought  247</v>
      </c>
    </row>
    <row r="1000" spans="1:11">
      <c r="A1000" s="21" t="str">
        <f t="shared" ref="A1000:A1051" si="59">A999</f>
        <v>5997 YB</v>
      </c>
      <c r="B1000" s="18" t="str">
        <f t="shared" si="58"/>
        <v>2023 AD</v>
      </c>
      <c r="C1000" s="6" t="str">
        <f t="shared" si="57"/>
        <v>5784 AM</v>
      </c>
      <c r="D1000" s="4" t="str">
        <f>D999</f>
        <v>Kislev 26</v>
      </c>
      <c r="E1000" s="24">
        <f>E999+1</f>
        <v>45269</v>
      </c>
      <c r="F1000" s="15" t="s">
        <v>9</v>
      </c>
      <c r="K1000" s="27" t="str">
        <f>K999</f>
        <v>2 Prophets and Temple/Drought  247</v>
      </c>
    </row>
    <row r="1001" spans="1:11">
      <c r="A1001" s="21" t="str">
        <f t="shared" si="59"/>
        <v>5997 YB</v>
      </c>
      <c r="B1001" s="18" t="str">
        <f t="shared" si="58"/>
        <v>2023 AD</v>
      </c>
      <c r="C1001" s="6" t="str">
        <f t="shared" si="57"/>
        <v>5784 AM</v>
      </c>
      <c r="D1001" s="4" t="str">
        <f>D1000</f>
        <v>Kislev 26</v>
      </c>
      <c r="E1001" s="24">
        <f>E1000</f>
        <v>45269</v>
      </c>
      <c r="F1001" s="16" t="s">
        <v>10</v>
      </c>
      <c r="K1001" s="27" t="str">
        <f>CONCATENATE(LEFT(K1000, SEARCH(" ", K1000, 20)), " ", RIGHT(K1000,LEN(K1000)-FIND(" ",K1000, 20))+1)</f>
        <v>2 Prophets and Temple/Drought  248</v>
      </c>
    </row>
    <row r="1002" spans="1:11">
      <c r="A1002" s="21" t="str">
        <f t="shared" si="59"/>
        <v>5997 YB</v>
      </c>
      <c r="B1002" s="18" t="str">
        <f t="shared" si="58"/>
        <v>2023 AD</v>
      </c>
      <c r="C1002" s="6" t="str">
        <f t="shared" si="57"/>
        <v>5784 AM</v>
      </c>
      <c r="D1002" s="4" t="str">
        <f>D1001</f>
        <v>Kislev 26</v>
      </c>
      <c r="E1002" s="24">
        <f>E1001</f>
        <v>45269</v>
      </c>
      <c r="F1002" s="16" t="s">
        <v>11</v>
      </c>
      <c r="K1002" s="27" t="str">
        <f>K1001</f>
        <v>2 Prophets and Temple/Drought  248</v>
      </c>
    </row>
    <row r="1003" spans="1:11">
      <c r="A1003" s="21" t="str">
        <f t="shared" si="59"/>
        <v>5997 YB</v>
      </c>
      <c r="B1003" s="18" t="str">
        <f t="shared" si="58"/>
        <v>2023 AD</v>
      </c>
      <c r="C1003" s="6" t="str">
        <f t="shared" si="57"/>
        <v>5784 AM</v>
      </c>
      <c r="D1003" s="4" t="str">
        <f>_xlfn.CONCAT(LEFT(D999, SEARCH(" ",D999, 1)), RIGHT(D1002,LEN(D1002)-FIND(" ",D1002))+1)</f>
        <v>Kislev 27</v>
      </c>
      <c r="E1003" s="24">
        <f>E1002</f>
        <v>45269</v>
      </c>
      <c r="F1003" s="15" t="s">
        <v>8</v>
      </c>
      <c r="K1003" s="27" t="str">
        <f>K1002</f>
        <v>2 Prophets and Temple/Drought  248</v>
      </c>
    </row>
    <row r="1004" spans="1:11">
      <c r="A1004" s="21" t="str">
        <f t="shared" si="59"/>
        <v>5997 YB</v>
      </c>
      <c r="B1004" s="18" t="str">
        <f t="shared" si="58"/>
        <v>2023 AD</v>
      </c>
      <c r="C1004" s="6" t="str">
        <f t="shared" si="57"/>
        <v>5784 AM</v>
      </c>
      <c r="D1004" s="4" t="str">
        <f>D1003</f>
        <v>Kislev 27</v>
      </c>
      <c r="E1004" s="24">
        <f>E1003+1</f>
        <v>45270</v>
      </c>
      <c r="F1004" s="15" t="s">
        <v>9</v>
      </c>
      <c r="K1004" s="27" t="str">
        <f>K1003</f>
        <v>2 Prophets and Temple/Drought  248</v>
      </c>
    </row>
    <row r="1005" spans="1:11">
      <c r="A1005" s="21" t="str">
        <f t="shared" si="59"/>
        <v>5997 YB</v>
      </c>
      <c r="B1005" s="18" t="str">
        <f t="shared" si="58"/>
        <v>2023 AD</v>
      </c>
      <c r="C1005" s="6" t="str">
        <f t="shared" si="57"/>
        <v>5784 AM</v>
      </c>
      <c r="D1005" s="4" t="str">
        <f>D1004</f>
        <v>Kislev 27</v>
      </c>
      <c r="E1005" s="24">
        <f>E1004</f>
        <v>45270</v>
      </c>
      <c r="F1005" s="16" t="s">
        <v>10</v>
      </c>
      <c r="K1005" s="27" t="str">
        <f>CONCATENATE(LEFT(K1004, SEARCH(" ", K1004, 20)), " ", RIGHT(K1004,LEN(K1004)-FIND(" ",K1004, 20))+1)</f>
        <v>2 Prophets and Temple/Drought  249</v>
      </c>
    </row>
    <row r="1006" spans="1:11">
      <c r="A1006" s="21" t="str">
        <f t="shared" si="59"/>
        <v>5997 YB</v>
      </c>
      <c r="B1006" s="18" t="str">
        <f t="shared" si="58"/>
        <v>2023 AD</v>
      </c>
      <c r="C1006" s="6" t="str">
        <f t="shared" si="57"/>
        <v>5784 AM</v>
      </c>
      <c r="D1006" s="4" t="str">
        <f>D1005</f>
        <v>Kislev 27</v>
      </c>
      <c r="E1006" s="24">
        <f>E1005</f>
        <v>45270</v>
      </c>
      <c r="F1006" s="16" t="s">
        <v>11</v>
      </c>
      <c r="K1006" s="27" t="str">
        <f>K1005</f>
        <v>2 Prophets and Temple/Drought  249</v>
      </c>
    </row>
    <row r="1007" spans="1:11">
      <c r="A1007" s="21" t="str">
        <f t="shared" si="59"/>
        <v>5997 YB</v>
      </c>
      <c r="B1007" s="18" t="str">
        <f t="shared" si="58"/>
        <v>2023 AD</v>
      </c>
      <c r="C1007" s="6" t="str">
        <f t="shared" si="57"/>
        <v>5784 AM</v>
      </c>
      <c r="D1007" s="4" t="str">
        <f>_xlfn.CONCAT(LEFT(D1003, SEARCH(" ",D1003, 1)), RIGHT(D1006,LEN(D1006)-FIND(" ",D1006))+1)</f>
        <v>Kislev 28</v>
      </c>
      <c r="E1007" s="24">
        <f>E1006</f>
        <v>45270</v>
      </c>
      <c r="F1007" s="15" t="s">
        <v>8</v>
      </c>
      <c r="K1007" s="27" t="str">
        <f>K1006</f>
        <v>2 Prophets and Temple/Drought  249</v>
      </c>
    </row>
    <row r="1008" spans="1:11">
      <c r="A1008" s="21" t="str">
        <f t="shared" si="59"/>
        <v>5997 YB</v>
      </c>
      <c r="B1008" s="18" t="str">
        <f t="shared" si="58"/>
        <v>2023 AD</v>
      </c>
      <c r="C1008" s="6" t="str">
        <f t="shared" si="57"/>
        <v>5784 AM</v>
      </c>
      <c r="D1008" s="4" t="str">
        <f>D1007</f>
        <v>Kislev 28</v>
      </c>
      <c r="E1008" s="24">
        <f>E1007+1</f>
        <v>45271</v>
      </c>
      <c r="F1008" s="15" t="s">
        <v>9</v>
      </c>
      <c r="K1008" s="27" t="str">
        <f>K1007</f>
        <v>2 Prophets and Temple/Drought  249</v>
      </c>
    </row>
    <row r="1009" spans="1:11">
      <c r="A1009" s="21" t="str">
        <f t="shared" si="59"/>
        <v>5997 YB</v>
      </c>
      <c r="B1009" s="18" t="str">
        <f t="shared" si="58"/>
        <v>2023 AD</v>
      </c>
      <c r="C1009" s="6" t="str">
        <f t="shared" si="57"/>
        <v>5784 AM</v>
      </c>
      <c r="D1009" s="4" t="str">
        <f>D1008</f>
        <v>Kislev 28</v>
      </c>
      <c r="E1009" s="24">
        <f>E1008</f>
        <v>45271</v>
      </c>
      <c r="F1009" s="16" t="s">
        <v>10</v>
      </c>
      <c r="K1009" s="27" t="str">
        <f>CONCATENATE(LEFT(K1008, SEARCH(" ", K1008, 20)), " ", RIGHT(K1008,LEN(K1008)-FIND(" ",K1008, 20))+1)</f>
        <v>2 Prophets and Temple/Drought  250</v>
      </c>
    </row>
    <row r="1010" spans="1:11">
      <c r="A1010" s="21" t="str">
        <f t="shared" si="59"/>
        <v>5997 YB</v>
      </c>
      <c r="B1010" s="18" t="str">
        <f t="shared" si="58"/>
        <v>2023 AD</v>
      </c>
      <c r="C1010" s="6" t="str">
        <f t="shared" si="57"/>
        <v>5784 AM</v>
      </c>
      <c r="D1010" s="4" t="str">
        <f>D1009</f>
        <v>Kislev 28</v>
      </c>
      <c r="E1010" s="24">
        <f>E1009</f>
        <v>45271</v>
      </c>
      <c r="F1010" s="16" t="s">
        <v>11</v>
      </c>
      <c r="K1010" s="27" t="str">
        <f>K1009</f>
        <v>2 Prophets and Temple/Drought  250</v>
      </c>
    </row>
    <row r="1011" spans="1:11">
      <c r="A1011" s="21" t="str">
        <f t="shared" si="59"/>
        <v>5997 YB</v>
      </c>
      <c r="B1011" s="18" t="str">
        <f t="shared" si="58"/>
        <v>2023 AD</v>
      </c>
      <c r="C1011" s="6" t="str">
        <f t="shared" si="57"/>
        <v>5784 AM</v>
      </c>
      <c r="D1011" s="4" t="str">
        <f>_xlfn.CONCAT(LEFT(D1007, SEARCH(" ",D1007, 1)), RIGHT(D1010,LEN(D1010)-FIND(" ",D1010))+1)</f>
        <v>Kislev 29</v>
      </c>
      <c r="E1011" s="24">
        <f>E1010</f>
        <v>45271</v>
      </c>
      <c r="F1011" s="15" t="s">
        <v>8</v>
      </c>
      <c r="K1011" s="27" t="str">
        <f>K1010</f>
        <v>2 Prophets and Temple/Drought  250</v>
      </c>
    </row>
    <row r="1012" spans="1:11">
      <c r="A1012" s="21" t="str">
        <f t="shared" si="59"/>
        <v>5997 YB</v>
      </c>
      <c r="B1012" s="18" t="str">
        <f t="shared" si="58"/>
        <v>2023 AD</v>
      </c>
      <c r="C1012" s="6" t="str">
        <f t="shared" si="57"/>
        <v>5784 AM</v>
      </c>
      <c r="D1012" s="4" t="str">
        <f>D1011</f>
        <v>Kislev 29</v>
      </c>
      <c r="E1012" s="24">
        <f>E1011+1</f>
        <v>45272</v>
      </c>
      <c r="F1012" s="15" t="s">
        <v>9</v>
      </c>
      <c r="K1012" s="27" t="str">
        <f>K1011</f>
        <v>2 Prophets and Temple/Drought  250</v>
      </c>
    </row>
    <row r="1013" spans="1:11">
      <c r="A1013" s="21" t="str">
        <f t="shared" si="59"/>
        <v>5997 YB</v>
      </c>
      <c r="B1013" s="18" t="str">
        <f t="shared" si="58"/>
        <v>2023 AD</v>
      </c>
      <c r="C1013" s="6" t="str">
        <f t="shared" si="57"/>
        <v>5784 AM</v>
      </c>
      <c r="D1013" s="4" t="str">
        <f>D1012</f>
        <v>Kislev 29</v>
      </c>
      <c r="E1013" s="24">
        <f>E1012</f>
        <v>45272</v>
      </c>
      <c r="F1013" s="16" t="s">
        <v>10</v>
      </c>
      <c r="K1013" s="27" t="str">
        <f>CONCATENATE(LEFT(K1012, SEARCH(" ", K1012, 20)), " ", RIGHT(K1012,LEN(K1012)-FIND(" ",K1012, 20))+1)</f>
        <v>2 Prophets and Temple/Drought  251</v>
      </c>
    </row>
    <row r="1014" spans="1:11">
      <c r="A1014" s="21" t="str">
        <f t="shared" si="59"/>
        <v>5997 YB</v>
      </c>
      <c r="B1014" s="18" t="str">
        <f t="shared" si="58"/>
        <v>2023 AD</v>
      </c>
      <c r="C1014" s="6" t="str">
        <f t="shared" si="57"/>
        <v>5784 AM</v>
      </c>
      <c r="D1014" s="4" t="str">
        <f>D1013</f>
        <v>Kislev 29</v>
      </c>
      <c r="E1014" s="24">
        <f>E1013</f>
        <v>45272</v>
      </c>
      <c r="F1014" s="16" t="s">
        <v>11</v>
      </c>
      <c r="K1014" s="27" t="str">
        <f>K1013</f>
        <v>2 Prophets and Temple/Drought  251</v>
      </c>
    </row>
    <row r="1015" spans="1:11">
      <c r="A1015" s="21" t="str">
        <f t="shared" si="59"/>
        <v>5997 YB</v>
      </c>
      <c r="B1015" s="18" t="str">
        <f t="shared" si="58"/>
        <v>2023 AD</v>
      </c>
      <c r="C1015" s="6" t="str">
        <f t="shared" si="57"/>
        <v>5784 AM</v>
      </c>
      <c r="D1015" s="4" t="s">
        <v>22</v>
      </c>
      <c r="E1015" s="24">
        <f>E1014</f>
        <v>45272</v>
      </c>
      <c r="F1015" s="15" t="s">
        <v>8</v>
      </c>
      <c r="K1015" s="27" t="str">
        <f>K1014</f>
        <v>2 Prophets and Temple/Drought  251</v>
      </c>
    </row>
    <row r="1016" spans="1:11">
      <c r="A1016" s="21" t="str">
        <f t="shared" si="59"/>
        <v>5997 YB</v>
      </c>
      <c r="B1016" s="18" t="str">
        <f t="shared" si="58"/>
        <v>2023 AD</v>
      </c>
      <c r="C1016" s="6" t="str">
        <f t="shared" ref="C1016:C1079" si="60">C1015</f>
        <v>5784 AM</v>
      </c>
      <c r="D1016" s="4" t="str">
        <f>D1015</f>
        <v>Tevet 1</v>
      </c>
      <c r="E1016" s="24">
        <f>E1015+1</f>
        <v>45273</v>
      </c>
      <c r="F1016" s="15" t="s">
        <v>9</v>
      </c>
      <c r="K1016" s="27" t="str">
        <f>K1015</f>
        <v>2 Prophets and Temple/Drought  251</v>
      </c>
    </row>
    <row r="1017" spans="1:11">
      <c r="A1017" s="21" t="str">
        <f t="shared" si="59"/>
        <v>5997 YB</v>
      </c>
      <c r="B1017" s="18" t="str">
        <f t="shared" si="58"/>
        <v>2023 AD</v>
      </c>
      <c r="C1017" s="6" t="str">
        <f t="shared" si="60"/>
        <v>5784 AM</v>
      </c>
      <c r="D1017" s="4" t="str">
        <f>D1016</f>
        <v>Tevet 1</v>
      </c>
      <c r="E1017" s="24">
        <f>E1016</f>
        <v>45273</v>
      </c>
      <c r="F1017" s="16" t="s">
        <v>10</v>
      </c>
      <c r="K1017" s="27" t="str">
        <f>CONCATENATE(LEFT(K1016, SEARCH(" ", K1016, 20)), " ", RIGHT(K1016,LEN(K1016)-FIND(" ",K1016, 20))+1)</f>
        <v>2 Prophets and Temple/Drought  252</v>
      </c>
    </row>
    <row r="1018" spans="1:11">
      <c r="A1018" s="21" t="str">
        <f t="shared" si="59"/>
        <v>5997 YB</v>
      </c>
      <c r="B1018" s="18" t="str">
        <f t="shared" si="58"/>
        <v>2023 AD</v>
      </c>
      <c r="C1018" s="6" t="str">
        <f t="shared" si="60"/>
        <v>5784 AM</v>
      </c>
      <c r="D1018" s="4" t="str">
        <f>D1017</f>
        <v>Tevet 1</v>
      </c>
      <c r="E1018" s="24">
        <f>E1017</f>
        <v>45273</v>
      </c>
      <c r="F1018" s="16" t="s">
        <v>11</v>
      </c>
      <c r="K1018" s="27" t="str">
        <f>K1017</f>
        <v>2 Prophets and Temple/Drought  252</v>
      </c>
    </row>
    <row r="1019" spans="1:11">
      <c r="A1019" s="21" t="str">
        <f t="shared" si="59"/>
        <v>5997 YB</v>
      </c>
      <c r="B1019" s="18" t="str">
        <f t="shared" si="58"/>
        <v>2023 AD</v>
      </c>
      <c r="C1019" s="6" t="str">
        <f t="shared" si="60"/>
        <v>5784 AM</v>
      </c>
      <c r="D1019" s="4" t="str">
        <f>_xlfn.CONCAT(LEFT(D1015, SEARCH(" ",D1015, 1)), RIGHT(D1018,LEN(D1018)-FIND(" ",D1018))+1)</f>
        <v>Tevet 2</v>
      </c>
      <c r="E1019" s="24">
        <f>E1018</f>
        <v>45273</v>
      </c>
      <c r="F1019" s="15" t="s">
        <v>8</v>
      </c>
      <c r="K1019" s="27" t="str">
        <f>K1018</f>
        <v>2 Prophets and Temple/Drought  252</v>
      </c>
    </row>
    <row r="1020" spans="1:11">
      <c r="A1020" s="21" t="str">
        <f t="shared" si="59"/>
        <v>5997 YB</v>
      </c>
      <c r="B1020" s="18" t="str">
        <f t="shared" si="58"/>
        <v>2023 AD</v>
      </c>
      <c r="C1020" s="6" t="str">
        <f t="shared" si="60"/>
        <v>5784 AM</v>
      </c>
      <c r="D1020" s="4" t="str">
        <f>D1019</f>
        <v>Tevet 2</v>
      </c>
      <c r="E1020" s="24">
        <f>E1019+1</f>
        <v>45274</v>
      </c>
      <c r="F1020" s="15" t="s">
        <v>9</v>
      </c>
      <c r="K1020" s="27" t="str">
        <f>K1019</f>
        <v>2 Prophets and Temple/Drought  252</v>
      </c>
    </row>
    <row r="1021" spans="1:11">
      <c r="A1021" s="21" t="str">
        <f t="shared" si="59"/>
        <v>5997 YB</v>
      </c>
      <c r="B1021" s="18" t="str">
        <f t="shared" si="58"/>
        <v>2023 AD</v>
      </c>
      <c r="C1021" s="6" t="str">
        <f t="shared" si="60"/>
        <v>5784 AM</v>
      </c>
      <c r="D1021" s="4" t="str">
        <f>D1020</f>
        <v>Tevet 2</v>
      </c>
      <c r="E1021" s="24">
        <f>E1020</f>
        <v>45274</v>
      </c>
      <c r="F1021" s="16" t="s">
        <v>10</v>
      </c>
      <c r="K1021" s="27" t="str">
        <f>CONCATENATE(LEFT(K1020, SEARCH(" ", K1020, 20)), " ", RIGHT(K1020,LEN(K1020)-FIND(" ",K1020, 20))+1)</f>
        <v>2 Prophets and Temple/Drought  253</v>
      </c>
    </row>
    <row r="1022" spans="1:11">
      <c r="A1022" s="21" t="str">
        <f t="shared" si="59"/>
        <v>5997 YB</v>
      </c>
      <c r="B1022" s="18" t="str">
        <f t="shared" si="58"/>
        <v>2023 AD</v>
      </c>
      <c r="C1022" s="6" t="str">
        <f t="shared" si="60"/>
        <v>5784 AM</v>
      </c>
      <c r="D1022" s="4" t="str">
        <f>D1021</f>
        <v>Tevet 2</v>
      </c>
      <c r="E1022" s="24">
        <f>E1021</f>
        <v>45274</v>
      </c>
      <c r="F1022" s="16" t="s">
        <v>11</v>
      </c>
      <c r="K1022" s="27" t="str">
        <f>K1021</f>
        <v>2 Prophets and Temple/Drought  253</v>
      </c>
    </row>
    <row r="1023" spans="1:11">
      <c r="A1023" s="21" t="str">
        <f t="shared" si="59"/>
        <v>5997 YB</v>
      </c>
      <c r="B1023" s="18" t="str">
        <f t="shared" si="58"/>
        <v>2023 AD</v>
      </c>
      <c r="C1023" s="6" t="str">
        <f t="shared" si="60"/>
        <v>5784 AM</v>
      </c>
      <c r="D1023" s="4" t="str">
        <f>_xlfn.CONCAT(LEFT(D1019, SEARCH(" ",D1019, 1)), RIGHT(D1022,LEN(D1022)-FIND(" ",D1022))+1)</f>
        <v>Tevet 3</v>
      </c>
      <c r="E1023" s="24">
        <f>E1022</f>
        <v>45274</v>
      </c>
      <c r="F1023" s="15" t="s">
        <v>8</v>
      </c>
      <c r="K1023" s="27" t="str">
        <f>K1022</f>
        <v>2 Prophets and Temple/Drought  253</v>
      </c>
    </row>
    <row r="1024" spans="1:11">
      <c r="A1024" s="21" t="str">
        <f t="shared" si="59"/>
        <v>5997 YB</v>
      </c>
      <c r="B1024" s="18" t="str">
        <f t="shared" si="58"/>
        <v>2023 AD</v>
      </c>
      <c r="C1024" s="6" t="str">
        <f t="shared" si="60"/>
        <v>5784 AM</v>
      </c>
      <c r="D1024" s="4" t="str">
        <f>D1023</f>
        <v>Tevet 3</v>
      </c>
      <c r="E1024" s="24">
        <f>E1023+1</f>
        <v>45275</v>
      </c>
      <c r="F1024" s="15" t="s">
        <v>9</v>
      </c>
      <c r="K1024" s="27" t="str">
        <f>K1023</f>
        <v>2 Prophets and Temple/Drought  253</v>
      </c>
    </row>
    <row r="1025" spans="1:11">
      <c r="A1025" s="21" t="str">
        <f t="shared" si="59"/>
        <v>5997 YB</v>
      </c>
      <c r="B1025" s="18" t="str">
        <f t="shared" si="58"/>
        <v>2023 AD</v>
      </c>
      <c r="C1025" s="6" t="str">
        <f t="shared" si="60"/>
        <v>5784 AM</v>
      </c>
      <c r="D1025" s="4" t="str">
        <f>D1024</f>
        <v>Tevet 3</v>
      </c>
      <c r="E1025" s="24">
        <f>E1024</f>
        <v>45275</v>
      </c>
      <c r="F1025" s="16" t="s">
        <v>10</v>
      </c>
      <c r="K1025" s="27" t="str">
        <f>CONCATENATE(LEFT(K1024, SEARCH(" ", K1024, 20)), " ", RIGHT(K1024,LEN(K1024)-FIND(" ",K1024, 20))+1)</f>
        <v>2 Prophets and Temple/Drought  254</v>
      </c>
    </row>
    <row r="1026" spans="1:11">
      <c r="A1026" s="21" t="str">
        <f t="shared" si="59"/>
        <v>5997 YB</v>
      </c>
      <c r="B1026" s="18" t="str">
        <f t="shared" si="58"/>
        <v>2023 AD</v>
      </c>
      <c r="C1026" s="6" t="str">
        <f t="shared" si="60"/>
        <v>5784 AM</v>
      </c>
      <c r="D1026" s="4" t="str">
        <f>D1025</f>
        <v>Tevet 3</v>
      </c>
      <c r="E1026" s="24">
        <f>E1025</f>
        <v>45275</v>
      </c>
      <c r="F1026" s="16" t="s">
        <v>11</v>
      </c>
      <c r="K1026" s="27" t="str">
        <f>K1025</f>
        <v>2 Prophets and Temple/Drought  254</v>
      </c>
    </row>
    <row r="1027" spans="1:11">
      <c r="A1027" s="21" t="str">
        <f t="shared" si="59"/>
        <v>5997 YB</v>
      </c>
      <c r="B1027" s="18" t="str">
        <f t="shared" si="58"/>
        <v>2023 AD</v>
      </c>
      <c r="C1027" s="6" t="str">
        <f t="shared" si="60"/>
        <v>5784 AM</v>
      </c>
      <c r="D1027" s="4" t="str">
        <f>_xlfn.CONCAT(LEFT(D1023, SEARCH(" ",D1023, 1)), RIGHT(D1026,LEN(D1026)-FIND(" ",D1026))+1)</f>
        <v>Tevet 4</v>
      </c>
      <c r="E1027" s="24">
        <f>E1026</f>
        <v>45275</v>
      </c>
      <c r="F1027" s="15" t="s">
        <v>8</v>
      </c>
      <c r="K1027" s="27" t="str">
        <f>K1026</f>
        <v>2 Prophets and Temple/Drought  254</v>
      </c>
    </row>
    <row r="1028" spans="1:11">
      <c r="A1028" s="21" t="str">
        <f t="shared" si="59"/>
        <v>5997 YB</v>
      </c>
      <c r="B1028" s="18" t="str">
        <f t="shared" si="58"/>
        <v>2023 AD</v>
      </c>
      <c r="C1028" s="6" t="str">
        <f t="shared" si="60"/>
        <v>5784 AM</v>
      </c>
      <c r="D1028" s="4" t="str">
        <f>D1027</f>
        <v>Tevet 4</v>
      </c>
      <c r="E1028" s="24">
        <f>E1027+1</f>
        <v>45276</v>
      </c>
      <c r="F1028" s="15" t="s">
        <v>9</v>
      </c>
      <c r="K1028" s="27" t="str">
        <f>K1027</f>
        <v>2 Prophets and Temple/Drought  254</v>
      </c>
    </row>
    <row r="1029" spans="1:11">
      <c r="A1029" s="21" t="str">
        <f t="shared" si="59"/>
        <v>5997 YB</v>
      </c>
      <c r="B1029" s="18" t="str">
        <f t="shared" si="58"/>
        <v>2023 AD</v>
      </c>
      <c r="C1029" s="6" t="str">
        <f t="shared" si="60"/>
        <v>5784 AM</v>
      </c>
      <c r="D1029" s="4" t="str">
        <f>D1028</f>
        <v>Tevet 4</v>
      </c>
      <c r="E1029" s="24">
        <f>E1028</f>
        <v>45276</v>
      </c>
      <c r="F1029" s="16" t="s">
        <v>10</v>
      </c>
      <c r="K1029" s="27" t="str">
        <f>CONCATENATE(LEFT(K1028, SEARCH(" ", K1028, 20)), " ", RIGHT(K1028,LEN(K1028)-FIND(" ",K1028, 20))+1)</f>
        <v>2 Prophets and Temple/Drought  255</v>
      </c>
    </row>
    <row r="1030" spans="1:11">
      <c r="A1030" s="21" t="str">
        <f t="shared" si="59"/>
        <v>5997 YB</v>
      </c>
      <c r="B1030" s="18" t="str">
        <f t="shared" si="58"/>
        <v>2023 AD</v>
      </c>
      <c r="C1030" s="6" t="str">
        <f t="shared" si="60"/>
        <v>5784 AM</v>
      </c>
      <c r="D1030" s="4" t="str">
        <f>D1029</f>
        <v>Tevet 4</v>
      </c>
      <c r="E1030" s="24">
        <f>E1029</f>
        <v>45276</v>
      </c>
      <c r="F1030" s="16" t="s">
        <v>11</v>
      </c>
      <c r="K1030" s="27" t="str">
        <f>K1029</f>
        <v>2 Prophets and Temple/Drought  255</v>
      </c>
    </row>
    <row r="1031" spans="1:11">
      <c r="A1031" s="21" t="str">
        <f t="shared" si="59"/>
        <v>5997 YB</v>
      </c>
      <c r="B1031" s="18" t="str">
        <f t="shared" si="58"/>
        <v>2023 AD</v>
      </c>
      <c r="C1031" s="6" t="str">
        <f t="shared" si="60"/>
        <v>5784 AM</v>
      </c>
      <c r="D1031" s="4" t="str">
        <f>_xlfn.CONCAT(LEFT(D1027, SEARCH(" ",D1027, 1)), RIGHT(D1030,LEN(D1030)-FIND(" ",D1030))+1)</f>
        <v>Tevet 5</v>
      </c>
      <c r="E1031" s="24">
        <f>E1030</f>
        <v>45276</v>
      </c>
      <c r="F1031" s="15" t="s">
        <v>8</v>
      </c>
      <c r="K1031" s="27" t="str">
        <f>K1030</f>
        <v>2 Prophets and Temple/Drought  255</v>
      </c>
    </row>
    <row r="1032" spans="1:11">
      <c r="A1032" s="21" t="str">
        <f t="shared" si="59"/>
        <v>5997 YB</v>
      </c>
      <c r="B1032" s="18" t="str">
        <f t="shared" si="58"/>
        <v>2023 AD</v>
      </c>
      <c r="C1032" s="6" t="str">
        <f t="shared" si="60"/>
        <v>5784 AM</v>
      </c>
      <c r="D1032" s="4" t="str">
        <f>D1031</f>
        <v>Tevet 5</v>
      </c>
      <c r="E1032" s="24">
        <f>E1031+1</f>
        <v>45277</v>
      </c>
      <c r="F1032" s="15" t="s">
        <v>9</v>
      </c>
      <c r="K1032" s="27" t="str">
        <f>K1031</f>
        <v>2 Prophets and Temple/Drought  255</v>
      </c>
    </row>
    <row r="1033" spans="1:11">
      <c r="A1033" s="21" t="str">
        <f t="shared" si="59"/>
        <v>5997 YB</v>
      </c>
      <c r="B1033" s="18" t="str">
        <f t="shared" si="58"/>
        <v>2023 AD</v>
      </c>
      <c r="C1033" s="6" t="str">
        <f t="shared" si="60"/>
        <v>5784 AM</v>
      </c>
      <c r="D1033" s="4" t="str">
        <f>D1032</f>
        <v>Tevet 5</v>
      </c>
      <c r="E1033" s="24">
        <f>E1032</f>
        <v>45277</v>
      </c>
      <c r="F1033" s="16" t="s">
        <v>10</v>
      </c>
      <c r="K1033" s="27" t="str">
        <f>CONCATENATE(LEFT(K1032, SEARCH(" ", K1032, 20)), " ", RIGHT(K1032,LEN(K1032)-FIND(" ",K1032, 20))+1)</f>
        <v>2 Prophets and Temple/Drought  256</v>
      </c>
    </row>
    <row r="1034" spans="1:11">
      <c r="A1034" s="21" t="str">
        <f t="shared" si="59"/>
        <v>5997 YB</v>
      </c>
      <c r="B1034" s="18" t="str">
        <f t="shared" si="58"/>
        <v>2023 AD</v>
      </c>
      <c r="C1034" s="6" t="str">
        <f t="shared" si="60"/>
        <v>5784 AM</v>
      </c>
      <c r="D1034" s="4" t="str">
        <f>D1033</f>
        <v>Tevet 5</v>
      </c>
      <c r="E1034" s="24">
        <f>E1033</f>
        <v>45277</v>
      </c>
      <c r="F1034" s="16" t="s">
        <v>11</v>
      </c>
      <c r="K1034" s="27" t="str">
        <f>K1033</f>
        <v>2 Prophets and Temple/Drought  256</v>
      </c>
    </row>
    <row r="1035" spans="1:11">
      <c r="A1035" s="21" t="str">
        <f t="shared" si="59"/>
        <v>5997 YB</v>
      </c>
      <c r="B1035" s="18" t="str">
        <f t="shared" ref="B1035:B1098" si="61">B1034</f>
        <v>2023 AD</v>
      </c>
      <c r="C1035" s="6" t="str">
        <f t="shared" si="60"/>
        <v>5784 AM</v>
      </c>
      <c r="D1035" s="4" t="str">
        <f>_xlfn.CONCAT(LEFT(D1031, SEARCH(" ",D1031, 1)), RIGHT(D1034,LEN(D1034)-FIND(" ",D1034))+1)</f>
        <v>Tevet 6</v>
      </c>
      <c r="E1035" s="24">
        <f>E1034</f>
        <v>45277</v>
      </c>
      <c r="F1035" s="15" t="s">
        <v>8</v>
      </c>
      <c r="K1035" s="27" t="str">
        <f>K1034</f>
        <v>2 Prophets and Temple/Drought  256</v>
      </c>
    </row>
    <row r="1036" spans="1:11">
      <c r="A1036" s="21" t="str">
        <f t="shared" si="59"/>
        <v>5997 YB</v>
      </c>
      <c r="B1036" s="18" t="str">
        <f t="shared" si="61"/>
        <v>2023 AD</v>
      </c>
      <c r="C1036" s="6" t="str">
        <f t="shared" si="60"/>
        <v>5784 AM</v>
      </c>
      <c r="D1036" s="4" t="str">
        <f>D1035</f>
        <v>Tevet 6</v>
      </c>
      <c r="E1036" s="24">
        <f>E1035+1</f>
        <v>45278</v>
      </c>
      <c r="F1036" s="15" t="s">
        <v>9</v>
      </c>
      <c r="K1036" s="27" t="str">
        <f>K1035</f>
        <v>2 Prophets and Temple/Drought  256</v>
      </c>
    </row>
    <row r="1037" spans="1:11">
      <c r="A1037" s="21" t="str">
        <f t="shared" si="59"/>
        <v>5997 YB</v>
      </c>
      <c r="B1037" s="18" t="str">
        <f t="shared" si="61"/>
        <v>2023 AD</v>
      </c>
      <c r="C1037" s="6" t="str">
        <f t="shared" si="60"/>
        <v>5784 AM</v>
      </c>
      <c r="D1037" s="4" t="str">
        <f>D1036</f>
        <v>Tevet 6</v>
      </c>
      <c r="E1037" s="24">
        <f>E1036</f>
        <v>45278</v>
      </c>
      <c r="F1037" s="16" t="s">
        <v>10</v>
      </c>
      <c r="K1037" s="27" t="str">
        <f>CONCATENATE(LEFT(K1036, SEARCH(" ", K1036, 20)), " ", RIGHT(K1036,LEN(K1036)-FIND(" ",K1036, 20))+1)</f>
        <v>2 Prophets and Temple/Drought  257</v>
      </c>
    </row>
    <row r="1038" spans="1:11">
      <c r="A1038" s="21" t="str">
        <f t="shared" si="59"/>
        <v>5997 YB</v>
      </c>
      <c r="B1038" s="18" t="str">
        <f t="shared" si="61"/>
        <v>2023 AD</v>
      </c>
      <c r="C1038" s="6" t="str">
        <f t="shared" si="60"/>
        <v>5784 AM</v>
      </c>
      <c r="D1038" s="4" t="str">
        <f>D1037</f>
        <v>Tevet 6</v>
      </c>
      <c r="E1038" s="24">
        <f>E1037</f>
        <v>45278</v>
      </c>
      <c r="F1038" s="16" t="s">
        <v>11</v>
      </c>
      <c r="K1038" s="27" t="str">
        <f>K1037</f>
        <v>2 Prophets and Temple/Drought  257</v>
      </c>
    </row>
    <row r="1039" spans="1:11">
      <c r="A1039" s="21" t="str">
        <f t="shared" si="59"/>
        <v>5997 YB</v>
      </c>
      <c r="B1039" s="18" t="str">
        <f t="shared" si="61"/>
        <v>2023 AD</v>
      </c>
      <c r="C1039" s="6" t="str">
        <f t="shared" si="60"/>
        <v>5784 AM</v>
      </c>
      <c r="D1039" s="4" t="str">
        <f>_xlfn.CONCAT(LEFT(D1035, SEARCH(" ",D1035, 1)), RIGHT(D1038,LEN(D1038)-FIND(" ",D1038))+1)</f>
        <v>Tevet 7</v>
      </c>
      <c r="E1039" s="24">
        <f>E1038</f>
        <v>45278</v>
      </c>
      <c r="F1039" s="15" t="s">
        <v>8</v>
      </c>
      <c r="K1039" s="27" t="str">
        <f>K1038</f>
        <v>2 Prophets and Temple/Drought  257</v>
      </c>
    </row>
    <row r="1040" spans="1:11">
      <c r="A1040" s="21" t="str">
        <f t="shared" si="59"/>
        <v>5997 YB</v>
      </c>
      <c r="B1040" s="18" t="str">
        <f t="shared" si="61"/>
        <v>2023 AD</v>
      </c>
      <c r="C1040" s="6" t="str">
        <f t="shared" si="60"/>
        <v>5784 AM</v>
      </c>
      <c r="D1040" s="4" t="str">
        <f>D1039</f>
        <v>Tevet 7</v>
      </c>
      <c r="E1040" s="24">
        <f>E1039+1</f>
        <v>45279</v>
      </c>
      <c r="F1040" s="15" t="s">
        <v>9</v>
      </c>
      <c r="K1040" s="27" t="str">
        <f>K1039</f>
        <v>2 Prophets and Temple/Drought  257</v>
      </c>
    </row>
    <row r="1041" spans="1:11">
      <c r="A1041" s="21" t="str">
        <f t="shared" si="59"/>
        <v>5997 YB</v>
      </c>
      <c r="B1041" s="18" t="str">
        <f t="shared" si="61"/>
        <v>2023 AD</v>
      </c>
      <c r="C1041" s="6" t="str">
        <f t="shared" si="60"/>
        <v>5784 AM</v>
      </c>
      <c r="D1041" s="4" t="str">
        <f>D1040</f>
        <v>Tevet 7</v>
      </c>
      <c r="E1041" s="24">
        <f>E1040</f>
        <v>45279</v>
      </c>
      <c r="F1041" s="16" t="s">
        <v>10</v>
      </c>
      <c r="K1041" s="27" t="str">
        <f>CONCATENATE(LEFT(K1040, SEARCH(" ", K1040, 20)), " ", RIGHT(K1040,LEN(K1040)-FIND(" ",K1040, 20))+1)</f>
        <v>2 Prophets and Temple/Drought  258</v>
      </c>
    </row>
    <row r="1042" spans="1:11">
      <c r="A1042" s="21" t="str">
        <f t="shared" si="59"/>
        <v>5997 YB</v>
      </c>
      <c r="B1042" s="18" t="str">
        <f t="shared" si="61"/>
        <v>2023 AD</v>
      </c>
      <c r="C1042" s="6" t="str">
        <f t="shared" si="60"/>
        <v>5784 AM</v>
      </c>
      <c r="D1042" s="4" t="str">
        <f>D1041</f>
        <v>Tevet 7</v>
      </c>
      <c r="E1042" s="24">
        <f>E1041</f>
        <v>45279</v>
      </c>
      <c r="F1042" s="16" t="s">
        <v>11</v>
      </c>
      <c r="K1042" s="27" t="str">
        <f>K1041</f>
        <v>2 Prophets and Temple/Drought  258</v>
      </c>
    </row>
    <row r="1043" spans="1:11">
      <c r="A1043" s="21" t="str">
        <f t="shared" si="59"/>
        <v>5997 YB</v>
      </c>
      <c r="B1043" s="18" t="str">
        <f t="shared" si="61"/>
        <v>2023 AD</v>
      </c>
      <c r="C1043" s="6" t="str">
        <f t="shared" si="60"/>
        <v>5784 AM</v>
      </c>
      <c r="D1043" s="4" t="str">
        <f>_xlfn.CONCAT(LEFT(D1039, SEARCH(" ",D1039, 1)), RIGHT(D1042,LEN(D1042)-FIND(" ",D1042))+1)</f>
        <v>Tevet 8</v>
      </c>
      <c r="E1043" s="24">
        <f>E1042</f>
        <v>45279</v>
      </c>
      <c r="F1043" s="15" t="s">
        <v>8</v>
      </c>
      <c r="K1043" s="27" t="str">
        <f>K1042</f>
        <v>2 Prophets and Temple/Drought  258</v>
      </c>
    </row>
    <row r="1044" spans="1:11">
      <c r="A1044" s="21" t="str">
        <f t="shared" si="59"/>
        <v>5997 YB</v>
      </c>
      <c r="B1044" s="18" t="str">
        <f t="shared" si="61"/>
        <v>2023 AD</v>
      </c>
      <c r="C1044" s="6" t="str">
        <f t="shared" si="60"/>
        <v>5784 AM</v>
      </c>
      <c r="D1044" s="4" t="str">
        <f>D1043</f>
        <v>Tevet 8</v>
      </c>
      <c r="E1044" s="24">
        <f>E1043+1</f>
        <v>45280</v>
      </c>
      <c r="F1044" s="15" t="s">
        <v>9</v>
      </c>
      <c r="K1044" s="27" t="str">
        <f>K1043</f>
        <v>2 Prophets and Temple/Drought  258</v>
      </c>
    </row>
    <row r="1045" spans="1:11">
      <c r="A1045" s="21" t="str">
        <f t="shared" si="59"/>
        <v>5997 YB</v>
      </c>
      <c r="B1045" s="18" t="str">
        <f t="shared" si="61"/>
        <v>2023 AD</v>
      </c>
      <c r="C1045" s="6" t="str">
        <f t="shared" si="60"/>
        <v>5784 AM</v>
      </c>
      <c r="D1045" s="4" t="str">
        <f>D1044</f>
        <v>Tevet 8</v>
      </c>
      <c r="E1045" s="24">
        <f>E1044</f>
        <v>45280</v>
      </c>
      <c r="F1045" s="16" t="s">
        <v>10</v>
      </c>
      <c r="K1045" s="27" t="str">
        <f>CONCATENATE(LEFT(K1044, SEARCH(" ", K1044, 20)), " ", RIGHT(K1044,LEN(K1044)-FIND(" ",K1044, 20))+1)</f>
        <v>2 Prophets and Temple/Drought  259</v>
      </c>
    </row>
    <row r="1046" spans="1:11">
      <c r="A1046" s="21" t="str">
        <f t="shared" si="59"/>
        <v>5997 YB</v>
      </c>
      <c r="B1046" s="18" t="str">
        <f t="shared" si="61"/>
        <v>2023 AD</v>
      </c>
      <c r="C1046" s="6" t="str">
        <f t="shared" si="60"/>
        <v>5784 AM</v>
      </c>
      <c r="D1046" s="4" t="str">
        <f>D1045</f>
        <v>Tevet 8</v>
      </c>
      <c r="E1046" s="24">
        <f>E1045</f>
        <v>45280</v>
      </c>
      <c r="F1046" s="16" t="s">
        <v>11</v>
      </c>
      <c r="K1046" s="27" t="str">
        <f>K1045</f>
        <v>2 Prophets and Temple/Drought  259</v>
      </c>
    </row>
    <row r="1047" spans="1:11">
      <c r="A1047" s="21" t="str">
        <f t="shared" si="59"/>
        <v>5997 YB</v>
      </c>
      <c r="B1047" s="18" t="str">
        <f t="shared" si="61"/>
        <v>2023 AD</v>
      </c>
      <c r="C1047" s="6" t="str">
        <f t="shared" si="60"/>
        <v>5784 AM</v>
      </c>
      <c r="D1047" s="4" t="str">
        <f>_xlfn.CONCAT(LEFT(D1043, SEARCH(" ",D1043, 1)), RIGHT(D1046,LEN(D1046)-FIND(" ",D1046))+1)</f>
        <v>Tevet 9</v>
      </c>
      <c r="E1047" s="24">
        <f>E1046</f>
        <v>45280</v>
      </c>
      <c r="F1047" s="15" t="s">
        <v>8</v>
      </c>
      <c r="K1047" s="27" t="str">
        <f>K1046</f>
        <v>2 Prophets and Temple/Drought  259</v>
      </c>
    </row>
    <row r="1048" spans="1:11">
      <c r="A1048" s="21" t="str">
        <f t="shared" si="59"/>
        <v>5997 YB</v>
      </c>
      <c r="B1048" s="18" t="str">
        <f t="shared" si="61"/>
        <v>2023 AD</v>
      </c>
      <c r="C1048" s="6" t="str">
        <f t="shared" si="60"/>
        <v>5784 AM</v>
      </c>
      <c r="D1048" s="4" t="str">
        <f>D1047</f>
        <v>Tevet 9</v>
      </c>
      <c r="E1048" s="24">
        <f>E1047+1</f>
        <v>45281</v>
      </c>
      <c r="F1048" s="15" t="s">
        <v>9</v>
      </c>
      <c r="K1048" s="27" t="str">
        <f>K1047</f>
        <v>2 Prophets and Temple/Drought  259</v>
      </c>
    </row>
    <row r="1049" spans="1:11">
      <c r="A1049" s="21" t="str">
        <f t="shared" si="59"/>
        <v>5997 YB</v>
      </c>
      <c r="B1049" s="18" t="str">
        <f t="shared" si="61"/>
        <v>2023 AD</v>
      </c>
      <c r="C1049" s="6" t="str">
        <f t="shared" si="60"/>
        <v>5784 AM</v>
      </c>
      <c r="D1049" s="4" t="str">
        <f>D1048</f>
        <v>Tevet 9</v>
      </c>
      <c r="E1049" s="24">
        <f>E1048</f>
        <v>45281</v>
      </c>
      <c r="F1049" s="16" t="s">
        <v>10</v>
      </c>
      <c r="K1049" s="27" t="str">
        <f>CONCATENATE(LEFT(K1048, SEARCH(" ", K1048, 20)), " ", RIGHT(K1048,LEN(K1048)-FIND(" ",K1048, 20))+1)</f>
        <v>2 Prophets and Temple/Drought  260</v>
      </c>
    </row>
    <row r="1050" spans="1:11">
      <c r="A1050" s="21" t="str">
        <f t="shared" si="59"/>
        <v>5997 YB</v>
      </c>
      <c r="B1050" s="18" t="str">
        <f t="shared" si="61"/>
        <v>2023 AD</v>
      </c>
      <c r="C1050" s="6" t="str">
        <f t="shared" si="60"/>
        <v>5784 AM</v>
      </c>
      <c r="D1050" s="4" t="str">
        <f>D1049</f>
        <v>Tevet 9</v>
      </c>
      <c r="E1050" s="24">
        <f>E1049</f>
        <v>45281</v>
      </c>
      <c r="F1050" s="16" t="s">
        <v>11</v>
      </c>
      <c r="K1050" s="27" t="str">
        <f>K1049</f>
        <v>2 Prophets and Temple/Drought  260</v>
      </c>
    </row>
    <row r="1051" spans="1:11">
      <c r="A1051" s="21" t="str">
        <f t="shared" si="59"/>
        <v>5997 YB</v>
      </c>
      <c r="B1051" s="18" t="str">
        <f t="shared" si="61"/>
        <v>2023 AD</v>
      </c>
      <c r="C1051" s="6" t="str">
        <f t="shared" si="60"/>
        <v>5784 AM</v>
      </c>
      <c r="D1051" s="4" t="str">
        <f>_xlfn.CONCAT(LEFT(D1047, SEARCH(" ",D1047, 1)), RIGHT(D1050,LEN(D1050)-FIND(" ",D1050))+1)</f>
        <v>Tevet 10</v>
      </c>
      <c r="E1051" s="24">
        <f>E1050</f>
        <v>45281</v>
      </c>
      <c r="F1051" s="15" t="s">
        <v>8</v>
      </c>
      <c r="K1051" s="27" t="str">
        <f>K1050</f>
        <v>2 Prophets and Temple/Drought  260</v>
      </c>
    </row>
    <row r="1052" spans="1:11">
      <c r="A1052" s="21" t="str">
        <f t="shared" ref="A1052:A1115" si="62">A1051</f>
        <v>5997 YB</v>
      </c>
      <c r="B1052" s="18" t="str">
        <f t="shared" si="61"/>
        <v>2023 AD</v>
      </c>
      <c r="C1052" s="6" t="str">
        <f t="shared" si="60"/>
        <v>5784 AM</v>
      </c>
      <c r="D1052" s="4" t="str">
        <f>D1051</f>
        <v>Tevet 10</v>
      </c>
      <c r="E1052" s="24">
        <f>E1051+1</f>
        <v>45282</v>
      </c>
      <c r="F1052" s="15" t="s">
        <v>9</v>
      </c>
      <c r="K1052" s="27" t="str">
        <f>K1051</f>
        <v>2 Prophets and Temple/Drought  260</v>
      </c>
    </row>
    <row r="1053" spans="1:11">
      <c r="A1053" s="21" t="str">
        <f t="shared" si="62"/>
        <v>5997 YB</v>
      </c>
      <c r="B1053" s="18" t="str">
        <f t="shared" si="61"/>
        <v>2023 AD</v>
      </c>
      <c r="C1053" s="6" t="str">
        <f t="shared" si="60"/>
        <v>5784 AM</v>
      </c>
      <c r="D1053" s="4" t="str">
        <f>D1052</f>
        <v>Tevet 10</v>
      </c>
      <c r="E1053" s="24">
        <f>E1052</f>
        <v>45282</v>
      </c>
      <c r="F1053" s="16" t="s">
        <v>10</v>
      </c>
      <c r="K1053" s="27" t="str">
        <f>CONCATENATE(LEFT(K1052, SEARCH(" ", K1052, 20)), " ", RIGHT(K1052,LEN(K1052)-FIND(" ",K1052, 20))+1)</f>
        <v>2 Prophets and Temple/Drought  261</v>
      </c>
    </row>
    <row r="1054" spans="1:11">
      <c r="A1054" s="21" t="str">
        <f t="shared" si="62"/>
        <v>5997 YB</v>
      </c>
      <c r="B1054" s="18" t="str">
        <f t="shared" si="61"/>
        <v>2023 AD</v>
      </c>
      <c r="C1054" s="6" t="str">
        <f t="shared" si="60"/>
        <v>5784 AM</v>
      </c>
      <c r="D1054" s="4" t="str">
        <f>D1053</f>
        <v>Tevet 10</v>
      </c>
      <c r="E1054" s="24">
        <f>E1053</f>
        <v>45282</v>
      </c>
      <c r="F1054" s="16" t="s">
        <v>11</v>
      </c>
      <c r="K1054" s="27" t="str">
        <f>K1053</f>
        <v>2 Prophets and Temple/Drought  261</v>
      </c>
    </row>
    <row r="1055" spans="1:11">
      <c r="A1055" s="21" t="str">
        <f t="shared" si="62"/>
        <v>5997 YB</v>
      </c>
      <c r="B1055" s="18" t="str">
        <f t="shared" si="61"/>
        <v>2023 AD</v>
      </c>
      <c r="C1055" s="6" t="str">
        <f t="shared" si="60"/>
        <v>5784 AM</v>
      </c>
      <c r="D1055" s="4" t="str">
        <f>_xlfn.CONCAT(LEFT(D1051, SEARCH(" ",D1051, 1)), RIGHT(D1054,LEN(D1054)-FIND(" ",D1054))+1)</f>
        <v>Tevet 11</v>
      </c>
      <c r="E1055" s="24">
        <f>E1054</f>
        <v>45282</v>
      </c>
      <c r="F1055" s="15" t="s">
        <v>8</v>
      </c>
      <c r="K1055" s="27" t="str">
        <f>K1054</f>
        <v>2 Prophets and Temple/Drought  261</v>
      </c>
    </row>
    <row r="1056" spans="1:11">
      <c r="A1056" s="21" t="str">
        <f t="shared" si="62"/>
        <v>5997 YB</v>
      </c>
      <c r="B1056" s="18" t="str">
        <f t="shared" si="61"/>
        <v>2023 AD</v>
      </c>
      <c r="C1056" s="6" t="str">
        <f t="shared" si="60"/>
        <v>5784 AM</v>
      </c>
      <c r="D1056" s="4" t="str">
        <f>D1055</f>
        <v>Tevet 11</v>
      </c>
      <c r="E1056" s="24">
        <f>E1055+1</f>
        <v>45283</v>
      </c>
      <c r="F1056" s="15" t="s">
        <v>9</v>
      </c>
      <c r="K1056" s="27" t="str">
        <f>K1055</f>
        <v>2 Prophets and Temple/Drought  261</v>
      </c>
    </row>
    <row r="1057" spans="1:11">
      <c r="A1057" s="21" t="str">
        <f t="shared" si="62"/>
        <v>5997 YB</v>
      </c>
      <c r="B1057" s="18" t="str">
        <f t="shared" si="61"/>
        <v>2023 AD</v>
      </c>
      <c r="C1057" s="6" t="str">
        <f t="shared" si="60"/>
        <v>5784 AM</v>
      </c>
      <c r="D1057" s="4" t="str">
        <f>D1056</f>
        <v>Tevet 11</v>
      </c>
      <c r="E1057" s="24">
        <f>E1056</f>
        <v>45283</v>
      </c>
      <c r="F1057" s="16" t="s">
        <v>10</v>
      </c>
      <c r="K1057" s="27" t="str">
        <f>CONCATENATE(LEFT(K1056, SEARCH(" ", K1056, 20)), " ", RIGHT(K1056,LEN(K1056)-FIND(" ",K1056, 20))+1)</f>
        <v>2 Prophets and Temple/Drought  262</v>
      </c>
    </row>
    <row r="1058" spans="1:11">
      <c r="A1058" s="21" t="str">
        <f t="shared" si="62"/>
        <v>5997 YB</v>
      </c>
      <c r="B1058" s="18" t="str">
        <f t="shared" si="61"/>
        <v>2023 AD</v>
      </c>
      <c r="C1058" s="6" t="str">
        <f t="shared" si="60"/>
        <v>5784 AM</v>
      </c>
      <c r="D1058" s="4" t="str">
        <f>D1057</f>
        <v>Tevet 11</v>
      </c>
      <c r="E1058" s="24">
        <f>E1057</f>
        <v>45283</v>
      </c>
      <c r="F1058" s="16" t="s">
        <v>11</v>
      </c>
      <c r="K1058" s="27" t="str">
        <f>K1057</f>
        <v>2 Prophets and Temple/Drought  262</v>
      </c>
    </row>
    <row r="1059" spans="1:11">
      <c r="A1059" s="21" t="str">
        <f t="shared" si="62"/>
        <v>5997 YB</v>
      </c>
      <c r="B1059" s="18" t="str">
        <f t="shared" si="61"/>
        <v>2023 AD</v>
      </c>
      <c r="C1059" s="6" t="str">
        <f t="shared" si="60"/>
        <v>5784 AM</v>
      </c>
      <c r="D1059" s="4" t="str">
        <f>_xlfn.CONCAT(LEFT(D1055, SEARCH(" ",D1055, 1)), RIGHT(D1058,LEN(D1058)-FIND(" ",D1058))+1)</f>
        <v>Tevet 12</v>
      </c>
      <c r="E1059" s="24">
        <f>E1058</f>
        <v>45283</v>
      </c>
      <c r="F1059" s="15" t="s">
        <v>8</v>
      </c>
      <c r="K1059" s="27" t="str">
        <f>K1058</f>
        <v>2 Prophets and Temple/Drought  262</v>
      </c>
    </row>
    <row r="1060" spans="1:11">
      <c r="A1060" s="21" t="str">
        <f t="shared" si="62"/>
        <v>5997 YB</v>
      </c>
      <c r="B1060" s="18" t="str">
        <f t="shared" si="61"/>
        <v>2023 AD</v>
      </c>
      <c r="C1060" s="6" t="str">
        <f t="shared" si="60"/>
        <v>5784 AM</v>
      </c>
      <c r="D1060" s="4" t="str">
        <f>D1059</f>
        <v>Tevet 12</v>
      </c>
      <c r="E1060" s="24">
        <f>E1059+1</f>
        <v>45284</v>
      </c>
      <c r="F1060" s="15" t="s">
        <v>9</v>
      </c>
      <c r="K1060" s="27" t="str">
        <f>K1059</f>
        <v>2 Prophets and Temple/Drought  262</v>
      </c>
    </row>
    <row r="1061" spans="1:11">
      <c r="A1061" s="21" t="str">
        <f t="shared" si="62"/>
        <v>5997 YB</v>
      </c>
      <c r="B1061" s="18" t="str">
        <f t="shared" si="61"/>
        <v>2023 AD</v>
      </c>
      <c r="C1061" s="6" t="str">
        <f t="shared" si="60"/>
        <v>5784 AM</v>
      </c>
      <c r="D1061" s="4" t="str">
        <f>D1060</f>
        <v>Tevet 12</v>
      </c>
      <c r="E1061" s="24">
        <f>E1060</f>
        <v>45284</v>
      </c>
      <c r="F1061" s="16" t="s">
        <v>10</v>
      </c>
      <c r="K1061" s="27" t="str">
        <f>CONCATENATE(LEFT(K1060, SEARCH(" ", K1060, 20)), " ", RIGHT(K1060,LEN(K1060)-FIND(" ",K1060, 20))+1)</f>
        <v>2 Prophets and Temple/Drought  263</v>
      </c>
    </row>
    <row r="1062" spans="1:11">
      <c r="A1062" s="21" t="str">
        <f t="shared" si="62"/>
        <v>5997 YB</v>
      </c>
      <c r="B1062" s="18" t="str">
        <f t="shared" si="61"/>
        <v>2023 AD</v>
      </c>
      <c r="C1062" s="6" t="str">
        <f t="shared" si="60"/>
        <v>5784 AM</v>
      </c>
      <c r="D1062" s="4" t="str">
        <f>D1061</f>
        <v>Tevet 12</v>
      </c>
      <c r="E1062" s="24">
        <f>E1061</f>
        <v>45284</v>
      </c>
      <c r="F1062" s="16" t="s">
        <v>11</v>
      </c>
      <c r="K1062" s="27" t="str">
        <f>K1061</f>
        <v>2 Prophets and Temple/Drought  263</v>
      </c>
    </row>
    <row r="1063" spans="1:11">
      <c r="A1063" s="21" t="str">
        <f t="shared" si="62"/>
        <v>5997 YB</v>
      </c>
      <c r="B1063" s="18" t="str">
        <f t="shared" si="61"/>
        <v>2023 AD</v>
      </c>
      <c r="C1063" s="6" t="str">
        <f t="shared" si="60"/>
        <v>5784 AM</v>
      </c>
      <c r="D1063" s="4" t="str">
        <f>_xlfn.CONCAT(LEFT(D1059, SEARCH(" ",D1059, 1)), RIGHT(D1062,LEN(D1062)-FIND(" ",D1062))+1)</f>
        <v>Tevet 13</v>
      </c>
      <c r="E1063" s="24">
        <f>E1062</f>
        <v>45284</v>
      </c>
      <c r="F1063" s="15" t="s">
        <v>8</v>
      </c>
      <c r="K1063" s="27" t="str">
        <f>K1062</f>
        <v>2 Prophets and Temple/Drought  263</v>
      </c>
    </row>
    <row r="1064" spans="1:11">
      <c r="A1064" s="21" t="str">
        <f t="shared" si="62"/>
        <v>5997 YB</v>
      </c>
      <c r="B1064" s="18" t="str">
        <f t="shared" si="61"/>
        <v>2023 AD</v>
      </c>
      <c r="C1064" s="6" t="str">
        <f t="shared" si="60"/>
        <v>5784 AM</v>
      </c>
      <c r="D1064" s="4" t="str">
        <f>D1063</f>
        <v>Tevet 13</v>
      </c>
      <c r="E1064" s="24">
        <f>E1063+1</f>
        <v>45285</v>
      </c>
      <c r="F1064" s="15" t="s">
        <v>9</v>
      </c>
      <c r="K1064" s="27" t="str">
        <f>K1063</f>
        <v>2 Prophets and Temple/Drought  263</v>
      </c>
    </row>
    <row r="1065" spans="1:11">
      <c r="A1065" s="21" t="str">
        <f t="shared" si="62"/>
        <v>5997 YB</v>
      </c>
      <c r="B1065" s="18" t="str">
        <f t="shared" si="61"/>
        <v>2023 AD</v>
      </c>
      <c r="C1065" s="6" t="str">
        <f t="shared" si="60"/>
        <v>5784 AM</v>
      </c>
      <c r="D1065" s="4" t="str">
        <f>D1064</f>
        <v>Tevet 13</v>
      </c>
      <c r="E1065" s="24">
        <f>E1064</f>
        <v>45285</v>
      </c>
      <c r="F1065" s="16" t="s">
        <v>10</v>
      </c>
      <c r="K1065" s="27" t="str">
        <f>CONCATENATE(LEFT(K1064, SEARCH(" ", K1064, 20)), " ", RIGHT(K1064,LEN(K1064)-FIND(" ",K1064, 20))+1)</f>
        <v>2 Prophets and Temple/Drought  264</v>
      </c>
    </row>
    <row r="1066" spans="1:11">
      <c r="A1066" s="21" t="str">
        <f t="shared" si="62"/>
        <v>5997 YB</v>
      </c>
      <c r="B1066" s="18" t="str">
        <f t="shared" si="61"/>
        <v>2023 AD</v>
      </c>
      <c r="C1066" s="6" t="str">
        <f t="shared" si="60"/>
        <v>5784 AM</v>
      </c>
      <c r="D1066" s="4" t="str">
        <f>D1065</f>
        <v>Tevet 13</v>
      </c>
      <c r="E1066" s="24">
        <f>E1065</f>
        <v>45285</v>
      </c>
      <c r="F1066" s="16" t="s">
        <v>11</v>
      </c>
      <c r="K1066" s="27" t="str">
        <f>K1065</f>
        <v>2 Prophets and Temple/Drought  264</v>
      </c>
    </row>
    <row r="1067" spans="1:11">
      <c r="A1067" s="21" t="str">
        <f t="shared" si="62"/>
        <v>5997 YB</v>
      </c>
      <c r="B1067" s="18" t="str">
        <f t="shared" si="61"/>
        <v>2023 AD</v>
      </c>
      <c r="C1067" s="6" t="str">
        <f t="shared" si="60"/>
        <v>5784 AM</v>
      </c>
      <c r="D1067" s="4" t="str">
        <f>_xlfn.CONCAT(LEFT(D1063, SEARCH(" ",D1063, 1)), RIGHT(D1066,LEN(D1066)-FIND(" ",D1066))+1)</f>
        <v>Tevet 14</v>
      </c>
      <c r="E1067" s="24">
        <f>E1066</f>
        <v>45285</v>
      </c>
      <c r="F1067" s="15" t="s">
        <v>8</v>
      </c>
      <c r="K1067" s="27" t="str">
        <f>K1066</f>
        <v>2 Prophets and Temple/Drought  264</v>
      </c>
    </row>
    <row r="1068" spans="1:11">
      <c r="A1068" s="21" t="str">
        <f t="shared" si="62"/>
        <v>5997 YB</v>
      </c>
      <c r="B1068" s="18" t="str">
        <f t="shared" si="61"/>
        <v>2023 AD</v>
      </c>
      <c r="C1068" s="6" t="str">
        <f t="shared" si="60"/>
        <v>5784 AM</v>
      </c>
      <c r="D1068" s="4" t="str">
        <f>D1067</f>
        <v>Tevet 14</v>
      </c>
      <c r="E1068" s="24">
        <f>E1067+1</f>
        <v>45286</v>
      </c>
      <c r="F1068" s="15" t="s">
        <v>9</v>
      </c>
      <c r="K1068" s="27" t="str">
        <f>K1067</f>
        <v>2 Prophets and Temple/Drought  264</v>
      </c>
    </row>
    <row r="1069" spans="1:11">
      <c r="A1069" s="21" t="str">
        <f t="shared" si="62"/>
        <v>5997 YB</v>
      </c>
      <c r="B1069" s="18" t="str">
        <f t="shared" si="61"/>
        <v>2023 AD</v>
      </c>
      <c r="C1069" s="6" t="str">
        <f t="shared" si="60"/>
        <v>5784 AM</v>
      </c>
      <c r="D1069" s="4" t="str">
        <f>D1068</f>
        <v>Tevet 14</v>
      </c>
      <c r="E1069" s="24">
        <f>E1068</f>
        <v>45286</v>
      </c>
      <c r="F1069" s="16" t="s">
        <v>10</v>
      </c>
      <c r="K1069" s="27" t="str">
        <f>CONCATENATE(LEFT(K1068, SEARCH(" ", K1068, 20)), " ", RIGHT(K1068,LEN(K1068)-FIND(" ",K1068, 20))+1)</f>
        <v>2 Prophets and Temple/Drought  265</v>
      </c>
    </row>
    <row r="1070" spans="1:11">
      <c r="A1070" s="21" t="str">
        <f t="shared" si="62"/>
        <v>5997 YB</v>
      </c>
      <c r="B1070" s="18" t="str">
        <f t="shared" si="61"/>
        <v>2023 AD</v>
      </c>
      <c r="C1070" s="6" t="str">
        <f t="shared" si="60"/>
        <v>5784 AM</v>
      </c>
      <c r="D1070" s="4" t="str">
        <f>D1069</f>
        <v>Tevet 14</v>
      </c>
      <c r="E1070" s="24">
        <f>E1069</f>
        <v>45286</v>
      </c>
      <c r="F1070" s="16" t="s">
        <v>11</v>
      </c>
      <c r="K1070" s="27" t="str">
        <f>K1069</f>
        <v>2 Prophets and Temple/Drought  265</v>
      </c>
    </row>
    <row r="1071" spans="1:11">
      <c r="A1071" s="21" t="str">
        <f t="shared" si="62"/>
        <v>5997 YB</v>
      </c>
      <c r="B1071" s="18" t="str">
        <f t="shared" si="61"/>
        <v>2023 AD</v>
      </c>
      <c r="C1071" s="6" t="str">
        <f t="shared" si="60"/>
        <v>5784 AM</v>
      </c>
      <c r="D1071" s="4" t="str">
        <f>_xlfn.CONCAT(LEFT(D1067, SEARCH(" ",D1067, 1)), RIGHT(D1070,LEN(D1070)-FIND(" ",D1070))+1)</f>
        <v>Tevet 15</v>
      </c>
      <c r="E1071" s="24">
        <f>E1070</f>
        <v>45286</v>
      </c>
      <c r="F1071" s="15" t="s">
        <v>8</v>
      </c>
      <c r="K1071" s="27" t="str">
        <f>K1070</f>
        <v>2 Prophets and Temple/Drought  265</v>
      </c>
    </row>
    <row r="1072" spans="1:11">
      <c r="A1072" s="21" t="str">
        <f t="shared" si="62"/>
        <v>5997 YB</v>
      </c>
      <c r="B1072" s="18" t="str">
        <f t="shared" si="61"/>
        <v>2023 AD</v>
      </c>
      <c r="C1072" s="6" t="str">
        <f t="shared" si="60"/>
        <v>5784 AM</v>
      </c>
      <c r="D1072" s="4" t="str">
        <f>D1071</f>
        <v>Tevet 15</v>
      </c>
      <c r="E1072" s="24">
        <f>E1071+1</f>
        <v>45287</v>
      </c>
      <c r="F1072" s="15" t="s">
        <v>9</v>
      </c>
      <c r="K1072" s="27" t="str">
        <f>K1071</f>
        <v>2 Prophets and Temple/Drought  265</v>
      </c>
    </row>
    <row r="1073" spans="1:11">
      <c r="A1073" s="21" t="str">
        <f t="shared" si="62"/>
        <v>5997 YB</v>
      </c>
      <c r="B1073" s="18" t="str">
        <f t="shared" si="61"/>
        <v>2023 AD</v>
      </c>
      <c r="C1073" s="6" t="str">
        <f t="shared" si="60"/>
        <v>5784 AM</v>
      </c>
      <c r="D1073" s="4" t="str">
        <f>D1072</f>
        <v>Tevet 15</v>
      </c>
      <c r="E1073" s="24">
        <f>E1072</f>
        <v>45287</v>
      </c>
      <c r="F1073" s="16" t="s">
        <v>10</v>
      </c>
      <c r="K1073" s="27" t="str">
        <f>CONCATENATE(LEFT(K1072, SEARCH(" ", K1072, 20)), " ", RIGHT(K1072,LEN(K1072)-FIND(" ",K1072, 20))+1)</f>
        <v>2 Prophets and Temple/Drought  266</v>
      </c>
    </row>
    <row r="1074" spans="1:11">
      <c r="A1074" s="21" t="str">
        <f t="shared" si="62"/>
        <v>5997 YB</v>
      </c>
      <c r="B1074" s="18" t="str">
        <f t="shared" si="61"/>
        <v>2023 AD</v>
      </c>
      <c r="C1074" s="6" t="str">
        <f t="shared" si="60"/>
        <v>5784 AM</v>
      </c>
      <c r="D1074" s="4" t="str">
        <f>D1073</f>
        <v>Tevet 15</v>
      </c>
      <c r="E1074" s="24">
        <f>E1073</f>
        <v>45287</v>
      </c>
      <c r="F1074" s="16" t="s">
        <v>11</v>
      </c>
      <c r="K1074" s="27" t="str">
        <f>K1073</f>
        <v>2 Prophets and Temple/Drought  266</v>
      </c>
    </row>
    <row r="1075" spans="1:11">
      <c r="A1075" s="21" t="str">
        <f t="shared" si="62"/>
        <v>5997 YB</v>
      </c>
      <c r="B1075" s="18" t="str">
        <f t="shared" si="61"/>
        <v>2023 AD</v>
      </c>
      <c r="C1075" s="6" t="str">
        <f t="shared" si="60"/>
        <v>5784 AM</v>
      </c>
      <c r="D1075" s="4" t="str">
        <f>_xlfn.CONCAT(LEFT(D1071, SEARCH(" ",D1071, 1)), RIGHT(D1074,LEN(D1074)-FIND(" ",D1074))+1)</f>
        <v>Tevet 16</v>
      </c>
      <c r="E1075" s="24">
        <f>E1074</f>
        <v>45287</v>
      </c>
      <c r="F1075" s="15" t="s">
        <v>8</v>
      </c>
      <c r="K1075" s="27" t="str">
        <f>K1074</f>
        <v>2 Prophets and Temple/Drought  266</v>
      </c>
    </row>
    <row r="1076" spans="1:11">
      <c r="A1076" s="21" t="str">
        <f t="shared" si="62"/>
        <v>5997 YB</v>
      </c>
      <c r="B1076" s="18" t="str">
        <f t="shared" si="61"/>
        <v>2023 AD</v>
      </c>
      <c r="C1076" s="6" t="str">
        <f t="shared" si="60"/>
        <v>5784 AM</v>
      </c>
      <c r="D1076" s="4" t="str">
        <f>D1075</f>
        <v>Tevet 16</v>
      </c>
      <c r="E1076" s="24">
        <f>E1075+1</f>
        <v>45288</v>
      </c>
      <c r="F1076" s="15" t="s">
        <v>9</v>
      </c>
      <c r="K1076" s="27" t="str">
        <f>K1075</f>
        <v>2 Prophets and Temple/Drought  266</v>
      </c>
    </row>
    <row r="1077" spans="1:11">
      <c r="A1077" s="21" t="str">
        <f t="shared" si="62"/>
        <v>5997 YB</v>
      </c>
      <c r="B1077" s="18" t="str">
        <f t="shared" si="61"/>
        <v>2023 AD</v>
      </c>
      <c r="C1077" s="6" t="str">
        <f t="shared" si="60"/>
        <v>5784 AM</v>
      </c>
      <c r="D1077" s="4" t="str">
        <f>D1076</f>
        <v>Tevet 16</v>
      </c>
      <c r="E1077" s="24">
        <f>E1076</f>
        <v>45288</v>
      </c>
      <c r="F1077" s="16" t="s">
        <v>10</v>
      </c>
      <c r="K1077" s="27" t="str">
        <f>CONCATENATE(LEFT(K1076, SEARCH(" ", K1076, 20)), " ", RIGHT(K1076,LEN(K1076)-FIND(" ",K1076, 20))+1)</f>
        <v>2 Prophets and Temple/Drought  267</v>
      </c>
    </row>
    <row r="1078" spans="1:11">
      <c r="A1078" s="21" t="str">
        <f t="shared" si="62"/>
        <v>5997 YB</v>
      </c>
      <c r="B1078" s="18" t="str">
        <f t="shared" si="61"/>
        <v>2023 AD</v>
      </c>
      <c r="C1078" s="6" t="str">
        <f t="shared" si="60"/>
        <v>5784 AM</v>
      </c>
      <c r="D1078" s="4" t="str">
        <f>D1077</f>
        <v>Tevet 16</v>
      </c>
      <c r="E1078" s="24">
        <f>E1077</f>
        <v>45288</v>
      </c>
      <c r="F1078" s="16" t="s">
        <v>11</v>
      </c>
      <c r="K1078" s="27" t="str">
        <f>K1077</f>
        <v>2 Prophets and Temple/Drought  267</v>
      </c>
    </row>
    <row r="1079" spans="1:11">
      <c r="A1079" s="21" t="str">
        <f t="shared" si="62"/>
        <v>5997 YB</v>
      </c>
      <c r="B1079" s="18" t="str">
        <f t="shared" si="61"/>
        <v>2023 AD</v>
      </c>
      <c r="C1079" s="6" t="str">
        <f t="shared" si="60"/>
        <v>5784 AM</v>
      </c>
      <c r="D1079" s="4" t="str">
        <f>_xlfn.CONCAT(LEFT(D1075, SEARCH(" ",D1075, 1)), RIGHT(D1078,LEN(D1078)-FIND(" ",D1078))+1)</f>
        <v>Tevet 17</v>
      </c>
      <c r="E1079" s="24">
        <f>E1078</f>
        <v>45288</v>
      </c>
      <c r="F1079" s="15" t="s">
        <v>8</v>
      </c>
      <c r="K1079" s="27" t="str">
        <f>K1078</f>
        <v>2 Prophets and Temple/Drought  267</v>
      </c>
    </row>
    <row r="1080" spans="1:11">
      <c r="A1080" s="21" t="str">
        <f t="shared" si="62"/>
        <v>5997 YB</v>
      </c>
      <c r="B1080" s="18" t="str">
        <f t="shared" si="61"/>
        <v>2023 AD</v>
      </c>
      <c r="C1080" s="6" t="str">
        <f t="shared" ref="C1080:C1143" si="63">C1079</f>
        <v>5784 AM</v>
      </c>
      <c r="D1080" s="4" t="str">
        <f>D1079</f>
        <v>Tevet 17</v>
      </c>
      <c r="E1080" s="24">
        <f>E1079+1</f>
        <v>45289</v>
      </c>
      <c r="F1080" s="15" t="s">
        <v>9</v>
      </c>
      <c r="K1080" s="27" t="str">
        <f>K1079</f>
        <v>2 Prophets and Temple/Drought  267</v>
      </c>
    </row>
    <row r="1081" spans="1:11">
      <c r="A1081" s="21" t="str">
        <f t="shared" si="62"/>
        <v>5997 YB</v>
      </c>
      <c r="B1081" s="18" t="str">
        <f t="shared" si="61"/>
        <v>2023 AD</v>
      </c>
      <c r="C1081" s="6" t="str">
        <f t="shared" si="63"/>
        <v>5784 AM</v>
      </c>
      <c r="D1081" s="4" t="str">
        <f>D1080</f>
        <v>Tevet 17</v>
      </c>
      <c r="E1081" s="24">
        <f>E1080</f>
        <v>45289</v>
      </c>
      <c r="F1081" s="16" t="s">
        <v>10</v>
      </c>
      <c r="K1081" s="27" t="str">
        <f>CONCATENATE(LEFT(K1080, SEARCH(" ", K1080, 20)), " ", RIGHT(K1080,LEN(K1080)-FIND(" ",K1080, 20))+1)</f>
        <v>2 Prophets and Temple/Drought  268</v>
      </c>
    </row>
    <row r="1082" spans="1:11">
      <c r="A1082" s="21" t="str">
        <f t="shared" si="62"/>
        <v>5997 YB</v>
      </c>
      <c r="B1082" s="18" t="str">
        <f t="shared" si="61"/>
        <v>2023 AD</v>
      </c>
      <c r="C1082" s="6" t="str">
        <f t="shared" si="63"/>
        <v>5784 AM</v>
      </c>
      <c r="D1082" s="4" t="str">
        <f>D1081</f>
        <v>Tevet 17</v>
      </c>
      <c r="E1082" s="24">
        <f>E1081</f>
        <v>45289</v>
      </c>
      <c r="F1082" s="16" t="s">
        <v>11</v>
      </c>
      <c r="K1082" s="27" t="str">
        <f>K1081</f>
        <v>2 Prophets and Temple/Drought  268</v>
      </c>
    </row>
    <row r="1083" spans="1:11">
      <c r="A1083" s="21" t="str">
        <f t="shared" si="62"/>
        <v>5997 YB</v>
      </c>
      <c r="B1083" s="18" t="str">
        <f t="shared" si="61"/>
        <v>2023 AD</v>
      </c>
      <c r="C1083" s="6" t="str">
        <f t="shared" si="63"/>
        <v>5784 AM</v>
      </c>
      <c r="D1083" s="4" t="str">
        <f>_xlfn.CONCAT(LEFT(D1079, SEARCH(" ",D1079, 1)), RIGHT(D1082,LEN(D1082)-FIND(" ",D1082))+1)</f>
        <v>Tevet 18</v>
      </c>
      <c r="E1083" s="24">
        <f>E1082</f>
        <v>45289</v>
      </c>
      <c r="F1083" s="15" t="s">
        <v>8</v>
      </c>
      <c r="K1083" s="27" t="str">
        <f>K1082</f>
        <v>2 Prophets and Temple/Drought  268</v>
      </c>
    </row>
    <row r="1084" spans="1:11">
      <c r="A1084" s="21" t="str">
        <f t="shared" si="62"/>
        <v>5997 YB</v>
      </c>
      <c r="B1084" s="18" t="str">
        <f t="shared" si="61"/>
        <v>2023 AD</v>
      </c>
      <c r="C1084" s="6" t="str">
        <f t="shared" si="63"/>
        <v>5784 AM</v>
      </c>
      <c r="D1084" s="4" t="str">
        <f>D1083</f>
        <v>Tevet 18</v>
      </c>
      <c r="E1084" s="24">
        <f>E1083+1</f>
        <v>45290</v>
      </c>
      <c r="F1084" s="15" t="s">
        <v>9</v>
      </c>
      <c r="K1084" s="27" t="str">
        <f>K1083</f>
        <v>2 Prophets and Temple/Drought  268</v>
      </c>
    </row>
    <row r="1085" spans="1:11">
      <c r="A1085" s="21" t="str">
        <f t="shared" si="62"/>
        <v>5997 YB</v>
      </c>
      <c r="B1085" s="18" t="str">
        <f t="shared" si="61"/>
        <v>2023 AD</v>
      </c>
      <c r="C1085" s="6" t="str">
        <f t="shared" si="63"/>
        <v>5784 AM</v>
      </c>
      <c r="D1085" s="4" t="str">
        <f>D1084</f>
        <v>Tevet 18</v>
      </c>
      <c r="E1085" s="24">
        <f>E1084</f>
        <v>45290</v>
      </c>
      <c r="F1085" s="16" t="s">
        <v>10</v>
      </c>
      <c r="K1085" s="27" t="str">
        <f>CONCATENATE(LEFT(K1084, SEARCH(" ", K1084, 20)), " ", RIGHT(K1084,LEN(K1084)-FIND(" ",K1084, 20))+1)</f>
        <v>2 Prophets and Temple/Drought  269</v>
      </c>
    </row>
    <row r="1086" spans="1:11">
      <c r="A1086" s="21" t="str">
        <f t="shared" si="62"/>
        <v>5997 YB</v>
      </c>
      <c r="B1086" s="18" t="str">
        <f t="shared" si="61"/>
        <v>2023 AD</v>
      </c>
      <c r="C1086" s="6" t="str">
        <f t="shared" si="63"/>
        <v>5784 AM</v>
      </c>
      <c r="D1086" s="4" t="str">
        <f>D1085</f>
        <v>Tevet 18</v>
      </c>
      <c r="E1086" s="24">
        <f>E1085</f>
        <v>45290</v>
      </c>
      <c r="F1086" s="16" t="s">
        <v>11</v>
      </c>
      <c r="K1086" s="27" t="str">
        <f>K1085</f>
        <v>2 Prophets and Temple/Drought  269</v>
      </c>
    </row>
    <row r="1087" spans="1:11">
      <c r="A1087" s="21" t="str">
        <f t="shared" si="62"/>
        <v>5997 YB</v>
      </c>
      <c r="B1087" s="18" t="str">
        <f t="shared" si="61"/>
        <v>2023 AD</v>
      </c>
      <c r="C1087" s="6" t="str">
        <f t="shared" si="63"/>
        <v>5784 AM</v>
      </c>
      <c r="D1087" s="4" t="str">
        <f>_xlfn.CONCAT(LEFT(D1083, SEARCH(" ",D1083, 1)), RIGHT(D1086,LEN(D1086)-FIND(" ",D1086))+1)</f>
        <v>Tevet 19</v>
      </c>
      <c r="E1087" s="24">
        <f>E1086</f>
        <v>45290</v>
      </c>
      <c r="F1087" s="15" t="s">
        <v>8</v>
      </c>
      <c r="K1087" s="27" t="str">
        <f>K1086</f>
        <v>2 Prophets and Temple/Drought  269</v>
      </c>
    </row>
    <row r="1088" spans="1:11">
      <c r="A1088" s="21" t="str">
        <f t="shared" si="62"/>
        <v>5997 YB</v>
      </c>
      <c r="B1088" s="18" t="str">
        <f t="shared" si="61"/>
        <v>2023 AD</v>
      </c>
      <c r="C1088" s="6" t="str">
        <f t="shared" si="63"/>
        <v>5784 AM</v>
      </c>
      <c r="D1088" s="4" t="str">
        <f>D1087</f>
        <v>Tevet 19</v>
      </c>
      <c r="E1088" s="24">
        <f>E1087+1</f>
        <v>45291</v>
      </c>
      <c r="F1088" s="15" t="s">
        <v>9</v>
      </c>
      <c r="K1088" s="27" t="str">
        <f>K1087</f>
        <v>2 Prophets and Temple/Drought  269</v>
      </c>
    </row>
    <row r="1089" spans="1:11">
      <c r="A1089" s="21" t="str">
        <f t="shared" si="62"/>
        <v>5997 YB</v>
      </c>
      <c r="B1089" s="18" t="str">
        <f t="shared" si="61"/>
        <v>2023 AD</v>
      </c>
      <c r="C1089" s="6" t="str">
        <f t="shared" si="63"/>
        <v>5784 AM</v>
      </c>
      <c r="D1089" s="4" t="str">
        <f>D1088</f>
        <v>Tevet 19</v>
      </c>
      <c r="E1089" s="24">
        <f>E1088</f>
        <v>45291</v>
      </c>
      <c r="F1089" s="16" t="s">
        <v>10</v>
      </c>
      <c r="K1089" s="27" t="str">
        <f>CONCATENATE(LEFT(K1088, SEARCH(" ", K1088, 20)), " ", RIGHT(K1088,LEN(K1088)-FIND(" ",K1088, 20))+1)</f>
        <v>2 Prophets and Temple/Drought  270</v>
      </c>
    </row>
    <row r="1090" spans="1:11">
      <c r="A1090" s="21" t="str">
        <f t="shared" si="62"/>
        <v>5997 YB</v>
      </c>
      <c r="B1090" s="18" t="str">
        <f t="shared" si="61"/>
        <v>2023 AD</v>
      </c>
      <c r="C1090" s="6" t="str">
        <f t="shared" si="63"/>
        <v>5784 AM</v>
      </c>
      <c r="D1090" s="4" t="str">
        <f>D1089</f>
        <v>Tevet 19</v>
      </c>
      <c r="E1090" s="24">
        <f>E1089</f>
        <v>45291</v>
      </c>
      <c r="F1090" s="16" t="s">
        <v>11</v>
      </c>
      <c r="K1090" s="27" t="str">
        <f>K1089</f>
        <v>2 Prophets and Temple/Drought  270</v>
      </c>
    </row>
    <row r="1091" spans="1:11">
      <c r="A1091" s="21" t="str">
        <f t="shared" si="62"/>
        <v>5997 YB</v>
      </c>
      <c r="B1091" s="18" t="str">
        <f t="shared" si="61"/>
        <v>2023 AD</v>
      </c>
      <c r="C1091" s="6" t="str">
        <f t="shared" si="63"/>
        <v>5784 AM</v>
      </c>
      <c r="D1091" s="4" t="str">
        <f>_xlfn.CONCAT(LEFT(D1087, SEARCH(" ",D1087, 1)), RIGHT(D1090,LEN(D1090)-FIND(" ",D1090))+1)</f>
        <v>Tevet 20</v>
      </c>
      <c r="E1091" s="24">
        <f>E1090</f>
        <v>45291</v>
      </c>
      <c r="F1091" s="15" t="s">
        <v>8</v>
      </c>
      <c r="K1091" s="27" t="str">
        <f>K1090</f>
        <v>2 Prophets and Temple/Drought  270</v>
      </c>
    </row>
    <row r="1092" spans="1:11">
      <c r="A1092" s="21" t="str">
        <f t="shared" si="62"/>
        <v>5997 YB</v>
      </c>
      <c r="B1092" s="6" t="str">
        <f>_xlfn.CONCAT(LEFT(B1091, SEARCH(" ", B1091, 1))+1, " AD")</f>
        <v>2024 AD</v>
      </c>
      <c r="C1092" s="6" t="str">
        <f t="shared" si="63"/>
        <v>5784 AM</v>
      </c>
      <c r="D1092" s="4" t="str">
        <f>D1091</f>
        <v>Tevet 20</v>
      </c>
      <c r="E1092" s="24">
        <f>E1091+1</f>
        <v>45292</v>
      </c>
      <c r="F1092" s="15" t="s">
        <v>9</v>
      </c>
      <c r="K1092" s="27" t="str">
        <f>K1091</f>
        <v>2 Prophets and Temple/Drought  270</v>
      </c>
    </row>
    <row r="1093" spans="1:11">
      <c r="A1093" s="21" t="str">
        <f t="shared" si="62"/>
        <v>5997 YB</v>
      </c>
      <c r="B1093" s="6" t="str">
        <f t="shared" si="61"/>
        <v>2024 AD</v>
      </c>
      <c r="C1093" s="6" t="str">
        <f t="shared" si="63"/>
        <v>5784 AM</v>
      </c>
      <c r="D1093" s="4" t="str">
        <f>D1092</f>
        <v>Tevet 20</v>
      </c>
      <c r="E1093" s="24">
        <f>E1092</f>
        <v>45292</v>
      </c>
      <c r="F1093" s="16" t="s">
        <v>10</v>
      </c>
      <c r="K1093" s="27" t="str">
        <f>CONCATENATE(LEFT(K1092, SEARCH(" ", K1092, 20)), " ", RIGHT(K1092,LEN(K1092)-FIND(" ",K1092, 20))+1)</f>
        <v>2 Prophets and Temple/Drought  271</v>
      </c>
    </row>
    <row r="1094" spans="1:11">
      <c r="A1094" s="21" t="str">
        <f t="shared" si="62"/>
        <v>5997 YB</v>
      </c>
      <c r="B1094" s="6" t="str">
        <f t="shared" si="61"/>
        <v>2024 AD</v>
      </c>
      <c r="C1094" s="6" t="str">
        <f t="shared" si="63"/>
        <v>5784 AM</v>
      </c>
      <c r="D1094" s="4" t="str">
        <f>D1093</f>
        <v>Tevet 20</v>
      </c>
      <c r="E1094" s="24">
        <f>E1093</f>
        <v>45292</v>
      </c>
      <c r="F1094" s="16" t="s">
        <v>11</v>
      </c>
      <c r="K1094" s="27" t="str">
        <f>K1093</f>
        <v>2 Prophets and Temple/Drought  271</v>
      </c>
    </row>
    <row r="1095" spans="1:11">
      <c r="A1095" s="21" t="str">
        <f t="shared" si="62"/>
        <v>5997 YB</v>
      </c>
      <c r="B1095" s="6" t="str">
        <f t="shared" si="61"/>
        <v>2024 AD</v>
      </c>
      <c r="C1095" s="6" t="str">
        <f t="shared" si="63"/>
        <v>5784 AM</v>
      </c>
      <c r="D1095" s="4" t="str">
        <f>_xlfn.CONCAT(LEFT(D1091, SEARCH(" ",D1091, 1)), RIGHT(D1094,LEN(D1094)-FIND(" ",D1094))+1)</f>
        <v>Tevet 21</v>
      </c>
      <c r="E1095" s="24">
        <f>E1094</f>
        <v>45292</v>
      </c>
      <c r="F1095" s="15" t="s">
        <v>8</v>
      </c>
      <c r="K1095" s="27" t="str">
        <f>K1094</f>
        <v>2 Prophets and Temple/Drought  271</v>
      </c>
    </row>
    <row r="1096" spans="1:11">
      <c r="A1096" s="21" t="str">
        <f t="shared" si="62"/>
        <v>5997 YB</v>
      </c>
      <c r="B1096" s="6" t="str">
        <f t="shared" si="61"/>
        <v>2024 AD</v>
      </c>
      <c r="C1096" s="6" t="str">
        <f t="shared" si="63"/>
        <v>5784 AM</v>
      </c>
      <c r="D1096" s="4" t="str">
        <f>D1095</f>
        <v>Tevet 21</v>
      </c>
      <c r="E1096" s="24">
        <f>E1095+1</f>
        <v>45293</v>
      </c>
      <c r="F1096" s="15" t="s">
        <v>9</v>
      </c>
      <c r="K1096" s="27" t="str">
        <f>K1095</f>
        <v>2 Prophets and Temple/Drought  271</v>
      </c>
    </row>
    <row r="1097" spans="1:11">
      <c r="A1097" s="21" t="str">
        <f t="shared" si="62"/>
        <v>5997 YB</v>
      </c>
      <c r="B1097" s="6" t="str">
        <f t="shared" si="61"/>
        <v>2024 AD</v>
      </c>
      <c r="C1097" s="6" t="str">
        <f t="shared" si="63"/>
        <v>5784 AM</v>
      </c>
      <c r="D1097" s="4" t="str">
        <f>D1096</f>
        <v>Tevet 21</v>
      </c>
      <c r="E1097" s="24">
        <f>E1096</f>
        <v>45293</v>
      </c>
      <c r="F1097" s="16" t="s">
        <v>10</v>
      </c>
      <c r="K1097" s="27" t="str">
        <f>CONCATENATE(LEFT(K1096, SEARCH(" ", K1096, 20)), " ", RIGHT(K1096,LEN(K1096)-FIND(" ",K1096, 20))+1)</f>
        <v>2 Prophets and Temple/Drought  272</v>
      </c>
    </row>
    <row r="1098" spans="1:11">
      <c r="A1098" s="21" t="str">
        <f t="shared" si="62"/>
        <v>5997 YB</v>
      </c>
      <c r="B1098" s="6" t="str">
        <f t="shared" si="61"/>
        <v>2024 AD</v>
      </c>
      <c r="C1098" s="6" t="str">
        <f t="shared" si="63"/>
        <v>5784 AM</v>
      </c>
      <c r="D1098" s="4" t="str">
        <f>D1097</f>
        <v>Tevet 21</v>
      </c>
      <c r="E1098" s="24">
        <f>E1097</f>
        <v>45293</v>
      </c>
      <c r="F1098" s="16" t="s">
        <v>11</v>
      </c>
      <c r="K1098" s="27" t="str">
        <f>K1097</f>
        <v>2 Prophets and Temple/Drought  272</v>
      </c>
    </row>
    <row r="1099" spans="1:11">
      <c r="A1099" s="21" t="str">
        <f t="shared" si="62"/>
        <v>5997 YB</v>
      </c>
      <c r="B1099" s="6" t="str">
        <f t="shared" ref="B1099:B1162" si="64">B1098</f>
        <v>2024 AD</v>
      </c>
      <c r="C1099" s="6" t="str">
        <f t="shared" si="63"/>
        <v>5784 AM</v>
      </c>
      <c r="D1099" s="4" t="str">
        <f>_xlfn.CONCAT(LEFT(D1095, SEARCH(" ",D1095, 1)), RIGHT(D1098,LEN(D1098)-FIND(" ",D1098))+1)</f>
        <v>Tevet 22</v>
      </c>
      <c r="E1099" s="24">
        <f>E1098</f>
        <v>45293</v>
      </c>
      <c r="F1099" s="15" t="s">
        <v>8</v>
      </c>
      <c r="K1099" s="27" t="str">
        <f>K1098</f>
        <v>2 Prophets and Temple/Drought  272</v>
      </c>
    </row>
    <row r="1100" spans="1:11">
      <c r="A1100" s="21" t="str">
        <f t="shared" si="62"/>
        <v>5997 YB</v>
      </c>
      <c r="B1100" s="6" t="str">
        <f t="shared" si="64"/>
        <v>2024 AD</v>
      </c>
      <c r="C1100" s="6" t="str">
        <f t="shared" si="63"/>
        <v>5784 AM</v>
      </c>
      <c r="D1100" s="4" t="str">
        <f>D1099</f>
        <v>Tevet 22</v>
      </c>
      <c r="E1100" s="24">
        <f>E1099+1</f>
        <v>45294</v>
      </c>
      <c r="F1100" s="15" t="s">
        <v>9</v>
      </c>
      <c r="K1100" s="27" t="str">
        <f>K1099</f>
        <v>2 Prophets and Temple/Drought  272</v>
      </c>
    </row>
    <row r="1101" spans="1:11">
      <c r="A1101" s="21" t="str">
        <f t="shared" si="62"/>
        <v>5997 YB</v>
      </c>
      <c r="B1101" s="6" t="str">
        <f t="shared" si="64"/>
        <v>2024 AD</v>
      </c>
      <c r="C1101" s="6" t="str">
        <f t="shared" si="63"/>
        <v>5784 AM</v>
      </c>
      <c r="D1101" s="4" t="str">
        <f>D1100</f>
        <v>Tevet 22</v>
      </c>
      <c r="E1101" s="24">
        <f>E1100</f>
        <v>45294</v>
      </c>
      <c r="F1101" s="16" t="s">
        <v>10</v>
      </c>
      <c r="K1101" s="27" t="str">
        <f>CONCATENATE(LEFT(K1100, SEARCH(" ", K1100, 20)), " ", RIGHT(K1100,LEN(K1100)-FIND(" ",K1100, 20))+1)</f>
        <v>2 Prophets and Temple/Drought  273</v>
      </c>
    </row>
    <row r="1102" spans="1:11">
      <c r="A1102" s="21" t="str">
        <f t="shared" si="62"/>
        <v>5997 YB</v>
      </c>
      <c r="B1102" s="6" t="str">
        <f t="shared" si="64"/>
        <v>2024 AD</v>
      </c>
      <c r="C1102" s="6" t="str">
        <f t="shared" si="63"/>
        <v>5784 AM</v>
      </c>
      <c r="D1102" s="4" t="str">
        <f>D1101</f>
        <v>Tevet 22</v>
      </c>
      <c r="E1102" s="24">
        <f>E1101</f>
        <v>45294</v>
      </c>
      <c r="F1102" s="16" t="s">
        <v>11</v>
      </c>
      <c r="K1102" s="27" t="str">
        <f>K1101</f>
        <v>2 Prophets and Temple/Drought  273</v>
      </c>
    </row>
    <row r="1103" spans="1:11">
      <c r="A1103" s="21" t="str">
        <f t="shared" si="62"/>
        <v>5997 YB</v>
      </c>
      <c r="B1103" s="6" t="str">
        <f t="shared" si="64"/>
        <v>2024 AD</v>
      </c>
      <c r="C1103" s="6" t="str">
        <f t="shared" si="63"/>
        <v>5784 AM</v>
      </c>
      <c r="D1103" s="4" t="str">
        <f>_xlfn.CONCAT(LEFT(D1099, SEARCH(" ",D1099, 1)), RIGHT(D1102,LEN(D1102)-FIND(" ",D1102))+1)</f>
        <v>Tevet 23</v>
      </c>
      <c r="E1103" s="24">
        <f>E1102</f>
        <v>45294</v>
      </c>
      <c r="F1103" s="15" t="s">
        <v>8</v>
      </c>
      <c r="K1103" s="27" t="str">
        <f>K1102</f>
        <v>2 Prophets and Temple/Drought  273</v>
      </c>
    </row>
    <row r="1104" spans="1:11">
      <c r="A1104" s="21" t="str">
        <f t="shared" si="62"/>
        <v>5997 YB</v>
      </c>
      <c r="B1104" s="6" t="str">
        <f t="shared" si="64"/>
        <v>2024 AD</v>
      </c>
      <c r="C1104" s="6" t="str">
        <f t="shared" si="63"/>
        <v>5784 AM</v>
      </c>
      <c r="D1104" s="4" t="str">
        <f>D1103</f>
        <v>Tevet 23</v>
      </c>
      <c r="E1104" s="24">
        <f>E1103+1</f>
        <v>45295</v>
      </c>
      <c r="F1104" s="15" t="s">
        <v>9</v>
      </c>
      <c r="K1104" s="27" t="str">
        <f>K1103</f>
        <v>2 Prophets and Temple/Drought  273</v>
      </c>
    </row>
    <row r="1105" spans="1:11">
      <c r="A1105" s="21" t="str">
        <f t="shared" si="62"/>
        <v>5997 YB</v>
      </c>
      <c r="B1105" s="6" t="str">
        <f t="shared" si="64"/>
        <v>2024 AD</v>
      </c>
      <c r="C1105" s="6" t="str">
        <f t="shared" si="63"/>
        <v>5784 AM</v>
      </c>
      <c r="D1105" s="4" t="str">
        <f>D1104</f>
        <v>Tevet 23</v>
      </c>
      <c r="E1105" s="24">
        <f>E1104</f>
        <v>45295</v>
      </c>
      <c r="F1105" s="16" t="s">
        <v>10</v>
      </c>
      <c r="K1105" s="27" t="str">
        <f>CONCATENATE(LEFT(K1104, SEARCH(" ", K1104, 20)), " ", RIGHT(K1104,LEN(K1104)-FIND(" ",K1104, 20))+1)</f>
        <v>2 Prophets and Temple/Drought  274</v>
      </c>
    </row>
    <row r="1106" spans="1:11">
      <c r="A1106" s="21" t="str">
        <f t="shared" si="62"/>
        <v>5997 YB</v>
      </c>
      <c r="B1106" s="6" t="str">
        <f t="shared" si="64"/>
        <v>2024 AD</v>
      </c>
      <c r="C1106" s="6" t="str">
        <f t="shared" si="63"/>
        <v>5784 AM</v>
      </c>
      <c r="D1106" s="4" t="str">
        <f>D1105</f>
        <v>Tevet 23</v>
      </c>
      <c r="E1106" s="24">
        <f>E1105</f>
        <v>45295</v>
      </c>
      <c r="F1106" s="16" t="s">
        <v>11</v>
      </c>
      <c r="K1106" s="27" t="str">
        <f>K1105</f>
        <v>2 Prophets and Temple/Drought  274</v>
      </c>
    </row>
    <row r="1107" spans="1:11">
      <c r="A1107" s="21" t="str">
        <f t="shared" si="62"/>
        <v>5997 YB</v>
      </c>
      <c r="B1107" s="6" t="str">
        <f t="shared" si="64"/>
        <v>2024 AD</v>
      </c>
      <c r="C1107" s="6" t="str">
        <f t="shared" si="63"/>
        <v>5784 AM</v>
      </c>
      <c r="D1107" s="4" t="str">
        <f>_xlfn.CONCAT(LEFT(D1103, SEARCH(" ",D1103, 1)), RIGHT(D1106,LEN(D1106)-FIND(" ",D1106))+1)</f>
        <v>Tevet 24</v>
      </c>
      <c r="E1107" s="24">
        <f>E1106</f>
        <v>45295</v>
      </c>
      <c r="F1107" s="15" t="s">
        <v>8</v>
      </c>
      <c r="K1107" s="27" t="str">
        <f>K1106</f>
        <v>2 Prophets and Temple/Drought  274</v>
      </c>
    </row>
    <row r="1108" spans="1:11">
      <c r="A1108" s="21" t="str">
        <f t="shared" si="62"/>
        <v>5997 YB</v>
      </c>
      <c r="B1108" s="6" t="str">
        <f t="shared" si="64"/>
        <v>2024 AD</v>
      </c>
      <c r="C1108" s="6" t="str">
        <f t="shared" si="63"/>
        <v>5784 AM</v>
      </c>
      <c r="D1108" s="4" t="str">
        <f>D1107</f>
        <v>Tevet 24</v>
      </c>
      <c r="E1108" s="24">
        <f>E1107+1</f>
        <v>45296</v>
      </c>
      <c r="F1108" s="15" t="s">
        <v>9</v>
      </c>
      <c r="K1108" s="27" t="str">
        <f>K1107</f>
        <v>2 Prophets and Temple/Drought  274</v>
      </c>
    </row>
    <row r="1109" spans="1:11">
      <c r="A1109" s="21" t="str">
        <f t="shared" si="62"/>
        <v>5997 YB</v>
      </c>
      <c r="B1109" s="6" t="str">
        <f t="shared" si="64"/>
        <v>2024 AD</v>
      </c>
      <c r="C1109" s="6" t="str">
        <f t="shared" si="63"/>
        <v>5784 AM</v>
      </c>
      <c r="D1109" s="4" t="str">
        <f>D1108</f>
        <v>Tevet 24</v>
      </c>
      <c r="E1109" s="24">
        <f>E1108</f>
        <v>45296</v>
      </c>
      <c r="F1109" s="16" t="s">
        <v>10</v>
      </c>
      <c r="K1109" s="27" t="str">
        <f>CONCATENATE(LEFT(K1108, SEARCH(" ", K1108, 20)), " ", RIGHT(K1108,LEN(K1108)-FIND(" ",K1108, 20))+1)</f>
        <v>2 Prophets and Temple/Drought  275</v>
      </c>
    </row>
    <row r="1110" spans="1:11">
      <c r="A1110" s="21" t="str">
        <f t="shared" si="62"/>
        <v>5997 YB</v>
      </c>
      <c r="B1110" s="6" t="str">
        <f t="shared" si="64"/>
        <v>2024 AD</v>
      </c>
      <c r="C1110" s="6" t="str">
        <f t="shared" si="63"/>
        <v>5784 AM</v>
      </c>
      <c r="D1110" s="4" t="str">
        <f>D1109</f>
        <v>Tevet 24</v>
      </c>
      <c r="E1110" s="24">
        <f>E1109</f>
        <v>45296</v>
      </c>
      <c r="F1110" s="16" t="s">
        <v>11</v>
      </c>
      <c r="K1110" s="27" t="str">
        <f>K1109</f>
        <v>2 Prophets and Temple/Drought  275</v>
      </c>
    </row>
    <row r="1111" spans="1:11">
      <c r="A1111" s="21" t="str">
        <f t="shared" si="62"/>
        <v>5997 YB</v>
      </c>
      <c r="B1111" s="6" t="str">
        <f t="shared" si="64"/>
        <v>2024 AD</v>
      </c>
      <c r="C1111" s="6" t="str">
        <f t="shared" si="63"/>
        <v>5784 AM</v>
      </c>
      <c r="D1111" s="4" t="str">
        <f>_xlfn.CONCAT(LEFT(D1107, SEARCH(" ",D1107, 1)), RIGHT(D1110,LEN(D1110)-FIND(" ",D1110))+1)</f>
        <v>Tevet 25</v>
      </c>
      <c r="E1111" s="24">
        <f>E1110</f>
        <v>45296</v>
      </c>
      <c r="F1111" s="15" t="s">
        <v>8</v>
      </c>
      <c r="K1111" s="27" t="str">
        <f>K1110</f>
        <v>2 Prophets and Temple/Drought  275</v>
      </c>
    </row>
    <row r="1112" spans="1:11">
      <c r="A1112" s="21" t="str">
        <f t="shared" si="62"/>
        <v>5997 YB</v>
      </c>
      <c r="B1112" s="6" t="str">
        <f t="shared" si="64"/>
        <v>2024 AD</v>
      </c>
      <c r="C1112" s="6" t="str">
        <f t="shared" si="63"/>
        <v>5784 AM</v>
      </c>
      <c r="D1112" s="4" t="str">
        <f>D1111</f>
        <v>Tevet 25</v>
      </c>
      <c r="E1112" s="24">
        <f>E1111+1</f>
        <v>45297</v>
      </c>
      <c r="F1112" s="15" t="s">
        <v>9</v>
      </c>
      <c r="K1112" s="27" t="str">
        <f>K1111</f>
        <v>2 Prophets and Temple/Drought  275</v>
      </c>
    </row>
    <row r="1113" spans="1:11">
      <c r="A1113" s="21" t="str">
        <f t="shared" si="62"/>
        <v>5997 YB</v>
      </c>
      <c r="B1113" s="6" t="str">
        <f t="shared" si="64"/>
        <v>2024 AD</v>
      </c>
      <c r="C1113" s="6" t="str">
        <f t="shared" si="63"/>
        <v>5784 AM</v>
      </c>
      <c r="D1113" s="4" t="str">
        <f>D1112</f>
        <v>Tevet 25</v>
      </c>
      <c r="E1113" s="24">
        <f>E1112</f>
        <v>45297</v>
      </c>
      <c r="F1113" s="16" t="s">
        <v>10</v>
      </c>
      <c r="K1113" s="27" t="str">
        <f>CONCATENATE(LEFT(K1112, SEARCH(" ", K1112, 20)), " ", RIGHT(K1112,LEN(K1112)-FIND(" ",K1112, 20))+1)</f>
        <v>2 Prophets and Temple/Drought  276</v>
      </c>
    </row>
    <row r="1114" spans="1:11">
      <c r="A1114" s="21" t="str">
        <f t="shared" si="62"/>
        <v>5997 YB</v>
      </c>
      <c r="B1114" s="6" t="str">
        <f t="shared" si="64"/>
        <v>2024 AD</v>
      </c>
      <c r="C1114" s="6" t="str">
        <f t="shared" si="63"/>
        <v>5784 AM</v>
      </c>
      <c r="D1114" s="4" t="str">
        <f>D1113</f>
        <v>Tevet 25</v>
      </c>
      <c r="E1114" s="24">
        <f>E1113</f>
        <v>45297</v>
      </c>
      <c r="F1114" s="16" t="s">
        <v>11</v>
      </c>
      <c r="K1114" s="27" t="str">
        <f>K1113</f>
        <v>2 Prophets and Temple/Drought  276</v>
      </c>
    </row>
    <row r="1115" spans="1:11">
      <c r="A1115" s="21" t="str">
        <f t="shared" si="62"/>
        <v>5997 YB</v>
      </c>
      <c r="B1115" s="6" t="str">
        <f t="shared" si="64"/>
        <v>2024 AD</v>
      </c>
      <c r="C1115" s="6" t="str">
        <f t="shared" si="63"/>
        <v>5784 AM</v>
      </c>
      <c r="D1115" s="4" t="str">
        <f>_xlfn.CONCAT(LEFT(D1111, SEARCH(" ",D1111, 1)), RIGHT(D1114,LEN(D1114)-FIND(" ",D1114))+1)</f>
        <v>Tevet 26</v>
      </c>
      <c r="E1115" s="24">
        <f>E1114</f>
        <v>45297</v>
      </c>
      <c r="F1115" s="15" t="s">
        <v>8</v>
      </c>
      <c r="K1115" s="27" t="str">
        <f>K1114</f>
        <v>2 Prophets and Temple/Drought  276</v>
      </c>
    </row>
    <row r="1116" spans="1:11">
      <c r="A1116" s="21" t="str">
        <f t="shared" ref="A1116:A1179" si="65">A1115</f>
        <v>5997 YB</v>
      </c>
      <c r="B1116" s="6" t="str">
        <f t="shared" si="64"/>
        <v>2024 AD</v>
      </c>
      <c r="C1116" s="6" t="str">
        <f t="shared" si="63"/>
        <v>5784 AM</v>
      </c>
      <c r="D1116" s="4" t="str">
        <f>D1115</f>
        <v>Tevet 26</v>
      </c>
      <c r="E1116" s="24">
        <f>E1115+1</f>
        <v>45298</v>
      </c>
      <c r="F1116" s="15" t="s">
        <v>9</v>
      </c>
      <c r="K1116" s="27" t="str">
        <f>K1115</f>
        <v>2 Prophets and Temple/Drought  276</v>
      </c>
    </row>
    <row r="1117" spans="1:11">
      <c r="A1117" s="21" t="str">
        <f t="shared" si="65"/>
        <v>5997 YB</v>
      </c>
      <c r="B1117" s="6" t="str">
        <f t="shared" si="64"/>
        <v>2024 AD</v>
      </c>
      <c r="C1117" s="6" t="str">
        <f t="shared" si="63"/>
        <v>5784 AM</v>
      </c>
      <c r="D1117" s="4" t="str">
        <f>D1116</f>
        <v>Tevet 26</v>
      </c>
      <c r="E1117" s="24">
        <f>E1116</f>
        <v>45298</v>
      </c>
      <c r="F1117" s="16" t="s">
        <v>10</v>
      </c>
      <c r="K1117" s="27" t="str">
        <f>CONCATENATE(LEFT(K1116, SEARCH(" ", K1116, 20)), " ", RIGHT(K1116,LEN(K1116)-FIND(" ",K1116, 20))+1)</f>
        <v>2 Prophets and Temple/Drought  277</v>
      </c>
    </row>
    <row r="1118" spans="1:11">
      <c r="A1118" s="21" t="str">
        <f t="shared" si="65"/>
        <v>5997 YB</v>
      </c>
      <c r="B1118" s="6" t="str">
        <f t="shared" si="64"/>
        <v>2024 AD</v>
      </c>
      <c r="C1118" s="6" t="str">
        <f t="shared" si="63"/>
        <v>5784 AM</v>
      </c>
      <c r="D1118" s="4" t="str">
        <f>D1117</f>
        <v>Tevet 26</v>
      </c>
      <c r="E1118" s="24">
        <f>E1117</f>
        <v>45298</v>
      </c>
      <c r="F1118" s="16" t="s">
        <v>11</v>
      </c>
      <c r="K1118" s="27" t="str">
        <f>K1117</f>
        <v>2 Prophets and Temple/Drought  277</v>
      </c>
    </row>
    <row r="1119" spans="1:11">
      <c r="A1119" s="21" t="str">
        <f t="shared" si="65"/>
        <v>5997 YB</v>
      </c>
      <c r="B1119" s="6" t="str">
        <f t="shared" si="64"/>
        <v>2024 AD</v>
      </c>
      <c r="C1119" s="6" t="str">
        <f t="shared" si="63"/>
        <v>5784 AM</v>
      </c>
      <c r="D1119" s="4" t="str">
        <f>_xlfn.CONCAT(LEFT(D1115, SEARCH(" ",D1115, 1)), RIGHT(D1118,LEN(D1118)-FIND(" ",D1118))+1)</f>
        <v>Tevet 27</v>
      </c>
      <c r="E1119" s="24">
        <f>E1118</f>
        <v>45298</v>
      </c>
      <c r="F1119" s="15" t="s">
        <v>8</v>
      </c>
      <c r="K1119" s="27" t="str">
        <f>K1118</f>
        <v>2 Prophets and Temple/Drought  277</v>
      </c>
    </row>
    <row r="1120" spans="1:11">
      <c r="A1120" s="21" t="str">
        <f t="shared" si="65"/>
        <v>5997 YB</v>
      </c>
      <c r="B1120" s="6" t="str">
        <f t="shared" si="64"/>
        <v>2024 AD</v>
      </c>
      <c r="C1120" s="6" t="str">
        <f t="shared" si="63"/>
        <v>5784 AM</v>
      </c>
      <c r="D1120" s="4" t="str">
        <f>D1119</f>
        <v>Tevet 27</v>
      </c>
      <c r="E1120" s="24">
        <f>E1119+1</f>
        <v>45299</v>
      </c>
      <c r="F1120" s="15" t="s">
        <v>9</v>
      </c>
      <c r="K1120" s="27" t="str">
        <f>K1119</f>
        <v>2 Prophets and Temple/Drought  277</v>
      </c>
    </row>
    <row r="1121" spans="1:11">
      <c r="A1121" s="21" t="str">
        <f t="shared" si="65"/>
        <v>5997 YB</v>
      </c>
      <c r="B1121" s="6" t="str">
        <f t="shared" si="64"/>
        <v>2024 AD</v>
      </c>
      <c r="C1121" s="6" t="str">
        <f t="shared" si="63"/>
        <v>5784 AM</v>
      </c>
      <c r="D1121" s="4" t="str">
        <f>D1120</f>
        <v>Tevet 27</v>
      </c>
      <c r="E1121" s="24">
        <f>E1120</f>
        <v>45299</v>
      </c>
      <c r="F1121" s="16" t="s">
        <v>10</v>
      </c>
      <c r="K1121" s="27" t="str">
        <f>CONCATENATE(LEFT(K1120, SEARCH(" ", K1120, 20)), " ", RIGHT(K1120,LEN(K1120)-FIND(" ",K1120, 20))+1)</f>
        <v>2 Prophets and Temple/Drought  278</v>
      </c>
    </row>
    <row r="1122" spans="1:11">
      <c r="A1122" s="21" t="str">
        <f t="shared" si="65"/>
        <v>5997 YB</v>
      </c>
      <c r="B1122" s="6" t="str">
        <f t="shared" si="64"/>
        <v>2024 AD</v>
      </c>
      <c r="C1122" s="6" t="str">
        <f t="shared" si="63"/>
        <v>5784 AM</v>
      </c>
      <c r="D1122" s="4" t="str">
        <f>D1121</f>
        <v>Tevet 27</v>
      </c>
      <c r="E1122" s="24">
        <f>E1121</f>
        <v>45299</v>
      </c>
      <c r="F1122" s="16" t="s">
        <v>11</v>
      </c>
      <c r="K1122" s="27" t="str">
        <f>K1121</f>
        <v>2 Prophets and Temple/Drought  278</v>
      </c>
    </row>
    <row r="1123" spans="1:11">
      <c r="A1123" s="21" t="str">
        <f t="shared" si="65"/>
        <v>5997 YB</v>
      </c>
      <c r="B1123" s="6" t="str">
        <f t="shared" si="64"/>
        <v>2024 AD</v>
      </c>
      <c r="C1123" s="6" t="str">
        <f t="shared" si="63"/>
        <v>5784 AM</v>
      </c>
      <c r="D1123" s="4" t="str">
        <f>_xlfn.CONCAT(LEFT(D1119, SEARCH(" ",D1119, 1)), RIGHT(D1122,LEN(D1122)-FIND(" ",D1122))+1)</f>
        <v>Tevet 28</v>
      </c>
      <c r="E1123" s="24">
        <f>E1122</f>
        <v>45299</v>
      </c>
      <c r="F1123" s="15" t="s">
        <v>8</v>
      </c>
      <c r="K1123" s="27" t="str">
        <f>K1122</f>
        <v>2 Prophets and Temple/Drought  278</v>
      </c>
    </row>
    <row r="1124" spans="1:11">
      <c r="A1124" s="21" t="str">
        <f t="shared" si="65"/>
        <v>5997 YB</v>
      </c>
      <c r="B1124" s="6" t="str">
        <f t="shared" si="64"/>
        <v>2024 AD</v>
      </c>
      <c r="C1124" s="6" t="str">
        <f t="shared" si="63"/>
        <v>5784 AM</v>
      </c>
      <c r="D1124" s="4" t="str">
        <f>D1123</f>
        <v>Tevet 28</v>
      </c>
      <c r="E1124" s="24">
        <f>E1123+1</f>
        <v>45300</v>
      </c>
      <c r="F1124" s="15" t="s">
        <v>9</v>
      </c>
      <c r="K1124" s="27" t="str">
        <f>K1123</f>
        <v>2 Prophets and Temple/Drought  278</v>
      </c>
    </row>
    <row r="1125" spans="1:11">
      <c r="A1125" s="21" t="str">
        <f t="shared" si="65"/>
        <v>5997 YB</v>
      </c>
      <c r="B1125" s="6" t="str">
        <f t="shared" si="64"/>
        <v>2024 AD</v>
      </c>
      <c r="C1125" s="6" t="str">
        <f t="shared" si="63"/>
        <v>5784 AM</v>
      </c>
      <c r="D1125" s="4" t="str">
        <f>D1124</f>
        <v>Tevet 28</v>
      </c>
      <c r="E1125" s="24">
        <f>E1124</f>
        <v>45300</v>
      </c>
      <c r="F1125" s="16" t="s">
        <v>10</v>
      </c>
      <c r="K1125" s="27" t="str">
        <f>CONCATENATE(LEFT(K1124, SEARCH(" ", K1124, 20)), " ", RIGHT(K1124,LEN(K1124)-FIND(" ",K1124, 20))+1)</f>
        <v>2 Prophets and Temple/Drought  279</v>
      </c>
    </row>
    <row r="1126" spans="1:11">
      <c r="A1126" s="21" t="str">
        <f t="shared" si="65"/>
        <v>5997 YB</v>
      </c>
      <c r="B1126" s="6" t="str">
        <f t="shared" si="64"/>
        <v>2024 AD</v>
      </c>
      <c r="C1126" s="6" t="str">
        <f t="shared" si="63"/>
        <v>5784 AM</v>
      </c>
      <c r="D1126" s="4" t="str">
        <f>D1125</f>
        <v>Tevet 28</v>
      </c>
      <c r="E1126" s="24">
        <f>E1125</f>
        <v>45300</v>
      </c>
      <c r="F1126" s="16" t="s">
        <v>11</v>
      </c>
      <c r="K1126" s="27" t="str">
        <f>K1125</f>
        <v>2 Prophets and Temple/Drought  279</v>
      </c>
    </row>
    <row r="1127" spans="1:11">
      <c r="A1127" s="21" t="str">
        <f t="shared" si="65"/>
        <v>5997 YB</v>
      </c>
      <c r="B1127" s="6" t="str">
        <f t="shared" si="64"/>
        <v>2024 AD</v>
      </c>
      <c r="C1127" s="6" t="str">
        <f t="shared" si="63"/>
        <v>5784 AM</v>
      </c>
      <c r="D1127" s="4" t="str">
        <f>_xlfn.CONCAT(LEFT(D1123, SEARCH(" ",D1123, 1)), RIGHT(D1126,LEN(D1126)-FIND(" ",D1126))+1)</f>
        <v>Tevet 29</v>
      </c>
      <c r="E1127" s="24">
        <f>E1126</f>
        <v>45300</v>
      </c>
      <c r="F1127" s="15" t="s">
        <v>8</v>
      </c>
      <c r="K1127" s="27" t="str">
        <f>K1126</f>
        <v>2 Prophets and Temple/Drought  279</v>
      </c>
    </row>
    <row r="1128" spans="1:11">
      <c r="A1128" s="21" t="str">
        <f t="shared" si="65"/>
        <v>5997 YB</v>
      </c>
      <c r="B1128" s="6" t="str">
        <f t="shared" si="64"/>
        <v>2024 AD</v>
      </c>
      <c r="C1128" s="6" t="str">
        <f t="shared" si="63"/>
        <v>5784 AM</v>
      </c>
      <c r="D1128" s="4" t="str">
        <f>D1127</f>
        <v>Tevet 29</v>
      </c>
      <c r="E1128" s="24">
        <f>E1127+1</f>
        <v>45301</v>
      </c>
      <c r="F1128" s="15" t="s">
        <v>9</v>
      </c>
      <c r="K1128" s="27" t="str">
        <f>K1127</f>
        <v>2 Prophets and Temple/Drought  279</v>
      </c>
    </row>
    <row r="1129" spans="1:11">
      <c r="A1129" s="21" t="str">
        <f t="shared" si="65"/>
        <v>5997 YB</v>
      </c>
      <c r="B1129" s="6" t="str">
        <f t="shared" si="64"/>
        <v>2024 AD</v>
      </c>
      <c r="C1129" s="6" t="str">
        <f t="shared" si="63"/>
        <v>5784 AM</v>
      </c>
      <c r="D1129" s="4" t="str">
        <f>D1128</f>
        <v>Tevet 29</v>
      </c>
      <c r="E1129" s="24">
        <f>E1128</f>
        <v>45301</v>
      </c>
      <c r="F1129" s="16" t="s">
        <v>10</v>
      </c>
      <c r="K1129" s="27" t="str">
        <f>CONCATENATE(LEFT(K1128, SEARCH(" ", K1128, 20)), " ", RIGHT(K1128,LEN(K1128)-FIND(" ",K1128, 20))+1)</f>
        <v>2 Prophets and Temple/Drought  280</v>
      </c>
    </row>
    <row r="1130" spans="1:11">
      <c r="A1130" s="21" t="str">
        <f t="shared" si="65"/>
        <v>5997 YB</v>
      </c>
      <c r="B1130" s="6" t="str">
        <f t="shared" si="64"/>
        <v>2024 AD</v>
      </c>
      <c r="C1130" s="6" t="str">
        <f t="shared" si="63"/>
        <v>5784 AM</v>
      </c>
      <c r="D1130" s="4" t="str">
        <f>D1129</f>
        <v>Tevet 29</v>
      </c>
      <c r="E1130" s="24">
        <f>E1129</f>
        <v>45301</v>
      </c>
      <c r="F1130" s="16" t="s">
        <v>11</v>
      </c>
      <c r="K1130" s="27" t="str">
        <f>K1129</f>
        <v>2 Prophets and Temple/Drought  280</v>
      </c>
    </row>
    <row r="1131" spans="1:11">
      <c r="A1131" s="21" t="str">
        <f t="shared" si="65"/>
        <v>5997 YB</v>
      </c>
      <c r="B1131" s="6" t="str">
        <f t="shared" si="64"/>
        <v>2024 AD</v>
      </c>
      <c r="C1131" s="6" t="str">
        <f t="shared" si="63"/>
        <v>5784 AM</v>
      </c>
      <c r="D1131" s="4" t="s">
        <v>23</v>
      </c>
      <c r="E1131" s="24">
        <f>E1130</f>
        <v>45301</v>
      </c>
      <c r="F1131" s="15" t="s">
        <v>8</v>
      </c>
      <c r="K1131" s="27" t="str">
        <f>K1130</f>
        <v>2 Prophets and Temple/Drought  280</v>
      </c>
    </row>
    <row r="1132" spans="1:11">
      <c r="A1132" s="21" t="str">
        <f t="shared" si="65"/>
        <v>5997 YB</v>
      </c>
      <c r="B1132" s="6" t="str">
        <f t="shared" si="64"/>
        <v>2024 AD</v>
      </c>
      <c r="C1132" s="6" t="str">
        <f t="shared" si="63"/>
        <v>5784 AM</v>
      </c>
      <c r="D1132" s="4" t="str">
        <f>D1131</f>
        <v>Shevat 1</v>
      </c>
      <c r="E1132" s="24">
        <f>E1131+1</f>
        <v>45302</v>
      </c>
      <c r="F1132" s="15" t="s">
        <v>9</v>
      </c>
      <c r="K1132" s="27" t="str">
        <f>K1131</f>
        <v>2 Prophets and Temple/Drought  280</v>
      </c>
    </row>
    <row r="1133" spans="1:11">
      <c r="A1133" s="21" t="str">
        <f t="shared" si="65"/>
        <v>5997 YB</v>
      </c>
      <c r="B1133" s="6" t="str">
        <f t="shared" si="64"/>
        <v>2024 AD</v>
      </c>
      <c r="C1133" s="6" t="str">
        <f t="shared" si="63"/>
        <v>5784 AM</v>
      </c>
      <c r="D1133" s="4" t="str">
        <f>D1132</f>
        <v>Shevat 1</v>
      </c>
      <c r="E1133" s="24">
        <f>E1132</f>
        <v>45302</v>
      </c>
      <c r="F1133" s="16" t="s">
        <v>10</v>
      </c>
      <c r="K1133" s="27" t="str">
        <f>CONCATENATE(LEFT(K1132, SEARCH(" ", K1132, 20)), " ", RIGHT(K1132,LEN(K1132)-FIND(" ",K1132, 20))+1)</f>
        <v>2 Prophets and Temple/Drought  281</v>
      </c>
    </row>
    <row r="1134" spans="1:11">
      <c r="A1134" s="21" t="str">
        <f t="shared" si="65"/>
        <v>5997 YB</v>
      </c>
      <c r="B1134" s="6" t="str">
        <f t="shared" si="64"/>
        <v>2024 AD</v>
      </c>
      <c r="C1134" s="6" t="str">
        <f t="shared" si="63"/>
        <v>5784 AM</v>
      </c>
      <c r="D1134" s="4" t="str">
        <f>D1133</f>
        <v>Shevat 1</v>
      </c>
      <c r="E1134" s="24">
        <f>E1133</f>
        <v>45302</v>
      </c>
      <c r="F1134" s="16" t="s">
        <v>11</v>
      </c>
      <c r="K1134" s="27" t="str">
        <f>K1133</f>
        <v>2 Prophets and Temple/Drought  281</v>
      </c>
    </row>
    <row r="1135" spans="1:11">
      <c r="A1135" s="21" t="str">
        <f t="shared" si="65"/>
        <v>5997 YB</v>
      </c>
      <c r="B1135" s="6" t="str">
        <f t="shared" si="64"/>
        <v>2024 AD</v>
      </c>
      <c r="C1135" s="6" t="str">
        <f t="shared" si="63"/>
        <v>5784 AM</v>
      </c>
      <c r="D1135" s="4" t="str">
        <f>_xlfn.CONCAT(LEFT(D1131, SEARCH(" ",D1131, 1)), RIGHT(D1134,LEN(D1134)-FIND(" ",D1134))+1)</f>
        <v>Shevat 2</v>
      </c>
      <c r="E1135" s="24">
        <f>E1134</f>
        <v>45302</v>
      </c>
      <c r="F1135" s="15" t="s">
        <v>8</v>
      </c>
      <c r="K1135" s="27" t="str">
        <f>K1134</f>
        <v>2 Prophets and Temple/Drought  281</v>
      </c>
    </row>
    <row r="1136" spans="1:11">
      <c r="A1136" s="21" t="str">
        <f t="shared" si="65"/>
        <v>5997 YB</v>
      </c>
      <c r="B1136" s="6" t="str">
        <f t="shared" si="64"/>
        <v>2024 AD</v>
      </c>
      <c r="C1136" s="6" t="str">
        <f t="shared" si="63"/>
        <v>5784 AM</v>
      </c>
      <c r="D1136" s="4" t="str">
        <f>D1135</f>
        <v>Shevat 2</v>
      </c>
      <c r="E1136" s="24">
        <f>E1135+1</f>
        <v>45303</v>
      </c>
      <c r="F1136" s="15" t="s">
        <v>9</v>
      </c>
      <c r="K1136" s="27" t="str">
        <f>K1135</f>
        <v>2 Prophets and Temple/Drought  281</v>
      </c>
    </row>
    <row r="1137" spans="1:11">
      <c r="A1137" s="21" t="str">
        <f t="shared" si="65"/>
        <v>5997 YB</v>
      </c>
      <c r="B1137" s="6" t="str">
        <f t="shared" si="64"/>
        <v>2024 AD</v>
      </c>
      <c r="C1137" s="6" t="str">
        <f t="shared" si="63"/>
        <v>5784 AM</v>
      </c>
      <c r="D1137" s="4" t="str">
        <f>D1136</f>
        <v>Shevat 2</v>
      </c>
      <c r="E1137" s="24">
        <f>E1136</f>
        <v>45303</v>
      </c>
      <c r="F1137" s="16" t="s">
        <v>10</v>
      </c>
      <c r="K1137" s="27" t="str">
        <f>CONCATENATE(LEFT(K1136, SEARCH(" ", K1136, 20)), " ", RIGHT(K1136,LEN(K1136)-FIND(" ",K1136, 20))+1)</f>
        <v>2 Prophets and Temple/Drought  282</v>
      </c>
    </row>
    <row r="1138" spans="1:11">
      <c r="A1138" s="21" t="str">
        <f t="shared" si="65"/>
        <v>5997 YB</v>
      </c>
      <c r="B1138" s="6" t="str">
        <f t="shared" si="64"/>
        <v>2024 AD</v>
      </c>
      <c r="C1138" s="6" t="str">
        <f t="shared" si="63"/>
        <v>5784 AM</v>
      </c>
      <c r="D1138" s="4" t="str">
        <f>D1137</f>
        <v>Shevat 2</v>
      </c>
      <c r="E1138" s="24">
        <f>E1137</f>
        <v>45303</v>
      </c>
      <c r="F1138" s="16" t="s">
        <v>11</v>
      </c>
      <c r="K1138" s="27" t="str">
        <f>K1137</f>
        <v>2 Prophets and Temple/Drought  282</v>
      </c>
    </row>
    <row r="1139" spans="1:11">
      <c r="A1139" s="21" t="str">
        <f t="shared" si="65"/>
        <v>5997 YB</v>
      </c>
      <c r="B1139" s="6" t="str">
        <f t="shared" si="64"/>
        <v>2024 AD</v>
      </c>
      <c r="C1139" s="6" t="str">
        <f t="shared" si="63"/>
        <v>5784 AM</v>
      </c>
      <c r="D1139" s="4" t="str">
        <f>_xlfn.CONCAT(LEFT(D1135, SEARCH(" ",D1135, 1)), RIGHT(D1138,LEN(D1138)-FIND(" ",D1138))+1)</f>
        <v>Shevat 3</v>
      </c>
      <c r="E1139" s="24">
        <f>E1138</f>
        <v>45303</v>
      </c>
      <c r="F1139" s="15" t="s">
        <v>8</v>
      </c>
      <c r="K1139" s="27" t="str">
        <f>K1138</f>
        <v>2 Prophets and Temple/Drought  282</v>
      </c>
    </row>
    <row r="1140" spans="1:11">
      <c r="A1140" s="21" t="str">
        <f t="shared" si="65"/>
        <v>5997 YB</v>
      </c>
      <c r="B1140" s="6" t="str">
        <f t="shared" si="64"/>
        <v>2024 AD</v>
      </c>
      <c r="C1140" s="6" t="str">
        <f t="shared" si="63"/>
        <v>5784 AM</v>
      </c>
      <c r="D1140" s="4" t="str">
        <f>D1139</f>
        <v>Shevat 3</v>
      </c>
      <c r="E1140" s="24">
        <f>E1139+1</f>
        <v>45304</v>
      </c>
      <c r="F1140" s="15" t="s">
        <v>9</v>
      </c>
      <c r="K1140" s="27" t="str">
        <f>K1139</f>
        <v>2 Prophets and Temple/Drought  282</v>
      </c>
    </row>
    <row r="1141" spans="1:11">
      <c r="A1141" s="21" t="str">
        <f t="shared" si="65"/>
        <v>5997 YB</v>
      </c>
      <c r="B1141" s="6" t="str">
        <f t="shared" si="64"/>
        <v>2024 AD</v>
      </c>
      <c r="C1141" s="6" t="str">
        <f t="shared" si="63"/>
        <v>5784 AM</v>
      </c>
      <c r="D1141" s="4" t="str">
        <f>D1140</f>
        <v>Shevat 3</v>
      </c>
      <c r="E1141" s="24">
        <f>E1140</f>
        <v>45304</v>
      </c>
      <c r="F1141" s="16" t="s">
        <v>10</v>
      </c>
      <c r="K1141" s="27" t="str">
        <f>CONCATENATE(LEFT(K1140, SEARCH(" ", K1140, 20)), " ", RIGHT(K1140,LEN(K1140)-FIND(" ",K1140, 20))+1)</f>
        <v>2 Prophets and Temple/Drought  283</v>
      </c>
    </row>
    <row r="1142" spans="1:11">
      <c r="A1142" s="21" t="str">
        <f t="shared" si="65"/>
        <v>5997 YB</v>
      </c>
      <c r="B1142" s="6" t="str">
        <f t="shared" si="64"/>
        <v>2024 AD</v>
      </c>
      <c r="C1142" s="6" t="str">
        <f t="shared" si="63"/>
        <v>5784 AM</v>
      </c>
      <c r="D1142" s="4" t="str">
        <f>D1141</f>
        <v>Shevat 3</v>
      </c>
      <c r="E1142" s="24">
        <f>E1141</f>
        <v>45304</v>
      </c>
      <c r="F1142" s="16" t="s">
        <v>11</v>
      </c>
      <c r="K1142" s="27" t="str">
        <f>K1141</f>
        <v>2 Prophets and Temple/Drought  283</v>
      </c>
    </row>
    <row r="1143" spans="1:11">
      <c r="A1143" s="21" t="str">
        <f t="shared" si="65"/>
        <v>5997 YB</v>
      </c>
      <c r="B1143" s="6" t="str">
        <f t="shared" si="64"/>
        <v>2024 AD</v>
      </c>
      <c r="C1143" s="6" t="str">
        <f t="shared" si="63"/>
        <v>5784 AM</v>
      </c>
      <c r="D1143" s="4" t="str">
        <f>_xlfn.CONCAT(LEFT(D1139, SEARCH(" ",D1139, 1)), RIGHT(D1142,LEN(D1142)-FIND(" ",D1142))+1)</f>
        <v>Shevat 4</v>
      </c>
      <c r="E1143" s="24">
        <f>E1142</f>
        <v>45304</v>
      </c>
      <c r="F1143" s="15" t="s">
        <v>8</v>
      </c>
      <c r="K1143" s="27" t="str">
        <f>K1142</f>
        <v>2 Prophets and Temple/Drought  283</v>
      </c>
    </row>
    <row r="1144" spans="1:11">
      <c r="A1144" s="21" t="str">
        <f t="shared" si="65"/>
        <v>5997 YB</v>
      </c>
      <c r="B1144" s="6" t="str">
        <f t="shared" si="64"/>
        <v>2024 AD</v>
      </c>
      <c r="C1144" s="6" t="str">
        <f t="shared" ref="C1144:C1207" si="66">C1143</f>
        <v>5784 AM</v>
      </c>
      <c r="D1144" s="4" t="str">
        <f>D1143</f>
        <v>Shevat 4</v>
      </c>
      <c r="E1144" s="24">
        <f>E1143+1</f>
        <v>45305</v>
      </c>
      <c r="F1144" s="15" t="s">
        <v>9</v>
      </c>
      <c r="K1144" s="27" t="str">
        <f>K1143</f>
        <v>2 Prophets and Temple/Drought  283</v>
      </c>
    </row>
    <row r="1145" spans="1:11">
      <c r="A1145" s="21" t="str">
        <f t="shared" si="65"/>
        <v>5997 YB</v>
      </c>
      <c r="B1145" s="6" t="str">
        <f t="shared" si="64"/>
        <v>2024 AD</v>
      </c>
      <c r="C1145" s="6" t="str">
        <f t="shared" si="66"/>
        <v>5784 AM</v>
      </c>
      <c r="D1145" s="4" t="str">
        <f>D1144</f>
        <v>Shevat 4</v>
      </c>
      <c r="E1145" s="24">
        <f>E1144</f>
        <v>45305</v>
      </c>
      <c r="F1145" s="16" t="s">
        <v>10</v>
      </c>
      <c r="K1145" s="27" t="str">
        <f>CONCATENATE(LEFT(K1144, SEARCH(" ", K1144, 20)), " ", RIGHT(K1144,LEN(K1144)-FIND(" ",K1144, 20))+1)</f>
        <v>2 Prophets and Temple/Drought  284</v>
      </c>
    </row>
    <row r="1146" spans="1:11">
      <c r="A1146" s="21" t="str">
        <f t="shared" si="65"/>
        <v>5997 YB</v>
      </c>
      <c r="B1146" s="6" t="str">
        <f t="shared" si="64"/>
        <v>2024 AD</v>
      </c>
      <c r="C1146" s="6" t="str">
        <f t="shared" si="66"/>
        <v>5784 AM</v>
      </c>
      <c r="D1146" s="4" t="str">
        <f>D1145</f>
        <v>Shevat 4</v>
      </c>
      <c r="E1146" s="24">
        <f>E1145</f>
        <v>45305</v>
      </c>
      <c r="F1146" s="16" t="s">
        <v>11</v>
      </c>
      <c r="K1146" s="27" t="str">
        <f>K1145</f>
        <v>2 Prophets and Temple/Drought  284</v>
      </c>
    </row>
    <row r="1147" spans="1:11">
      <c r="A1147" s="21" t="str">
        <f t="shared" si="65"/>
        <v>5997 YB</v>
      </c>
      <c r="B1147" s="6" t="str">
        <f t="shared" si="64"/>
        <v>2024 AD</v>
      </c>
      <c r="C1147" s="6" t="str">
        <f t="shared" si="66"/>
        <v>5784 AM</v>
      </c>
      <c r="D1147" s="4" t="str">
        <f>_xlfn.CONCAT(LEFT(D1143, SEARCH(" ",D1143, 1)), RIGHT(D1146,LEN(D1146)-FIND(" ",D1146))+1)</f>
        <v>Shevat 5</v>
      </c>
      <c r="E1147" s="24">
        <f>E1146</f>
        <v>45305</v>
      </c>
      <c r="F1147" s="15" t="s">
        <v>8</v>
      </c>
      <c r="K1147" s="27" t="str">
        <f>K1146</f>
        <v>2 Prophets and Temple/Drought  284</v>
      </c>
    </row>
    <row r="1148" spans="1:11">
      <c r="A1148" s="21" t="str">
        <f t="shared" si="65"/>
        <v>5997 YB</v>
      </c>
      <c r="B1148" s="6" t="str">
        <f t="shared" si="64"/>
        <v>2024 AD</v>
      </c>
      <c r="C1148" s="6" t="str">
        <f t="shared" si="66"/>
        <v>5784 AM</v>
      </c>
      <c r="D1148" s="4" t="str">
        <f>D1147</f>
        <v>Shevat 5</v>
      </c>
      <c r="E1148" s="24">
        <f>E1147+1</f>
        <v>45306</v>
      </c>
      <c r="F1148" s="15" t="s">
        <v>9</v>
      </c>
      <c r="K1148" s="27" t="str">
        <f>K1147</f>
        <v>2 Prophets and Temple/Drought  284</v>
      </c>
    </row>
    <row r="1149" spans="1:11">
      <c r="A1149" s="21" t="str">
        <f t="shared" si="65"/>
        <v>5997 YB</v>
      </c>
      <c r="B1149" s="6" t="str">
        <f t="shared" si="64"/>
        <v>2024 AD</v>
      </c>
      <c r="C1149" s="6" t="str">
        <f t="shared" si="66"/>
        <v>5784 AM</v>
      </c>
      <c r="D1149" s="4" t="str">
        <f>D1148</f>
        <v>Shevat 5</v>
      </c>
      <c r="E1149" s="24">
        <f>E1148</f>
        <v>45306</v>
      </c>
      <c r="F1149" s="16" t="s">
        <v>10</v>
      </c>
      <c r="K1149" s="27" t="str">
        <f>CONCATENATE(LEFT(K1148, SEARCH(" ", K1148, 20)), " ", RIGHT(K1148,LEN(K1148)-FIND(" ",K1148, 20))+1)</f>
        <v>2 Prophets and Temple/Drought  285</v>
      </c>
    </row>
    <row r="1150" spans="1:11">
      <c r="A1150" s="21" t="str">
        <f t="shared" si="65"/>
        <v>5997 YB</v>
      </c>
      <c r="B1150" s="6" t="str">
        <f t="shared" si="64"/>
        <v>2024 AD</v>
      </c>
      <c r="C1150" s="6" t="str">
        <f t="shared" si="66"/>
        <v>5784 AM</v>
      </c>
      <c r="D1150" s="4" t="str">
        <f>D1149</f>
        <v>Shevat 5</v>
      </c>
      <c r="E1150" s="24">
        <f>E1149</f>
        <v>45306</v>
      </c>
      <c r="F1150" s="16" t="s">
        <v>11</v>
      </c>
      <c r="K1150" s="27" t="str">
        <f>K1149</f>
        <v>2 Prophets and Temple/Drought  285</v>
      </c>
    </row>
    <row r="1151" spans="1:11">
      <c r="A1151" s="21" t="str">
        <f t="shared" si="65"/>
        <v>5997 YB</v>
      </c>
      <c r="B1151" s="6" t="str">
        <f t="shared" si="64"/>
        <v>2024 AD</v>
      </c>
      <c r="C1151" s="6" t="str">
        <f t="shared" si="66"/>
        <v>5784 AM</v>
      </c>
      <c r="D1151" s="4" t="str">
        <f>_xlfn.CONCAT(LEFT(D1147, SEARCH(" ",D1147, 1)), RIGHT(D1150,LEN(D1150)-FIND(" ",D1150))+1)</f>
        <v>Shevat 6</v>
      </c>
      <c r="E1151" s="24">
        <f>E1150</f>
        <v>45306</v>
      </c>
      <c r="F1151" s="15" t="s">
        <v>8</v>
      </c>
      <c r="K1151" s="27" t="str">
        <f>K1150</f>
        <v>2 Prophets and Temple/Drought  285</v>
      </c>
    </row>
    <row r="1152" spans="1:11">
      <c r="A1152" s="21" t="str">
        <f t="shared" si="65"/>
        <v>5997 YB</v>
      </c>
      <c r="B1152" s="6" t="str">
        <f t="shared" si="64"/>
        <v>2024 AD</v>
      </c>
      <c r="C1152" s="6" t="str">
        <f t="shared" si="66"/>
        <v>5784 AM</v>
      </c>
      <c r="D1152" s="4" t="str">
        <f>D1151</f>
        <v>Shevat 6</v>
      </c>
      <c r="E1152" s="24">
        <f>E1151+1</f>
        <v>45307</v>
      </c>
      <c r="F1152" s="15" t="s">
        <v>9</v>
      </c>
      <c r="K1152" s="27" t="str">
        <f>K1151</f>
        <v>2 Prophets and Temple/Drought  285</v>
      </c>
    </row>
    <row r="1153" spans="1:11">
      <c r="A1153" s="21" t="str">
        <f t="shared" si="65"/>
        <v>5997 YB</v>
      </c>
      <c r="B1153" s="6" t="str">
        <f t="shared" si="64"/>
        <v>2024 AD</v>
      </c>
      <c r="C1153" s="6" t="str">
        <f t="shared" si="66"/>
        <v>5784 AM</v>
      </c>
      <c r="D1153" s="4" t="str">
        <f>D1152</f>
        <v>Shevat 6</v>
      </c>
      <c r="E1153" s="24">
        <f>E1152</f>
        <v>45307</v>
      </c>
      <c r="F1153" s="16" t="s">
        <v>10</v>
      </c>
      <c r="K1153" s="27" t="str">
        <f>CONCATENATE(LEFT(K1152, SEARCH(" ", K1152, 20)), " ", RIGHT(K1152,LEN(K1152)-FIND(" ",K1152, 20))+1)</f>
        <v>2 Prophets and Temple/Drought  286</v>
      </c>
    </row>
    <row r="1154" spans="1:11">
      <c r="A1154" s="21" t="str">
        <f t="shared" si="65"/>
        <v>5997 YB</v>
      </c>
      <c r="B1154" s="6" t="str">
        <f t="shared" si="64"/>
        <v>2024 AD</v>
      </c>
      <c r="C1154" s="6" t="str">
        <f t="shared" si="66"/>
        <v>5784 AM</v>
      </c>
      <c r="D1154" s="4" t="str">
        <f>D1153</f>
        <v>Shevat 6</v>
      </c>
      <c r="E1154" s="24">
        <f>E1153</f>
        <v>45307</v>
      </c>
      <c r="F1154" s="16" t="s">
        <v>11</v>
      </c>
      <c r="K1154" s="27" t="str">
        <f>K1153</f>
        <v>2 Prophets and Temple/Drought  286</v>
      </c>
    </row>
    <row r="1155" spans="1:11">
      <c r="A1155" s="21" t="str">
        <f t="shared" si="65"/>
        <v>5997 YB</v>
      </c>
      <c r="B1155" s="6" t="str">
        <f t="shared" si="64"/>
        <v>2024 AD</v>
      </c>
      <c r="C1155" s="6" t="str">
        <f t="shared" si="66"/>
        <v>5784 AM</v>
      </c>
      <c r="D1155" s="4" t="str">
        <f>_xlfn.CONCAT(LEFT(D1151, SEARCH(" ",D1151, 1)), RIGHT(D1154,LEN(D1154)-FIND(" ",D1154))+1)</f>
        <v>Shevat 7</v>
      </c>
      <c r="E1155" s="24">
        <f>E1154</f>
        <v>45307</v>
      </c>
      <c r="F1155" s="15" t="s">
        <v>8</v>
      </c>
      <c r="K1155" s="27" t="str">
        <f>K1154</f>
        <v>2 Prophets and Temple/Drought  286</v>
      </c>
    </row>
    <row r="1156" spans="1:11">
      <c r="A1156" s="21" t="str">
        <f t="shared" si="65"/>
        <v>5997 YB</v>
      </c>
      <c r="B1156" s="6" t="str">
        <f t="shared" si="64"/>
        <v>2024 AD</v>
      </c>
      <c r="C1156" s="6" t="str">
        <f t="shared" si="66"/>
        <v>5784 AM</v>
      </c>
      <c r="D1156" s="4" t="str">
        <f>D1155</f>
        <v>Shevat 7</v>
      </c>
      <c r="E1156" s="24">
        <f>E1155+1</f>
        <v>45308</v>
      </c>
      <c r="F1156" s="15" t="s">
        <v>9</v>
      </c>
      <c r="K1156" s="27" t="str">
        <f>K1155</f>
        <v>2 Prophets and Temple/Drought  286</v>
      </c>
    </row>
    <row r="1157" spans="1:11">
      <c r="A1157" s="21" t="str">
        <f t="shared" si="65"/>
        <v>5997 YB</v>
      </c>
      <c r="B1157" s="6" t="str">
        <f t="shared" si="64"/>
        <v>2024 AD</v>
      </c>
      <c r="C1157" s="6" t="str">
        <f t="shared" si="66"/>
        <v>5784 AM</v>
      </c>
      <c r="D1157" s="4" t="str">
        <f>D1156</f>
        <v>Shevat 7</v>
      </c>
      <c r="E1157" s="24">
        <f>E1156</f>
        <v>45308</v>
      </c>
      <c r="F1157" s="16" t="s">
        <v>10</v>
      </c>
      <c r="K1157" s="27" t="str">
        <f>CONCATENATE(LEFT(K1156, SEARCH(" ", K1156, 20)), " ", RIGHT(K1156,LEN(K1156)-FIND(" ",K1156, 20))+1)</f>
        <v>2 Prophets and Temple/Drought  287</v>
      </c>
    </row>
    <row r="1158" spans="1:11">
      <c r="A1158" s="21" t="str">
        <f t="shared" si="65"/>
        <v>5997 YB</v>
      </c>
      <c r="B1158" s="6" t="str">
        <f t="shared" si="64"/>
        <v>2024 AD</v>
      </c>
      <c r="C1158" s="6" t="str">
        <f t="shared" si="66"/>
        <v>5784 AM</v>
      </c>
      <c r="D1158" s="4" t="str">
        <f>D1157</f>
        <v>Shevat 7</v>
      </c>
      <c r="E1158" s="24">
        <f>E1157</f>
        <v>45308</v>
      </c>
      <c r="F1158" s="16" t="s">
        <v>11</v>
      </c>
      <c r="K1158" s="27" t="str">
        <f>K1157</f>
        <v>2 Prophets and Temple/Drought  287</v>
      </c>
    </row>
    <row r="1159" spans="1:11">
      <c r="A1159" s="21" t="str">
        <f t="shared" si="65"/>
        <v>5997 YB</v>
      </c>
      <c r="B1159" s="6" t="str">
        <f t="shared" si="64"/>
        <v>2024 AD</v>
      </c>
      <c r="C1159" s="6" t="str">
        <f t="shared" si="66"/>
        <v>5784 AM</v>
      </c>
      <c r="D1159" s="4" t="str">
        <f>_xlfn.CONCAT(LEFT(D1155, SEARCH(" ",D1155, 1)), RIGHT(D1158,LEN(D1158)-FIND(" ",D1158))+1)</f>
        <v>Shevat 8</v>
      </c>
      <c r="E1159" s="24">
        <f>E1158</f>
        <v>45308</v>
      </c>
      <c r="F1159" s="15" t="s">
        <v>8</v>
      </c>
      <c r="K1159" s="27" t="str">
        <f>K1158</f>
        <v>2 Prophets and Temple/Drought  287</v>
      </c>
    </row>
    <row r="1160" spans="1:11">
      <c r="A1160" s="21" t="str">
        <f t="shared" si="65"/>
        <v>5997 YB</v>
      </c>
      <c r="B1160" s="6" t="str">
        <f t="shared" si="64"/>
        <v>2024 AD</v>
      </c>
      <c r="C1160" s="6" t="str">
        <f t="shared" si="66"/>
        <v>5784 AM</v>
      </c>
      <c r="D1160" s="4" t="str">
        <f>D1159</f>
        <v>Shevat 8</v>
      </c>
      <c r="E1160" s="24">
        <f>E1159+1</f>
        <v>45309</v>
      </c>
      <c r="F1160" s="15" t="s">
        <v>9</v>
      </c>
      <c r="K1160" s="27" t="str">
        <f>K1159</f>
        <v>2 Prophets and Temple/Drought  287</v>
      </c>
    </row>
    <row r="1161" spans="1:11">
      <c r="A1161" s="21" t="str">
        <f t="shared" si="65"/>
        <v>5997 YB</v>
      </c>
      <c r="B1161" s="6" t="str">
        <f t="shared" si="64"/>
        <v>2024 AD</v>
      </c>
      <c r="C1161" s="6" t="str">
        <f t="shared" si="66"/>
        <v>5784 AM</v>
      </c>
      <c r="D1161" s="4" t="str">
        <f>D1160</f>
        <v>Shevat 8</v>
      </c>
      <c r="E1161" s="24">
        <f>E1160</f>
        <v>45309</v>
      </c>
      <c r="F1161" s="16" t="s">
        <v>10</v>
      </c>
      <c r="K1161" s="27" t="str">
        <f>CONCATENATE(LEFT(K1160, SEARCH(" ", K1160, 20)), " ", RIGHT(K1160,LEN(K1160)-FIND(" ",K1160, 20))+1)</f>
        <v>2 Prophets and Temple/Drought  288</v>
      </c>
    </row>
    <row r="1162" spans="1:11">
      <c r="A1162" s="21" t="str">
        <f t="shared" si="65"/>
        <v>5997 YB</v>
      </c>
      <c r="B1162" s="6" t="str">
        <f t="shared" si="64"/>
        <v>2024 AD</v>
      </c>
      <c r="C1162" s="6" t="str">
        <f t="shared" si="66"/>
        <v>5784 AM</v>
      </c>
      <c r="D1162" s="4" t="str">
        <f>D1161</f>
        <v>Shevat 8</v>
      </c>
      <c r="E1162" s="24">
        <f>E1161</f>
        <v>45309</v>
      </c>
      <c r="F1162" s="16" t="s">
        <v>11</v>
      </c>
      <c r="K1162" s="27" t="str">
        <f>K1161</f>
        <v>2 Prophets and Temple/Drought  288</v>
      </c>
    </row>
    <row r="1163" spans="1:11">
      <c r="A1163" s="21" t="str">
        <f t="shared" si="65"/>
        <v>5997 YB</v>
      </c>
      <c r="B1163" s="6" t="str">
        <f t="shared" ref="B1163:B1226" si="67">B1162</f>
        <v>2024 AD</v>
      </c>
      <c r="C1163" s="6" t="str">
        <f t="shared" si="66"/>
        <v>5784 AM</v>
      </c>
      <c r="D1163" s="4" t="str">
        <f>_xlfn.CONCAT(LEFT(D1159, SEARCH(" ",D1159, 1)), RIGHT(D1162,LEN(D1162)-FIND(" ",D1162))+1)</f>
        <v>Shevat 9</v>
      </c>
      <c r="E1163" s="24">
        <f>E1162</f>
        <v>45309</v>
      </c>
      <c r="F1163" s="15" t="s">
        <v>8</v>
      </c>
      <c r="K1163" s="27" t="str">
        <f>K1162</f>
        <v>2 Prophets and Temple/Drought  288</v>
      </c>
    </row>
    <row r="1164" spans="1:11">
      <c r="A1164" s="21" t="str">
        <f t="shared" si="65"/>
        <v>5997 YB</v>
      </c>
      <c r="B1164" s="6" t="str">
        <f t="shared" si="67"/>
        <v>2024 AD</v>
      </c>
      <c r="C1164" s="6" t="str">
        <f t="shared" si="66"/>
        <v>5784 AM</v>
      </c>
      <c r="D1164" s="4" t="str">
        <f>D1163</f>
        <v>Shevat 9</v>
      </c>
      <c r="E1164" s="24">
        <f>E1163+1</f>
        <v>45310</v>
      </c>
      <c r="F1164" s="15" t="s">
        <v>9</v>
      </c>
      <c r="K1164" s="27" t="str">
        <f>K1163</f>
        <v>2 Prophets and Temple/Drought  288</v>
      </c>
    </row>
    <row r="1165" spans="1:11">
      <c r="A1165" s="21" t="str">
        <f t="shared" si="65"/>
        <v>5997 YB</v>
      </c>
      <c r="B1165" s="6" t="str">
        <f t="shared" si="67"/>
        <v>2024 AD</v>
      </c>
      <c r="C1165" s="6" t="str">
        <f t="shared" si="66"/>
        <v>5784 AM</v>
      </c>
      <c r="D1165" s="4" t="str">
        <f>D1164</f>
        <v>Shevat 9</v>
      </c>
      <c r="E1165" s="24">
        <f>E1164</f>
        <v>45310</v>
      </c>
      <c r="F1165" s="16" t="s">
        <v>10</v>
      </c>
      <c r="K1165" s="27" t="str">
        <f>CONCATENATE(LEFT(K1164, SEARCH(" ", K1164, 20)), " ", RIGHT(K1164,LEN(K1164)-FIND(" ",K1164, 20))+1)</f>
        <v>2 Prophets and Temple/Drought  289</v>
      </c>
    </row>
    <row r="1166" spans="1:11">
      <c r="A1166" s="21" t="str">
        <f t="shared" si="65"/>
        <v>5997 YB</v>
      </c>
      <c r="B1166" s="6" t="str">
        <f t="shared" si="67"/>
        <v>2024 AD</v>
      </c>
      <c r="C1166" s="6" t="str">
        <f t="shared" si="66"/>
        <v>5784 AM</v>
      </c>
      <c r="D1166" s="4" t="str">
        <f>D1165</f>
        <v>Shevat 9</v>
      </c>
      <c r="E1166" s="24">
        <f>E1165</f>
        <v>45310</v>
      </c>
      <c r="F1166" s="16" t="s">
        <v>11</v>
      </c>
      <c r="K1166" s="27" t="str">
        <f>K1165</f>
        <v>2 Prophets and Temple/Drought  289</v>
      </c>
    </row>
    <row r="1167" spans="1:11">
      <c r="A1167" s="21" t="str">
        <f t="shared" si="65"/>
        <v>5997 YB</v>
      </c>
      <c r="B1167" s="6" t="str">
        <f t="shared" si="67"/>
        <v>2024 AD</v>
      </c>
      <c r="C1167" s="6" t="str">
        <f t="shared" si="66"/>
        <v>5784 AM</v>
      </c>
      <c r="D1167" s="4" t="str">
        <f>_xlfn.CONCAT(LEFT(D1163, SEARCH(" ",D1163, 1)), RIGHT(D1166,LEN(D1166)-FIND(" ",D1166))+1)</f>
        <v>Shevat 10</v>
      </c>
      <c r="E1167" s="24">
        <f>E1166</f>
        <v>45310</v>
      </c>
      <c r="F1167" s="15" t="s">
        <v>8</v>
      </c>
      <c r="K1167" s="27" t="str">
        <f>K1166</f>
        <v>2 Prophets and Temple/Drought  289</v>
      </c>
    </row>
    <row r="1168" spans="1:11">
      <c r="A1168" s="21" t="str">
        <f t="shared" si="65"/>
        <v>5997 YB</v>
      </c>
      <c r="B1168" s="6" t="str">
        <f t="shared" si="67"/>
        <v>2024 AD</v>
      </c>
      <c r="C1168" s="6" t="str">
        <f t="shared" si="66"/>
        <v>5784 AM</v>
      </c>
      <c r="D1168" s="4" t="str">
        <f>D1167</f>
        <v>Shevat 10</v>
      </c>
      <c r="E1168" s="24">
        <f>E1167+1</f>
        <v>45311</v>
      </c>
      <c r="F1168" s="15" t="s">
        <v>9</v>
      </c>
      <c r="K1168" s="27" t="str">
        <f>K1167</f>
        <v>2 Prophets and Temple/Drought  289</v>
      </c>
    </row>
    <row r="1169" spans="1:11">
      <c r="A1169" s="21" t="str">
        <f t="shared" si="65"/>
        <v>5997 YB</v>
      </c>
      <c r="B1169" s="6" t="str">
        <f t="shared" si="67"/>
        <v>2024 AD</v>
      </c>
      <c r="C1169" s="6" t="str">
        <f t="shared" si="66"/>
        <v>5784 AM</v>
      </c>
      <c r="D1169" s="4" t="str">
        <f>D1168</f>
        <v>Shevat 10</v>
      </c>
      <c r="E1169" s="24">
        <f>E1168</f>
        <v>45311</v>
      </c>
      <c r="F1169" s="16" t="s">
        <v>10</v>
      </c>
      <c r="K1169" s="27" t="str">
        <f>CONCATENATE(LEFT(K1168, SEARCH(" ", K1168, 20)), " ", RIGHT(K1168,LEN(K1168)-FIND(" ",K1168, 20))+1)</f>
        <v>2 Prophets and Temple/Drought  290</v>
      </c>
    </row>
    <row r="1170" spans="1:11">
      <c r="A1170" s="21" t="str">
        <f t="shared" si="65"/>
        <v>5997 YB</v>
      </c>
      <c r="B1170" s="6" t="str">
        <f t="shared" si="67"/>
        <v>2024 AD</v>
      </c>
      <c r="C1170" s="6" t="str">
        <f t="shared" si="66"/>
        <v>5784 AM</v>
      </c>
      <c r="D1170" s="4" t="str">
        <f>D1169</f>
        <v>Shevat 10</v>
      </c>
      <c r="E1170" s="24">
        <f>E1169</f>
        <v>45311</v>
      </c>
      <c r="F1170" s="16" t="s">
        <v>11</v>
      </c>
      <c r="K1170" s="27" t="str">
        <f>K1169</f>
        <v>2 Prophets and Temple/Drought  290</v>
      </c>
    </row>
    <row r="1171" spans="1:11">
      <c r="A1171" s="21" t="str">
        <f t="shared" si="65"/>
        <v>5997 YB</v>
      </c>
      <c r="B1171" s="6" t="str">
        <f t="shared" si="67"/>
        <v>2024 AD</v>
      </c>
      <c r="C1171" s="6" t="str">
        <f t="shared" si="66"/>
        <v>5784 AM</v>
      </c>
      <c r="D1171" s="4" t="str">
        <f>_xlfn.CONCAT(LEFT(D1167, SEARCH(" ",D1167, 1)), RIGHT(D1170,LEN(D1170)-FIND(" ",D1170))+1)</f>
        <v>Shevat 11</v>
      </c>
      <c r="E1171" s="24">
        <f>E1170</f>
        <v>45311</v>
      </c>
      <c r="F1171" s="15" t="s">
        <v>8</v>
      </c>
      <c r="K1171" s="27" t="str">
        <f>K1170</f>
        <v>2 Prophets and Temple/Drought  290</v>
      </c>
    </row>
    <row r="1172" spans="1:11">
      <c r="A1172" s="21" t="str">
        <f t="shared" si="65"/>
        <v>5997 YB</v>
      </c>
      <c r="B1172" s="6" t="str">
        <f t="shared" si="67"/>
        <v>2024 AD</v>
      </c>
      <c r="C1172" s="6" t="str">
        <f t="shared" si="66"/>
        <v>5784 AM</v>
      </c>
      <c r="D1172" s="4" t="str">
        <f>D1171</f>
        <v>Shevat 11</v>
      </c>
      <c r="E1172" s="24">
        <f>E1171+1</f>
        <v>45312</v>
      </c>
      <c r="F1172" s="15" t="s">
        <v>9</v>
      </c>
      <c r="K1172" s="27" t="str">
        <f>K1171</f>
        <v>2 Prophets and Temple/Drought  290</v>
      </c>
    </row>
    <row r="1173" spans="1:11">
      <c r="A1173" s="21" t="str">
        <f t="shared" si="65"/>
        <v>5997 YB</v>
      </c>
      <c r="B1173" s="6" t="str">
        <f t="shared" si="67"/>
        <v>2024 AD</v>
      </c>
      <c r="C1173" s="6" t="str">
        <f t="shared" si="66"/>
        <v>5784 AM</v>
      </c>
      <c r="D1173" s="4" t="str">
        <f>D1172</f>
        <v>Shevat 11</v>
      </c>
      <c r="E1173" s="24">
        <f>E1172</f>
        <v>45312</v>
      </c>
      <c r="F1173" s="16" t="s">
        <v>10</v>
      </c>
      <c r="K1173" s="27" t="str">
        <f>CONCATENATE(LEFT(K1172, SEARCH(" ", K1172, 20)), " ", RIGHT(K1172,LEN(K1172)-FIND(" ",K1172, 20))+1)</f>
        <v>2 Prophets and Temple/Drought  291</v>
      </c>
    </row>
    <row r="1174" spans="1:11">
      <c r="A1174" s="21" t="str">
        <f t="shared" si="65"/>
        <v>5997 YB</v>
      </c>
      <c r="B1174" s="6" t="str">
        <f t="shared" si="67"/>
        <v>2024 AD</v>
      </c>
      <c r="C1174" s="6" t="str">
        <f t="shared" si="66"/>
        <v>5784 AM</v>
      </c>
      <c r="D1174" s="4" t="str">
        <f>D1173</f>
        <v>Shevat 11</v>
      </c>
      <c r="E1174" s="24">
        <f>E1173</f>
        <v>45312</v>
      </c>
      <c r="F1174" s="16" t="s">
        <v>11</v>
      </c>
      <c r="K1174" s="27" t="str">
        <f>K1173</f>
        <v>2 Prophets and Temple/Drought  291</v>
      </c>
    </row>
    <row r="1175" spans="1:11">
      <c r="A1175" s="21" t="str">
        <f t="shared" si="65"/>
        <v>5997 YB</v>
      </c>
      <c r="B1175" s="6" t="str">
        <f t="shared" si="67"/>
        <v>2024 AD</v>
      </c>
      <c r="C1175" s="6" t="str">
        <f t="shared" si="66"/>
        <v>5784 AM</v>
      </c>
      <c r="D1175" s="4" t="str">
        <f>_xlfn.CONCAT(LEFT(D1171, SEARCH(" ",D1171, 1)), RIGHT(D1174,LEN(D1174)-FIND(" ",D1174))+1)</f>
        <v>Shevat 12</v>
      </c>
      <c r="E1175" s="24">
        <f>E1174</f>
        <v>45312</v>
      </c>
      <c r="F1175" s="15" t="s">
        <v>8</v>
      </c>
      <c r="K1175" s="27" t="str">
        <f>K1174</f>
        <v>2 Prophets and Temple/Drought  291</v>
      </c>
    </row>
    <row r="1176" spans="1:11">
      <c r="A1176" s="21" t="str">
        <f t="shared" si="65"/>
        <v>5997 YB</v>
      </c>
      <c r="B1176" s="6" t="str">
        <f t="shared" si="67"/>
        <v>2024 AD</v>
      </c>
      <c r="C1176" s="6" t="str">
        <f t="shared" si="66"/>
        <v>5784 AM</v>
      </c>
      <c r="D1176" s="4" t="str">
        <f>D1175</f>
        <v>Shevat 12</v>
      </c>
      <c r="E1176" s="24">
        <f>E1175+1</f>
        <v>45313</v>
      </c>
      <c r="F1176" s="15" t="s">
        <v>9</v>
      </c>
      <c r="K1176" s="27" t="str">
        <f>K1175</f>
        <v>2 Prophets and Temple/Drought  291</v>
      </c>
    </row>
    <row r="1177" spans="1:11">
      <c r="A1177" s="21" t="str">
        <f t="shared" si="65"/>
        <v>5997 YB</v>
      </c>
      <c r="B1177" s="6" t="str">
        <f t="shared" si="67"/>
        <v>2024 AD</v>
      </c>
      <c r="C1177" s="6" t="str">
        <f t="shared" si="66"/>
        <v>5784 AM</v>
      </c>
      <c r="D1177" s="4" t="str">
        <f>D1176</f>
        <v>Shevat 12</v>
      </c>
      <c r="E1177" s="24">
        <f>E1176</f>
        <v>45313</v>
      </c>
      <c r="F1177" s="16" t="s">
        <v>10</v>
      </c>
      <c r="K1177" s="27" t="str">
        <f>CONCATENATE(LEFT(K1176, SEARCH(" ", K1176, 20)), " ", RIGHT(K1176,LEN(K1176)-FIND(" ",K1176, 20))+1)</f>
        <v>2 Prophets and Temple/Drought  292</v>
      </c>
    </row>
    <row r="1178" spans="1:11">
      <c r="A1178" s="21" t="str">
        <f t="shared" si="65"/>
        <v>5997 YB</v>
      </c>
      <c r="B1178" s="6" t="str">
        <f t="shared" si="67"/>
        <v>2024 AD</v>
      </c>
      <c r="C1178" s="6" t="str">
        <f t="shared" si="66"/>
        <v>5784 AM</v>
      </c>
      <c r="D1178" s="4" t="str">
        <f>D1177</f>
        <v>Shevat 12</v>
      </c>
      <c r="E1178" s="24">
        <f>E1177</f>
        <v>45313</v>
      </c>
      <c r="F1178" s="16" t="s">
        <v>11</v>
      </c>
      <c r="K1178" s="27" t="str">
        <f>K1177</f>
        <v>2 Prophets and Temple/Drought  292</v>
      </c>
    </row>
    <row r="1179" spans="1:11">
      <c r="A1179" s="21" t="str">
        <f t="shared" si="65"/>
        <v>5997 YB</v>
      </c>
      <c r="B1179" s="6" t="str">
        <f t="shared" si="67"/>
        <v>2024 AD</v>
      </c>
      <c r="C1179" s="6" t="str">
        <f t="shared" si="66"/>
        <v>5784 AM</v>
      </c>
      <c r="D1179" s="4" t="str">
        <f>_xlfn.CONCAT(LEFT(D1175, SEARCH(" ",D1175, 1)), RIGHT(D1178,LEN(D1178)-FIND(" ",D1178))+1)</f>
        <v>Shevat 13</v>
      </c>
      <c r="E1179" s="24">
        <f>E1178</f>
        <v>45313</v>
      </c>
      <c r="F1179" s="15" t="s">
        <v>8</v>
      </c>
      <c r="K1179" s="27" t="str">
        <f>K1178</f>
        <v>2 Prophets and Temple/Drought  292</v>
      </c>
    </row>
    <row r="1180" spans="1:11">
      <c r="A1180" s="21" t="str">
        <f t="shared" ref="A1180:A1243" si="68">A1179</f>
        <v>5997 YB</v>
      </c>
      <c r="B1180" s="6" t="str">
        <f t="shared" si="67"/>
        <v>2024 AD</v>
      </c>
      <c r="C1180" s="6" t="str">
        <f t="shared" si="66"/>
        <v>5784 AM</v>
      </c>
      <c r="D1180" s="4" t="str">
        <f>D1179</f>
        <v>Shevat 13</v>
      </c>
      <c r="E1180" s="24">
        <f>E1179+1</f>
        <v>45314</v>
      </c>
      <c r="F1180" s="15" t="s">
        <v>9</v>
      </c>
      <c r="K1180" s="27" t="str">
        <f>K1179</f>
        <v>2 Prophets and Temple/Drought  292</v>
      </c>
    </row>
    <row r="1181" spans="1:11">
      <c r="A1181" s="21" t="str">
        <f t="shared" si="68"/>
        <v>5997 YB</v>
      </c>
      <c r="B1181" s="6" t="str">
        <f t="shared" si="67"/>
        <v>2024 AD</v>
      </c>
      <c r="C1181" s="6" t="str">
        <f t="shared" si="66"/>
        <v>5784 AM</v>
      </c>
      <c r="D1181" s="4" t="str">
        <f>D1180</f>
        <v>Shevat 13</v>
      </c>
      <c r="E1181" s="24">
        <f>E1180</f>
        <v>45314</v>
      </c>
      <c r="F1181" s="16" t="s">
        <v>10</v>
      </c>
      <c r="K1181" s="27" t="str">
        <f>CONCATENATE(LEFT(K1180, SEARCH(" ", K1180, 20)), " ", RIGHT(K1180,LEN(K1180)-FIND(" ",K1180, 20))+1)</f>
        <v>2 Prophets and Temple/Drought  293</v>
      </c>
    </row>
    <row r="1182" spans="1:11">
      <c r="A1182" s="21" t="str">
        <f t="shared" si="68"/>
        <v>5997 YB</v>
      </c>
      <c r="B1182" s="6" t="str">
        <f t="shared" si="67"/>
        <v>2024 AD</v>
      </c>
      <c r="C1182" s="6" t="str">
        <f t="shared" si="66"/>
        <v>5784 AM</v>
      </c>
      <c r="D1182" s="4" t="str">
        <f>D1181</f>
        <v>Shevat 13</v>
      </c>
      <c r="E1182" s="24">
        <f>E1181</f>
        <v>45314</v>
      </c>
      <c r="F1182" s="16" t="s">
        <v>11</v>
      </c>
      <c r="K1182" s="27" t="str">
        <f>K1181</f>
        <v>2 Prophets and Temple/Drought  293</v>
      </c>
    </row>
    <row r="1183" spans="1:11">
      <c r="A1183" s="21" t="str">
        <f t="shared" si="68"/>
        <v>5997 YB</v>
      </c>
      <c r="B1183" s="6" t="str">
        <f t="shared" si="67"/>
        <v>2024 AD</v>
      </c>
      <c r="C1183" s="6" t="str">
        <f t="shared" si="66"/>
        <v>5784 AM</v>
      </c>
      <c r="D1183" s="4" t="str">
        <f>_xlfn.CONCAT(LEFT(D1179, SEARCH(" ",D1179, 1)), RIGHT(D1182,LEN(D1182)-FIND(" ",D1182))+1)</f>
        <v>Shevat 14</v>
      </c>
      <c r="E1183" s="24">
        <f>E1182</f>
        <v>45314</v>
      </c>
      <c r="F1183" s="15" t="s">
        <v>8</v>
      </c>
      <c r="K1183" s="27" t="str">
        <f>K1182</f>
        <v>2 Prophets and Temple/Drought  293</v>
      </c>
    </row>
    <row r="1184" spans="1:11">
      <c r="A1184" s="21" t="str">
        <f t="shared" si="68"/>
        <v>5997 YB</v>
      </c>
      <c r="B1184" s="6" t="str">
        <f t="shared" si="67"/>
        <v>2024 AD</v>
      </c>
      <c r="C1184" s="6" t="str">
        <f t="shared" si="66"/>
        <v>5784 AM</v>
      </c>
      <c r="D1184" s="4" t="str">
        <f>D1183</f>
        <v>Shevat 14</v>
      </c>
      <c r="E1184" s="24">
        <f>E1183+1</f>
        <v>45315</v>
      </c>
      <c r="F1184" s="15" t="s">
        <v>9</v>
      </c>
      <c r="K1184" s="27" t="str">
        <f>K1183</f>
        <v>2 Prophets and Temple/Drought  293</v>
      </c>
    </row>
    <row r="1185" spans="1:11">
      <c r="A1185" s="21" t="str">
        <f t="shared" si="68"/>
        <v>5997 YB</v>
      </c>
      <c r="B1185" s="6" t="str">
        <f t="shared" si="67"/>
        <v>2024 AD</v>
      </c>
      <c r="C1185" s="6" t="str">
        <f t="shared" si="66"/>
        <v>5784 AM</v>
      </c>
      <c r="D1185" s="4" t="str">
        <f>D1184</f>
        <v>Shevat 14</v>
      </c>
      <c r="E1185" s="24">
        <f>E1184</f>
        <v>45315</v>
      </c>
      <c r="F1185" s="16" t="s">
        <v>10</v>
      </c>
      <c r="K1185" s="27" t="str">
        <f>CONCATENATE(LEFT(K1184, SEARCH(" ", K1184, 20)), " ", RIGHT(K1184,LEN(K1184)-FIND(" ",K1184, 20))+1)</f>
        <v>2 Prophets and Temple/Drought  294</v>
      </c>
    </row>
    <row r="1186" spans="1:11">
      <c r="A1186" s="21" t="str">
        <f t="shared" si="68"/>
        <v>5997 YB</v>
      </c>
      <c r="B1186" s="6" t="str">
        <f t="shared" si="67"/>
        <v>2024 AD</v>
      </c>
      <c r="C1186" s="6" t="str">
        <f t="shared" si="66"/>
        <v>5784 AM</v>
      </c>
      <c r="D1186" s="4" t="str">
        <f>D1185</f>
        <v>Shevat 14</v>
      </c>
      <c r="E1186" s="24">
        <f>E1185</f>
        <v>45315</v>
      </c>
      <c r="F1186" s="16" t="s">
        <v>11</v>
      </c>
      <c r="K1186" s="27" t="str">
        <f>K1185</f>
        <v>2 Prophets and Temple/Drought  294</v>
      </c>
    </row>
    <row r="1187" spans="1:11">
      <c r="A1187" s="21" t="str">
        <f t="shared" si="68"/>
        <v>5997 YB</v>
      </c>
      <c r="B1187" s="6" t="str">
        <f t="shared" si="67"/>
        <v>2024 AD</v>
      </c>
      <c r="C1187" s="6" t="str">
        <f t="shared" si="66"/>
        <v>5784 AM</v>
      </c>
      <c r="D1187" s="4" t="str">
        <f>_xlfn.CONCAT(LEFT(D1183, SEARCH(" ",D1183, 1)), RIGHT(D1186,LEN(D1186)-FIND(" ",D1186))+1)</f>
        <v>Shevat 15</v>
      </c>
      <c r="E1187" s="24">
        <f>E1186</f>
        <v>45315</v>
      </c>
      <c r="F1187" s="15" t="s">
        <v>8</v>
      </c>
      <c r="K1187" s="27" t="str">
        <f>K1186</f>
        <v>2 Prophets and Temple/Drought  294</v>
      </c>
    </row>
    <row r="1188" spans="1:11">
      <c r="A1188" s="21" t="str">
        <f t="shared" si="68"/>
        <v>5997 YB</v>
      </c>
      <c r="B1188" s="6" t="str">
        <f t="shared" si="67"/>
        <v>2024 AD</v>
      </c>
      <c r="C1188" s="6" t="str">
        <f t="shared" si="66"/>
        <v>5784 AM</v>
      </c>
      <c r="D1188" s="4" t="str">
        <f>D1187</f>
        <v>Shevat 15</v>
      </c>
      <c r="E1188" s="24">
        <f>E1187+1</f>
        <v>45316</v>
      </c>
      <c r="F1188" s="15" t="s">
        <v>9</v>
      </c>
      <c r="K1188" s="27" t="str">
        <f>K1187</f>
        <v>2 Prophets and Temple/Drought  294</v>
      </c>
    </row>
    <row r="1189" spans="1:11">
      <c r="A1189" s="21" t="str">
        <f t="shared" si="68"/>
        <v>5997 YB</v>
      </c>
      <c r="B1189" s="6" t="str">
        <f t="shared" si="67"/>
        <v>2024 AD</v>
      </c>
      <c r="C1189" s="6" t="str">
        <f t="shared" si="66"/>
        <v>5784 AM</v>
      </c>
      <c r="D1189" s="4" t="str">
        <f>D1188</f>
        <v>Shevat 15</v>
      </c>
      <c r="E1189" s="24">
        <f>E1188</f>
        <v>45316</v>
      </c>
      <c r="F1189" s="16" t="s">
        <v>10</v>
      </c>
      <c r="K1189" s="27" t="str">
        <f>CONCATENATE(LEFT(K1188, SEARCH(" ", K1188, 20)), " ", RIGHT(K1188,LEN(K1188)-FIND(" ",K1188, 20))+1)</f>
        <v>2 Prophets and Temple/Drought  295</v>
      </c>
    </row>
    <row r="1190" spans="1:11">
      <c r="A1190" s="21" t="str">
        <f t="shared" si="68"/>
        <v>5997 YB</v>
      </c>
      <c r="B1190" s="6" t="str">
        <f t="shared" si="67"/>
        <v>2024 AD</v>
      </c>
      <c r="C1190" s="6" t="str">
        <f t="shared" si="66"/>
        <v>5784 AM</v>
      </c>
      <c r="D1190" s="4" t="str">
        <f>D1189</f>
        <v>Shevat 15</v>
      </c>
      <c r="E1190" s="24">
        <f>E1189</f>
        <v>45316</v>
      </c>
      <c r="F1190" s="16" t="s">
        <v>11</v>
      </c>
      <c r="K1190" s="27" t="str">
        <f>K1189</f>
        <v>2 Prophets and Temple/Drought  295</v>
      </c>
    </row>
    <row r="1191" spans="1:11">
      <c r="A1191" s="21" t="str">
        <f t="shared" si="68"/>
        <v>5997 YB</v>
      </c>
      <c r="B1191" s="6" t="str">
        <f t="shared" si="67"/>
        <v>2024 AD</v>
      </c>
      <c r="C1191" s="6" t="str">
        <f t="shared" si="66"/>
        <v>5784 AM</v>
      </c>
      <c r="D1191" s="4" t="str">
        <f>_xlfn.CONCAT(LEFT(D1187, SEARCH(" ",D1187, 1)), RIGHT(D1190,LEN(D1190)-FIND(" ",D1190))+1)</f>
        <v>Shevat 16</v>
      </c>
      <c r="E1191" s="24">
        <f>E1190</f>
        <v>45316</v>
      </c>
      <c r="F1191" s="15" t="s">
        <v>8</v>
      </c>
      <c r="K1191" s="27" t="str">
        <f>K1190</f>
        <v>2 Prophets and Temple/Drought  295</v>
      </c>
    </row>
    <row r="1192" spans="1:11">
      <c r="A1192" s="21" t="str">
        <f t="shared" si="68"/>
        <v>5997 YB</v>
      </c>
      <c r="B1192" s="6" t="str">
        <f t="shared" si="67"/>
        <v>2024 AD</v>
      </c>
      <c r="C1192" s="6" t="str">
        <f t="shared" si="66"/>
        <v>5784 AM</v>
      </c>
      <c r="D1192" s="4" t="str">
        <f>D1191</f>
        <v>Shevat 16</v>
      </c>
      <c r="E1192" s="24">
        <f>E1191+1</f>
        <v>45317</v>
      </c>
      <c r="F1192" s="15" t="s">
        <v>9</v>
      </c>
      <c r="K1192" s="27" t="str">
        <f>K1191</f>
        <v>2 Prophets and Temple/Drought  295</v>
      </c>
    </row>
    <row r="1193" spans="1:11">
      <c r="A1193" s="21" t="str">
        <f t="shared" si="68"/>
        <v>5997 YB</v>
      </c>
      <c r="B1193" s="6" t="str">
        <f t="shared" si="67"/>
        <v>2024 AD</v>
      </c>
      <c r="C1193" s="6" t="str">
        <f t="shared" si="66"/>
        <v>5784 AM</v>
      </c>
      <c r="D1193" s="4" t="str">
        <f>D1192</f>
        <v>Shevat 16</v>
      </c>
      <c r="E1193" s="24">
        <f>E1192</f>
        <v>45317</v>
      </c>
      <c r="F1193" s="16" t="s">
        <v>10</v>
      </c>
      <c r="K1193" s="27" t="str">
        <f>CONCATENATE(LEFT(K1192, SEARCH(" ", K1192, 20)), " ", RIGHT(K1192,LEN(K1192)-FIND(" ",K1192, 20))+1)</f>
        <v>2 Prophets and Temple/Drought  296</v>
      </c>
    </row>
    <row r="1194" spans="1:11">
      <c r="A1194" s="21" t="str">
        <f t="shared" si="68"/>
        <v>5997 YB</v>
      </c>
      <c r="B1194" s="6" t="str">
        <f t="shared" si="67"/>
        <v>2024 AD</v>
      </c>
      <c r="C1194" s="6" t="str">
        <f t="shared" si="66"/>
        <v>5784 AM</v>
      </c>
      <c r="D1194" s="4" t="str">
        <f>D1193</f>
        <v>Shevat 16</v>
      </c>
      <c r="E1194" s="24">
        <f>E1193</f>
        <v>45317</v>
      </c>
      <c r="F1194" s="16" t="s">
        <v>11</v>
      </c>
      <c r="K1194" s="27" t="str">
        <f>K1193</f>
        <v>2 Prophets and Temple/Drought  296</v>
      </c>
    </row>
    <row r="1195" spans="1:11">
      <c r="A1195" s="21" t="str">
        <f t="shared" si="68"/>
        <v>5997 YB</v>
      </c>
      <c r="B1195" s="6" t="str">
        <f t="shared" si="67"/>
        <v>2024 AD</v>
      </c>
      <c r="C1195" s="6" t="str">
        <f t="shared" si="66"/>
        <v>5784 AM</v>
      </c>
      <c r="D1195" s="4" t="str">
        <f>_xlfn.CONCAT(LEFT(D1191, SEARCH(" ",D1191, 1)), RIGHT(D1194,LEN(D1194)-FIND(" ",D1194))+1)</f>
        <v>Shevat 17</v>
      </c>
      <c r="E1195" s="24">
        <f>E1194</f>
        <v>45317</v>
      </c>
      <c r="F1195" s="15" t="s">
        <v>8</v>
      </c>
      <c r="K1195" s="27" t="str">
        <f>K1194</f>
        <v>2 Prophets and Temple/Drought  296</v>
      </c>
    </row>
    <row r="1196" spans="1:11">
      <c r="A1196" s="21" t="str">
        <f t="shared" si="68"/>
        <v>5997 YB</v>
      </c>
      <c r="B1196" s="6" t="str">
        <f t="shared" si="67"/>
        <v>2024 AD</v>
      </c>
      <c r="C1196" s="6" t="str">
        <f t="shared" si="66"/>
        <v>5784 AM</v>
      </c>
      <c r="D1196" s="4" t="str">
        <f>D1195</f>
        <v>Shevat 17</v>
      </c>
      <c r="E1196" s="24">
        <f>E1195+1</f>
        <v>45318</v>
      </c>
      <c r="F1196" s="15" t="s">
        <v>9</v>
      </c>
      <c r="K1196" s="27" t="str">
        <f>K1195</f>
        <v>2 Prophets and Temple/Drought  296</v>
      </c>
    </row>
    <row r="1197" spans="1:11">
      <c r="A1197" s="21" t="str">
        <f t="shared" si="68"/>
        <v>5997 YB</v>
      </c>
      <c r="B1197" s="6" t="str">
        <f t="shared" si="67"/>
        <v>2024 AD</v>
      </c>
      <c r="C1197" s="6" t="str">
        <f t="shared" si="66"/>
        <v>5784 AM</v>
      </c>
      <c r="D1197" s="4" t="str">
        <f>D1196</f>
        <v>Shevat 17</v>
      </c>
      <c r="E1197" s="24">
        <f>E1196</f>
        <v>45318</v>
      </c>
      <c r="F1197" s="16" t="s">
        <v>10</v>
      </c>
      <c r="K1197" s="27" t="str">
        <f>CONCATENATE(LEFT(K1196, SEARCH(" ", K1196, 20)), " ", RIGHT(K1196,LEN(K1196)-FIND(" ",K1196, 20))+1)</f>
        <v>2 Prophets and Temple/Drought  297</v>
      </c>
    </row>
    <row r="1198" spans="1:11">
      <c r="A1198" s="21" t="str">
        <f t="shared" si="68"/>
        <v>5997 YB</v>
      </c>
      <c r="B1198" s="6" t="str">
        <f t="shared" si="67"/>
        <v>2024 AD</v>
      </c>
      <c r="C1198" s="6" t="str">
        <f t="shared" si="66"/>
        <v>5784 AM</v>
      </c>
      <c r="D1198" s="4" t="str">
        <f>D1197</f>
        <v>Shevat 17</v>
      </c>
      <c r="E1198" s="24">
        <f>E1197</f>
        <v>45318</v>
      </c>
      <c r="F1198" s="16" t="s">
        <v>11</v>
      </c>
      <c r="K1198" s="27" t="str">
        <f>K1197</f>
        <v>2 Prophets and Temple/Drought  297</v>
      </c>
    </row>
    <row r="1199" spans="1:11">
      <c r="A1199" s="21" t="str">
        <f t="shared" si="68"/>
        <v>5997 YB</v>
      </c>
      <c r="B1199" s="6" t="str">
        <f t="shared" si="67"/>
        <v>2024 AD</v>
      </c>
      <c r="C1199" s="6" t="str">
        <f t="shared" si="66"/>
        <v>5784 AM</v>
      </c>
      <c r="D1199" s="4" t="str">
        <f>_xlfn.CONCAT(LEFT(D1195, SEARCH(" ",D1195, 1)), RIGHT(D1198,LEN(D1198)-FIND(" ",D1198))+1)</f>
        <v>Shevat 18</v>
      </c>
      <c r="E1199" s="24">
        <f>E1198</f>
        <v>45318</v>
      </c>
      <c r="F1199" s="15" t="s">
        <v>8</v>
      </c>
      <c r="K1199" s="27" t="str">
        <f>K1198</f>
        <v>2 Prophets and Temple/Drought  297</v>
      </c>
    </row>
    <row r="1200" spans="1:11">
      <c r="A1200" s="21" t="str">
        <f t="shared" si="68"/>
        <v>5997 YB</v>
      </c>
      <c r="B1200" s="6" t="str">
        <f t="shared" si="67"/>
        <v>2024 AD</v>
      </c>
      <c r="C1200" s="6" t="str">
        <f t="shared" si="66"/>
        <v>5784 AM</v>
      </c>
      <c r="D1200" s="4" t="str">
        <f>D1199</f>
        <v>Shevat 18</v>
      </c>
      <c r="E1200" s="24">
        <f>E1199+1</f>
        <v>45319</v>
      </c>
      <c r="F1200" s="15" t="s">
        <v>9</v>
      </c>
      <c r="K1200" s="27" t="str">
        <f>K1199</f>
        <v>2 Prophets and Temple/Drought  297</v>
      </c>
    </row>
    <row r="1201" spans="1:11">
      <c r="A1201" s="21" t="str">
        <f t="shared" si="68"/>
        <v>5997 YB</v>
      </c>
      <c r="B1201" s="6" t="str">
        <f t="shared" si="67"/>
        <v>2024 AD</v>
      </c>
      <c r="C1201" s="6" t="str">
        <f t="shared" si="66"/>
        <v>5784 AM</v>
      </c>
      <c r="D1201" s="4" t="str">
        <f>D1200</f>
        <v>Shevat 18</v>
      </c>
      <c r="E1201" s="24">
        <f>E1200</f>
        <v>45319</v>
      </c>
      <c r="F1201" s="16" t="s">
        <v>10</v>
      </c>
      <c r="K1201" s="27" t="str">
        <f>CONCATENATE(LEFT(K1200, SEARCH(" ", K1200, 20)), " ", RIGHT(K1200,LEN(K1200)-FIND(" ",K1200, 20))+1)</f>
        <v>2 Prophets and Temple/Drought  298</v>
      </c>
    </row>
    <row r="1202" spans="1:11">
      <c r="A1202" s="21" t="str">
        <f t="shared" si="68"/>
        <v>5997 YB</v>
      </c>
      <c r="B1202" s="6" t="str">
        <f t="shared" si="67"/>
        <v>2024 AD</v>
      </c>
      <c r="C1202" s="6" t="str">
        <f t="shared" si="66"/>
        <v>5784 AM</v>
      </c>
      <c r="D1202" s="4" t="str">
        <f>D1201</f>
        <v>Shevat 18</v>
      </c>
      <c r="E1202" s="24">
        <f>E1201</f>
        <v>45319</v>
      </c>
      <c r="F1202" s="16" t="s">
        <v>11</v>
      </c>
      <c r="K1202" s="27" t="str">
        <f>K1201</f>
        <v>2 Prophets and Temple/Drought  298</v>
      </c>
    </row>
    <row r="1203" spans="1:11">
      <c r="A1203" s="21" t="str">
        <f t="shared" si="68"/>
        <v>5997 YB</v>
      </c>
      <c r="B1203" s="6" t="str">
        <f t="shared" si="67"/>
        <v>2024 AD</v>
      </c>
      <c r="C1203" s="6" t="str">
        <f t="shared" si="66"/>
        <v>5784 AM</v>
      </c>
      <c r="D1203" s="4" t="str">
        <f>_xlfn.CONCAT(LEFT(D1199, SEARCH(" ",D1199, 1)), RIGHT(D1202,LEN(D1202)-FIND(" ",D1202))+1)</f>
        <v>Shevat 19</v>
      </c>
      <c r="E1203" s="24">
        <f>E1202</f>
        <v>45319</v>
      </c>
      <c r="F1203" s="15" t="s">
        <v>8</v>
      </c>
      <c r="K1203" s="27" t="str">
        <f>K1202</f>
        <v>2 Prophets and Temple/Drought  298</v>
      </c>
    </row>
    <row r="1204" spans="1:11">
      <c r="A1204" s="21" t="str">
        <f t="shared" si="68"/>
        <v>5997 YB</v>
      </c>
      <c r="B1204" s="6" t="str">
        <f t="shared" si="67"/>
        <v>2024 AD</v>
      </c>
      <c r="C1204" s="6" t="str">
        <f t="shared" si="66"/>
        <v>5784 AM</v>
      </c>
      <c r="D1204" s="4" t="str">
        <f>D1203</f>
        <v>Shevat 19</v>
      </c>
      <c r="E1204" s="24">
        <f>E1203+1</f>
        <v>45320</v>
      </c>
      <c r="F1204" s="15" t="s">
        <v>9</v>
      </c>
      <c r="K1204" s="27" t="str">
        <f>K1203</f>
        <v>2 Prophets and Temple/Drought  298</v>
      </c>
    </row>
    <row r="1205" spans="1:11">
      <c r="A1205" s="21" t="str">
        <f t="shared" si="68"/>
        <v>5997 YB</v>
      </c>
      <c r="B1205" s="6" t="str">
        <f t="shared" si="67"/>
        <v>2024 AD</v>
      </c>
      <c r="C1205" s="6" t="str">
        <f t="shared" si="66"/>
        <v>5784 AM</v>
      </c>
      <c r="D1205" s="4" t="str">
        <f>D1204</f>
        <v>Shevat 19</v>
      </c>
      <c r="E1205" s="24">
        <f>E1204</f>
        <v>45320</v>
      </c>
      <c r="F1205" s="16" t="s">
        <v>10</v>
      </c>
      <c r="K1205" s="27" t="str">
        <f>CONCATENATE(LEFT(K1204, SEARCH(" ", K1204, 20)), " ", RIGHT(K1204,LEN(K1204)-FIND(" ",K1204, 20))+1)</f>
        <v>2 Prophets and Temple/Drought  299</v>
      </c>
    </row>
    <row r="1206" spans="1:11">
      <c r="A1206" s="21" t="str">
        <f t="shared" si="68"/>
        <v>5997 YB</v>
      </c>
      <c r="B1206" s="6" t="str">
        <f t="shared" si="67"/>
        <v>2024 AD</v>
      </c>
      <c r="C1206" s="6" t="str">
        <f t="shared" si="66"/>
        <v>5784 AM</v>
      </c>
      <c r="D1206" s="4" t="str">
        <f>D1205</f>
        <v>Shevat 19</v>
      </c>
      <c r="E1206" s="24">
        <f>E1205</f>
        <v>45320</v>
      </c>
      <c r="F1206" s="16" t="s">
        <v>11</v>
      </c>
      <c r="K1206" s="27" t="str">
        <f>K1205</f>
        <v>2 Prophets and Temple/Drought  299</v>
      </c>
    </row>
    <row r="1207" spans="1:11">
      <c r="A1207" s="21" t="str">
        <f t="shared" si="68"/>
        <v>5997 YB</v>
      </c>
      <c r="B1207" s="6" t="str">
        <f t="shared" si="67"/>
        <v>2024 AD</v>
      </c>
      <c r="C1207" s="6" t="str">
        <f t="shared" si="66"/>
        <v>5784 AM</v>
      </c>
      <c r="D1207" s="4" t="str">
        <f>_xlfn.CONCAT(LEFT(D1203, SEARCH(" ",D1203, 1)), RIGHT(D1206,LEN(D1206)-FIND(" ",D1206))+1)</f>
        <v>Shevat 20</v>
      </c>
      <c r="E1207" s="24">
        <f>E1206</f>
        <v>45320</v>
      </c>
      <c r="F1207" s="15" t="s">
        <v>8</v>
      </c>
      <c r="K1207" s="27" t="str">
        <f>K1206</f>
        <v>2 Prophets and Temple/Drought  299</v>
      </c>
    </row>
    <row r="1208" spans="1:11">
      <c r="A1208" s="21" t="str">
        <f t="shared" si="68"/>
        <v>5997 YB</v>
      </c>
      <c r="B1208" s="6" t="str">
        <f t="shared" si="67"/>
        <v>2024 AD</v>
      </c>
      <c r="C1208" s="6" t="str">
        <f t="shared" ref="C1208:C1246" si="69">C1207</f>
        <v>5784 AM</v>
      </c>
      <c r="D1208" s="4" t="str">
        <f>D1207</f>
        <v>Shevat 20</v>
      </c>
      <c r="E1208" s="24">
        <f>E1207+1</f>
        <v>45321</v>
      </c>
      <c r="F1208" s="15" t="s">
        <v>9</v>
      </c>
      <c r="K1208" s="27" t="str">
        <f>K1207</f>
        <v>2 Prophets and Temple/Drought  299</v>
      </c>
    </row>
    <row r="1209" spans="1:11">
      <c r="A1209" s="21" t="str">
        <f t="shared" si="68"/>
        <v>5997 YB</v>
      </c>
      <c r="B1209" s="6" t="str">
        <f t="shared" si="67"/>
        <v>2024 AD</v>
      </c>
      <c r="C1209" s="6" t="str">
        <f t="shared" si="69"/>
        <v>5784 AM</v>
      </c>
      <c r="D1209" s="4" t="str">
        <f>D1208</f>
        <v>Shevat 20</v>
      </c>
      <c r="E1209" s="24">
        <f>E1208</f>
        <v>45321</v>
      </c>
      <c r="F1209" s="16" t="s">
        <v>10</v>
      </c>
      <c r="K1209" s="27" t="str">
        <f>CONCATENATE(LEFT(K1208, SEARCH(" ", K1208, 20)), " ", RIGHT(K1208,LEN(K1208)-FIND(" ",K1208, 20))+1)</f>
        <v>2 Prophets and Temple/Drought  300</v>
      </c>
    </row>
    <row r="1210" spans="1:11">
      <c r="A1210" s="21" t="str">
        <f t="shared" si="68"/>
        <v>5997 YB</v>
      </c>
      <c r="B1210" s="6" t="str">
        <f t="shared" si="67"/>
        <v>2024 AD</v>
      </c>
      <c r="C1210" s="6" t="str">
        <f t="shared" si="69"/>
        <v>5784 AM</v>
      </c>
      <c r="D1210" s="4" t="str">
        <f>D1209</f>
        <v>Shevat 20</v>
      </c>
      <c r="E1210" s="24">
        <f>E1209</f>
        <v>45321</v>
      </c>
      <c r="F1210" s="16" t="s">
        <v>11</v>
      </c>
      <c r="K1210" s="27" t="str">
        <f>K1209</f>
        <v>2 Prophets and Temple/Drought  300</v>
      </c>
    </row>
    <row r="1211" spans="1:11">
      <c r="A1211" s="21" t="str">
        <f t="shared" si="68"/>
        <v>5997 YB</v>
      </c>
      <c r="B1211" s="6" t="str">
        <f t="shared" si="67"/>
        <v>2024 AD</v>
      </c>
      <c r="C1211" s="6" t="str">
        <f t="shared" si="69"/>
        <v>5784 AM</v>
      </c>
      <c r="D1211" s="4" t="str">
        <f>_xlfn.CONCAT(LEFT(D1207, SEARCH(" ",D1207, 1)), RIGHT(D1210,LEN(D1210)-FIND(" ",D1210))+1)</f>
        <v>Shevat 21</v>
      </c>
      <c r="E1211" s="24">
        <f>E1210</f>
        <v>45321</v>
      </c>
      <c r="F1211" s="15" t="s">
        <v>8</v>
      </c>
      <c r="K1211" s="27" t="str">
        <f>K1210</f>
        <v>2 Prophets and Temple/Drought  300</v>
      </c>
    </row>
    <row r="1212" spans="1:11">
      <c r="A1212" s="21" t="str">
        <f t="shared" si="68"/>
        <v>5997 YB</v>
      </c>
      <c r="B1212" s="6" t="str">
        <f t="shared" si="67"/>
        <v>2024 AD</v>
      </c>
      <c r="C1212" s="6" t="str">
        <f t="shared" si="69"/>
        <v>5784 AM</v>
      </c>
      <c r="D1212" s="4" t="str">
        <f>D1211</f>
        <v>Shevat 21</v>
      </c>
      <c r="E1212" s="24">
        <f>E1211+1</f>
        <v>45322</v>
      </c>
      <c r="F1212" s="15" t="s">
        <v>9</v>
      </c>
      <c r="K1212" s="27" t="str">
        <f>K1211</f>
        <v>2 Prophets and Temple/Drought  300</v>
      </c>
    </row>
    <row r="1213" spans="1:11">
      <c r="A1213" s="21" t="str">
        <f t="shared" si="68"/>
        <v>5997 YB</v>
      </c>
      <c r="B1213" s="6" t="str">
        <f t="shared" si="67"/>
        <v>2024 AD</v>
      </c>
      <c r="C1213" s="6" t="str">
        <f t="shared" si="69"/>
        <v>5784 AM</v>
      </c>
      <c r="D1213" s="4" t="str">
        <f>D1212</f>
        <v>Shevat 21</v>
      </c>
      <c r="E1213" s="24">
        <f>E1212</f>
        <v>45322</v>
      </c>
      <c r="F1213" s="16" t="s">
        <v>10</v>
      </c>
      <c r="K1213" s="27" t="str">
        <f>CONCATENATE(LEFT(K1212, SEARCH(" ", K1212, 20)), " ", RIGHT(K1212,LEN(K1212)-FIND(" ",K1212, 20))+1)</f>
        <v>2 Prophets and Temple/Drought  301</v>
      </c>
    </row>
    <row r="1214" spans="1:11">
      <c r="A1214" s="21" t="str">
        <f t="shared" si="68"/>
        <v>5997 YB</v>
      </c>
      <c r="B1214" s="6" t="str">
        <f t="shared" si="67"/>
        <v>2024 AD</v>
      </c>
      <c r="C1214" s="6" t="str">
        <f t="shared" si="69"/>
        <v>5784 AM</v>
      </c>
      <c r="D1214" s="4" t="str">
        <f>D1213</f>
        <v>Shevat 21</v>
      </c>
      <c r="E1214" s="24">
        <f>E1213</f>
        <v>45322</v>
      </c>
      <c r="F1214" s="16" t="s">
        <v>11</v>
      </c>
      <c r="K1214" s="27" t="str">
        <f>K1213</f>
        <v>2 Prophets and Temple/Drought  301</v>
      </c>
    </row>
    <row r="1215" spans="1:11">
      <c r="A1215" s="21" t="str">
        <f t="shared" si="68"/>
        <v>5997 YB</v>
      </c>
      <c r="B1215" s="6" t="str">
        <f t="shared" si="67"/>
        <v>2024 AD</v>
      </c>
      <c r="C1215" s="6" t="str">
        <f t="shared" si="69"/>
        <v>5784 AM</v>
      </c>
      <c r="D1215" s="4" t="str">
        <f>_xlfn.CONCAT(LEFT(D1211, SEARCH(" ",D1211, 1)), RIGHT(D1214,LEN(D1214)-FIND(" ",D1214))+1)</f>
        <v>Shevat 22</v>
      </c>
      <c r="E1215" s="24">
        <f>E1214</f>
        <v>45322</v>
      </c>
      <c r="F1215" s="15" t="s">
        <v>8</v>
      </c>
      <c r="K1215" s="27" t="str">
        <f>K1214</f>
        <v>2 Prophets and Temple/Drought  301</v>
      </c>
    </row>
    <row r="1216" spans="1:11">
      <c r="A1216" s="21" t="str">
        <f t="shared" si="68"/>
        <v>5997 YB</v>
      </c>
      <c r="B1216" s="6" t="str">
        <f t="shared" si="67"/>
        <v>2024 AD</v>
      </c>
      <c r="C1216" s="6" t="str">
        <f t="shared" si="69"/>
        <v>5784 AM</v>
      </c>
      <c r="D1216" s="4" t="str">
        <f>D1215</f>
        <v>Shevat 22</v>
      </c>
      <c r="E1216" s="24">
        <f>E1215+1</f>
        <v>45323</v>
      </c>
      <c r="F1216" s="15" t="s">
        <v>9</v>
      </c>
      <c r="K1216" s="27" t="str">
        <f>K1215</f>
        <v>2 Prophets and Temple/Drought  301</v>
      </c>
    </row>
    <row r="1217" spans="1:11">
      <c r="A1217" s="21" t="str">
        <f t="shared" si="68"/>
        <v>5997 YB</v>
      </c>
      <c r="B1217" s="6" t="str">
        <f t="shared" si="67"/>
        <v>2024 AD</v>
      </c>
      <c r="C1217" s="6" t="str">
        <f t="shared" si="69"/>
        <v>5784 AM</v>
      </c>
      <c r="D1217" s="4" t="str">
        <f>D1216</f>
        <v>Shevat 22</v>
      </c>
      <c r="E1217" s="24">
        <f>E1216</f>
        <v>45323</v>
      </c>
      <c r="F1217" s="16" t="s">
        <v>10</v>
      </c>
      <c r="K1217" s="27" t="str">
        <f>CONCATENATE(LEFT(K1216, SEARCH(" ", K1216, 20)), " ", RIGHT(K1216,LEN(K1216)-FIND(" ",K1216, 20))+1)</f>
        <v>2 Prophets and Temple/Drought  302</v>
      </c>
    </row>
    <row r="1218" spans="1:11">
      <c r="A1218" s="21" t="str">
        <f t="shared" si="68"/>
        <v>5997 YB</v>
      </c>
      <c r="B1218" s="6" t="str">
        <f t="shared" si="67"/>
        <v>2024 AD</v>
      </c>
      <c r="C1218" s="6" t="str">
        <f t="shared" si="69"/>
        <v>5784 AM</v>
      </c>
      <c r="D1218" s="4" t="str">
        <f>D1217</f>
        <v>Shevat 22</v>
      </c>
      <c r="E1218" s="24">
        <f>E1217</f>
        <v>45323</v>
      </c>
      <c r="F1218" s="16" t="s">
        <v>11</v>
      </c>
      <c r="K1218" s="27" t="str">
        <f>K1217</f>
        <v>2 Prophets and Temple/Drought  302</v>
      </c>
    </row>
    <row r="1219" spans="1:11">
      <c r="A1219" s="21" t="str">
        <f t="shared" si="68"/>
        <v>5997 YB</v>
      </c>
      <c r="B1219" s="6" t="str">
        <f t="shared" si="67"/>
        <v>2024 AD</v>
      </c>
      <c r="C1219" s="6" t="str">
        <f t="shared" si="69"/>
        <v>5784 AM</v>
      </c>
      <c r="D1219" s="4" t="str">
        <f>_xlfn.CONCAT(LEFT(D1215, SEARCH(" ",D1215, 1)), RIGHT(D1218,LEN(D1218)-FIND(" ",D1218))+1)</f>
        <v>Shevat 23</v>
      </c>
      <c r="E1219" s="24">
        <f>E1218</f>
        <v>45323</v>
      </c>
      <c r="F1219" s="15" t="s">
        <v>8</v>
      </c>
      <c r="K1219" s="27" t="str">
        <f>K1218</f>
        <v>2 Prophets and Temple/Drought  302</v>
      </c>
    </row>
    <row r="1220" spans="1:11">
      <c r="A1220" s="21" t="str">
        <f t="shared" si="68"/>
        <v>5997 YB</v>
      </c>
      <c r="B1220" s="6" t="str">
        <f t="shared" si="67"/>
        <v>2024 AD</v>
      </c>
      <c r="C1220" s="6" t="str">
        <f t="shared" si="69"/>
        <v>5784 AM</v>
      </c>
      <c r="D1220" s="4" t="str">
        <f>D1219</f>
        <v>Shevat 23</v>
      </c>
      <c r="E1220" s="24">
        <f>E1219+1</f>
        <v>45324</v>
      </c>
      <c r="F1220" s="15" t="s">
        <v>9</v>
      </c>
      <c r="K1220" s="27" t="str">
        <f>K1219</f>
        <v>2 Prophets and Temple/Drought  302</v>
      </c>
    </row>
    <row r="1221" spans="1:11">
      <c r="A1221" s="21" t="str">
        <f t="shared" si="68"/>
        <v>5997 YB</v>
      </c>
      <c r="B1221" s="6" t="str">
        <f t="shared" si="67"/>
        <v>2024 AD</v>
      </c>
      <c r="C1221" s="6" t="str">
        <f t="shared" si="69"/>
        <v>5784 AM</v>
      </c>
      <c r="D1221" s="4" t="str">
        <f>D1220</f>
        <v>Shevat 23</v>
      </c>
      <c r="E1221" s="24">
        <f>E1220</f>
        <v>45324</v>
      </c>
      <c r="F1221" s="16" t="s">
        <v>10</v>
      </c>
      <c r="K1221" s="27" t="str">
        <f>CONCATENATE(LEFT(K1220, SEARCH(" ", K1220, 20)), " ", RIGHT(K1220,LEN(K1220)-FIND(" ",K1220, 20))+1)</f>
        <v>2 Prophets and Temple/Drought  303</v>
      </c>
    </row>
    <row r="1222" spans="1:11">
      <c r="A1222" s="21" t="str">
        <f t="shared" si="68"/>
        <v>5997 YB</v>
      </c>
      <c r="B1222" s="6" t="str">
        <f t="shared" si="67"/>
        <v>2024 AD</v>
      </c>
      <c r="C1222" s="6" t="str">
        <f t="shared" si="69"/>
        <v>5784 AM</v>
      </c>
      <c r="D1222" s="4" t="str">
        <f>D1221</f>
        <v>Shevat 23</v>
      </c>
      <c r="E1222" s="24">
        <f>E1221</f>
        <v>45324</v>
      </c>
      <c r="F1222" s="16" t="s">
        <v>11</v>
      </c>
      <c r="K1222" s="27" t="str">
        <f>K1221</f>
        <v>2 Prophets and Temple/Drought  303</v>
      </c>
    </row>
    <row r="1223" spans="1:11">
      <c r="A1223" s="21" t="str">
        <f t="shared" si="68"/>
        <v>5997 YB</v>
      </c>
      <c r="B1223" s="6" t="str">
        <f t="shared" si="67"/>
        <v>2024 AD</v>
      </c>
      <c r="C1223" s="6" t="str">
        <f t="shared" si="69"/>
        <v>5784 AM</v>
      </c>
      <c r="D1223" s="4" t="str">
        <f>_xlfn.CONCAT(LEFT(D1219, SEARCH(" ",D1219, 1)), RIGHT(D1222,LEN(D1222)-FIND(" ",D1222))+1)</f>
        <v>Shevat 24</v>
      </c>
      <c r="E1223" s="24">
        <f>E1222</f>
        <v>45324</v>
      </c>
      <c r="F1223" s="15" t="s">
        <v>8</v>
      </c>
      <c r="K1223" s="27" t="str">
        <f>K1222</f>
        <v>2 Prophets and Temple/Drought  303</v>
      </c>
    </row>
    <row r="1224" spans="1:11">
      <c r="A1224" s="21" t="str">
        <f t="shared" si="68"/>
        <v>5997 YB</v>
      </c>
      <c r="B1224" s="6" t="str">
        <f t="shared" si="67"/>
        <v>2024 AD</v>
      </c>
      <c r="C1224" s="6" t="str">
        <f t="shared" si="69"/>
        <v>5784 AM</v>
      </c>
      <c r="D1224" s="4" t="str">
        <f>D1223</f>
        <v>Shevat 24</v>
      </c>
      <c r="E1224" s="24">
        <f>E1223+1</f>
        <v>45325</v>
      </c>
      <c r="F1224" s="15" t="s">
        <v>9</v>
      </c>
      <c r="K1224" s="27" t="str">
        <f>K1223</f>
        <v>2 Prophets and Temple/Drought  303</v>
      </c>
    </row>
    <row r="1225" spans="1:11">
      <c r="A1225" s="21" t="str">
        <f t="shared" si="68"/>
        <v>5997 YB</v>
      </c>
      <c r="B1225" s="6" t="str">
        <f t="shared" si="67"/>
        <v>2024 AD</v>
      </c>
      <c r="C1225" s="6" t="str">
        <f t="shared" si="69"/>
        <v>5784 AM</v>
      </c>
      <c r="D1225" s="4" t="str">
        <f>D1224</f>
        <v>Shevat 24</v>
      </c>
      <c r="E1225" s="24">
        <f>E1224</f>
        <v>45325</v>
      </c>
      <c r="F1225" s="16" t="s">
        <v>10</v>
      </c>
      <c r="K1225" s="27" t="str">
        <f>CONCATENATE(LEFT(K1224, SEARCH(" ", K1224, 20)), " ", RIGHT(K1224,LEN(K1224)-FIND(" ",K1224, 20))+1)</f>
        <v>2 Prophets and Temple/Drought  304</v>
      </c>
    </row>
    <row r="1226" spans="1:11">
      <c r="A1226" s="21" t="str">
        <f t="shared" si="68"/>
        <v>5997 YB</v>
      </c>
      <c r="B1226" s="6" t="str">
        <f t="shared" si="67"/>
        <v>2024 AD</v>
      </c>
      <c r="C1226" s="6" t="str">
        <f t="shared" si="69"/>
        <v>5784 AM</v>
      </c>
      <c r="D1226" s="4" t="str">
        <f>D1225</f>
        <v>Shevat 24</v>
      </c>
      <c r="E1226" s="24">
        <f>E1225</f>
        <v>45325</v>
      </c>
      <c r="F1226" s="16" t="s">
        <v>11</v>
      </c>
      <c r="K1226" s="27" t="str">
        <f>K1225</f>
        <v>2 Prophets and Temple/Drought  304</v>
      </c>
    </row>
    <row r="1227" spans="1:11">
      <c r="A1227" s="21" t="str">
        <f t="shared" si="68"/>
        <v>5997 YB</v>
      </c>
      <c r="B1227" s="6" t="str">
        <f t="shared" ref="B1227:B1246" si="70">B1226</f>
        <v>2024 AD</v>
      </c>
      <c r="C1227" s="6" t="str">
        <f t="shared" si="69"/>
        <v>5784 AM</v>
      </c>
      <c r="D1227" s="4" t="str">
        <f>_xlfn.CONCAT(LEFT(D1223, SEARCH(" ",D1223, 1)), RIGHT(D1226,LEN(D1226)-FIND(" ",D1226))+1)</f>
        <v>Shevat 25</v>
      </c>
      <c r="E1227" s="24">
        <f>E1226</f>
        <v>45325</v>
      </c>
      <c r="F1227" s="15" t="s">
        <v>8</v>
      </c>
      <c r="K1227" s="27" t="str">
        <f>K1226</f>
        <v>2 Prophets and Temple/Drought  304</v>
      </c>
    </row>
    <row r="1228" spans="1:11">
      <c r="A1228" s="21" t="str">
        <f t="shared" si="68"/>
        <v>5997 YB</v>
      </c>
      <c r="B1228" s="6" t="str">
        <f t="shared" si="70"/>
        <v>2024 AD</v>
      </c>
      <c r="C1228" s="6" t="str">
        <f t="shared" si="69"/>
        <v>5784 AM</v>
      </c>
      <c r="D1228" s="4" t="str">
        <f>D1227</f>
        <v>Shevat 25</v>
      </c>
      <c r="E1228" s="24">
        <f>E1227+1</f>
        <v>45326</v>
      </c>
      <c r="F1228" s="15" t="s">
        <v>9</v>
      </c>
      <c r="K1228" s="27" t="str">
        <f>K1227</f>
        <v>2 Prophets and Temple/Drought  304</v>
      </c>
    </row>
    <row r="1229" spans="1:11">
      <c r="A1229" s="21" t="str">
        <f t="shared" si="68"/>
        <v>5997 YB</v>
      </c>
      <c r="B1229" s="6" t="str">
        <f t="shared" si="70"/>
        <v>2024 AD</v>
      </c>
      <c r="C1229" s="6" t="str">
        <f t="shared" si="69"/>
        <v>5784 AM</v>
      </c>
      <c r="D1229" s="4" t="str">
        <f>D1228</f>
        <v>Shevat 25</v>
      </c>
      <c r="E1229" s="24">
        <f>E1228</f>
        <v>45326</v>
      </c>
      <c r="F1229" s="16" t="s">
        <v>10</v>
      </c>
      <c r="K1229" s="27" t="str">
        <f>CONCATENATE(LEFT(K1228, SEARCH(" ", K1228, 20)), " ", RIGHT(K1228,LEN(K1228)-FIND(" ",K1228, 20))+1)</f>
        <v>2 Prophets and Temple/Drought  305</v>
      </c>
    </row>
    <row r="1230" spans="1:11">
      <c r="A1230" s="21" t="str">
        <f t="shared" si="68"/>
        <v>5997 YB</v>
      </c>
      <c r="B1230" s="6" t="str">
        <f t="shared" si="70"/>
        <v>2024 AD</v>
      </c>
      <c r="C1230" s="6" t="str">
        <f t="shared" si="69"/>
        <v>5784 AM</v>
      </c>
      <c r="D1230" s="4" t="str">
        <f>D1229</f>
        <v>Shevat 25</v>
      </c>
      <c r="E1230" s="24">
        <f>E1229</f>
        <v>45326</v>
      </c>
      <c r="F1230" s="16" t="s">
        <v>11</v>
      </c>
      <c r="K1230" s="27" t="str">
        <f>K1229</f>
        <v>2 Prophets and Temple/Drought  305</v>
      </c>
    </row>
    <row r="1231" spans="1:11">
      <c r="A1231" s="21" t="str">
        <f t="shared" si="68"/>
        <v>5997 YB</v>
      </c>
      <c r="B1231" s="6" t="str">
        <f t="shared" si="70"/>
        <v>2024 AD</v>
      </c>
      <c r="C1231" s="6" t="str">
        <f t="shared" si="69"/>
        <v>5784 AM</v>
      </c>
      <c r="D1231" s="4" t="str">
        <f>_xlfn.CONCAT(LEFT(D1227, SEARCH(" ",D1227, 1)), RIGHT(D1230,LEN(D1230)-FIND(" ",D1230))+1)</f>
        <v>Shevat 26</v>
      </c>
      <c r="E1231" s="24">
        <f>E1230</f>
        <v>45326</v>
      </c>
      <c r="F1231" s="15" t="s">
        <v>8</v>
      </c>
      <c r="K1231" s="27" t="str">
        <f>K1230</f>
        <v>2 Prophets and Temple/Drought  305</v>
      </c>
    </row>
    <row r="1232" spans="1:11">
      <c r="A1232" s="21" t="str">
        <f t="shared" si="68"/>
        <v>5997 YB</v>
      </c>
      <c r="B1232" s="6" t="str">
        <f t="shared" si="70"/>
        <v>2024 AD</v>
      </c>
      <c r="C1232" s="6" t="str">
        <f t="shared" si="69"/>
        <v>5784 AM</v>
      </c>
      <c r="D1232" s="4" t="str">
        <f>D1231</f>
        <v>Shevat 26</v>
      </c>
      <c r="E1232" s="24">
        <f>E1231+1</f>
        <v>45327</v>
      </c>
      <c r="F1232" s="15" t="s">
        <v>9</v>
      </c>
      <c r="K1232" s="27" t="str">
        <f>K1231</f>
        <v>2 Prophets and Temple/Drought  305</v>
      </c>
    </row>
    <row r="1233" spans="1:11">
      <c r="A1233" s="21" t="str">
        <f t="shared" si="68"/>
        <v>5997 YB</v>
      </c>
      <c r="B1233" s="6" t="str">
        <f t="shared" si="70"/>
        <v>2024 AD</v>
      </c>
      <c r="C1233" s="6" t="str">
        <f t="shared" si="69"/>
        <v>5784 AM</v>
      </c>
      <c r="D1233" s="4" t="str">
        <f>D1232</f>
        <v>Shevat 26</v>
      </c>
      <c r="E1233" s="24">
        <f>E1232</f>
        <v>45327</v>
      </c>
      <c r="F1233" s="16" t="s">
        <v>10</v>
      </c>
      <c r="K1233" s="27" t="str">
        <f>CONCATENATE(LEFT(K1232, SEARCH(" ", K1232, 20)), " ", RIGHT(K1232,LEN(K1232)-FIND(" ",K1232, 20))+1)</f>
        <v>2 Prophets and Temple/Drought  306</v>
      </c>
    </row>
    <row r="1234" spans="1:11">
      <c r="A1234" s="21" t="str">
        <f t="shared" si="68"/>
        <v>5997 YB</v>
      </c>
      <c r="B1234" s="6" t="str">
        <f t="shared" si="70"/>
        <v>2024 AD</v>
      </c>
      <c r="C1234" s="6" t="str">
        <f t="shared" si="69"/>
        <v>5784 AM</v>
      </c>
      <c r="D1234" s="4" t="str">
        <f>D1233</f>
        <v>Shevat 26</v>
      </c>
      <c r="E1234" s="24">
        <f>E1233</f>
        <v>45327</v>
      </c>
      <c r="F1234" s="16" t="s">
        <v>11</v>
      </c>
      <c r="K1234" s="27" t="str">
        <f>K1233</f>
        <v>2 Prophets and Temple/Drought  306</v>
      </c>
    </row>
    <row r="1235" spans="1:11">
      <c r="A1235" s="21" t="str">
        <f t="shared" si="68"/>
        <v>5997 YB</v>
      </c>
      <c r="B1235" s="6" t="str">
        <f t="shared" si="70"/>
        <v>2024 AD</v>
      </c>
      <c r="C1235" s="6" t="str">
        <f t="shared" si="69"/>
        <v>5784 AM</v>
      </c>
      <c r="D1235" s="4" t="str">
        <f>_xlfn.CONCAT(LEFT(D1231, SEARCH(" ",D1231, 1)), RIGHT(D1234,LEN(D1234)-FIND(" ",D1234))+1)</f>
        <v>Shevat 27</v>
      </c>
      <c r="E1235" s="24">
        <f>E1234</f>
        <v>45327</v>
      </c>
      <c r="F1235" s="15" t="s">
        <v>8</v>
      </c>
      <c r="K1235" s="27" t="str">
        <f>K1234</f>
        <v>2 Prophets and Temple/Drought  306</v>
      </c>
    </row>
    <row r="1236" spans="1:11">
      <c r="A1236" s="21" t="str">
        <f t="shared" si="68"/>
        <v>5997 YB</v>
      </c>
      <c r="B1236" s="6" t="str">
        <f t="shared" si="70"/>
        <v>2024 AD</v>
      </c>
      <c r="C1236" s="6" t="str">
        <f t="shared" si="69"/>
        <v>5784 AM</v>
      </c>
      <c r="D1236" s="4" t="str">
        <f>D1235</f>
        <v>Shevat 27</v>
      </c>
      <c r="E1236" s="24">
        <f>E1235+1</f>
        <v>45328</v>
      </c>
      <c r="F1236" s="15" t="s">
        <v>9</v>
      </c>
      <c r="K1236" s="27" t="str">
        <f>K1235</f>
        <v>2 Prophets and Temple/Drought  306</v>
      </c>
    </row>
    <row r="1237" spans="1:11">
      <c r="A1237" s="21" t="str">
        <f t="shared" si="68"/>
        <v>5997 YB</v>
      </c>
      <c r="B1237" s="6" t="str">
        <f t="shared" si="70"/>
        <v>2024 AD</v>
      </c>
      <c r="C1237" s="6" t="str">
        <f t="shared" si="69"/>
        <v>5784 AM</v>
      </c>
      <c r="D1237" s="4" t="str">
        <f>D1236</f>
        <v>Shevat 27</v>
      </c>
      <c r="E1237" s="24">
        <f>E1236</f>
        <v>45328</v>
      </c>
      <c r="F1237" s="16" t="s">
        <v>10</v>
      </c>
      <c r="K1237" s="27" t="str">
        <f>CONCATENATE(LEFT(K1236, SEARCH(" ", K1236, 20)), " ", RIGHT(K1236,LEN(K1236)-FIND(" ",K1236, 20))+1)</f>
        <v>2 Prophets and Temple/Drought  307</v>
      </c>
    </row>
    <row r="1238" spans="1:11">
      <c r="A1238" s="21" t="str">
        <f t="shared" si="68"/>
        <v>5997 YB</v>
      </c>
      <c r="B1238" s="6" t="str">
        <f t="shared" si="70"/>
        <v>2024 AD</v>
      </c>
      <c r="C1238" s="6" t="str">
        <f t="shared" si="69"/>
        <v>5784 AM</v>
      </c>
      <c r="D1238" s="4" t="str">
        <f>D1237</f>
        <v>Shevat 27</v>
      </c>
      <c r="E1238" s="24">
        <f>E1237</f>
        <v>45328</v>
      </c>
      <c r="F1238" s="16" t="s">
        <v>11</v>
      </c>
      <c r="K1238" s="27" t="str">
        <f>K1237</f>
        <v>2 Prophets and Temple/Drought  307</v>
      </c>
    </row>
    <row r="1239" spans="1:11">
      <c r="A1239" s="21" t="str">
        <f t="shared" si="68"/>
        <v>5997 YB</v>
      </c>
      <c r="B1239" s="6" t="str">
        <f t="shared" si="70"/>
        <v>2024 AD</v>
      </c>
      <c r="C1239" s="6" t="str">
        <f t="shared" si="69"/>
        <v>5784 AM</v>
      </c>
      <c r="D1239" s="4" t="str">
        <f>_xlfn.CONCAT(LEFT(D1235, SEARCH(" ",D1235, 1)), RIGHT(D1238,LEN(D1238)-FIND(" ",D1238))+1)</f>
        <v>Shevat 28</v>
      </c>
      <c r="E1239" s="24">
        <f>E1238</f>
        <v>45328</v>
      </c>
      <c r="F1239" s="15" t="s">
        <v>8</v>
      </c>
      <c r="K1239" s="27" t="str">
        <f>K1238</f>
        <v>2 Prophets and Temple/Drought  307</v>
      </c>
    </row>
    <row r="1240" spans="1:11">
      <c r="A1240" s="21" t="str">
        <f t="shared" si="68"/>
        <v>5997 YB</v>
      </c>
      <c r="B1240" s="6" t="str">
        <f t="shared" si="70"/>
        <v>2024 AD</v>
      </c>
      <c r="C1240" s="6" t="str">
        <f t="shared" si="69"/>
        <v>5784 AM</v>
      </c>
      <c r="D1240" s="4" t="str">
        <f>D1239</f>
        <v>Shevat 28</v>
      </c>
      <c r="E1240" s="24">
        <f>E1239+1</f>
        <v>45329</v>
      </c>
      <c r="F1240" s="15" t="s">
        <v>9</v>
      </c>
      <c r="K1240" s="27" t="str">
        <f>K1239</f>
        <v>2 Prophets and Temple/Drought  307</v>
      </c>
    </row>
    <row r="1241" spans="1:11">
      <c r="A1241" s="21" t="str">
        <f t="shared" si="68"/>
        <v>5997 YB</v>
      </c>
      <c r="B1241" s="6" t="str">
        <f t="shared" si="70"/>
        <v>2024 AD</v>
      </c>
      <c r="C1241" s="6" t="str">
        <f t="shared" si="69"/>
        <v>5784 AM</v>
      </c>
      <c r="D1241" s="4" t="str">
        <f>D1240</f>
        <v>Shevat 28</v>
      </c>
      <c r="E1241" s="24">
        <f>E1240</f>
        <v>45329</v>
      </c>
      <c r="F1241" s="16" t="s">
        <v>10</v>
      </c>
      <c r="K1241" s="27" t="str">
        <f>CONCATENATE(LEFT(K1240, SEARCH(" ", K1240, 20)), " ", RIGHT(K1240,LEN(K1240)-FIND(" ",K1240, 20))+1)</f>
        <v>2 Prophets and Temple/Drought  308</v>
      </c>
    </row>
    <row r="1242" spans="1:11">
      <c r="A1242" s="21" t="str">
        <f t="shared" si="68"/>
        <v>5997 YB</v>
      </c>
      <c r="B1242" s="6" t="str">
        <f t="shared" si="70"/>
        <v>2024 AD</v>
      </c>
      <c r="C1242" s="6" t="str">
        <f t="shared" si="69"/>
        <v>5784 AM</v>
      </c>
      <c r="D1242" s="4" t="str">
        <f>D1241</f>
        <v>Shevat 28</v>
      </c>
      <c r="E1242" s="24">
        <f>E1241</f>
        <v>45329</v>
      </c>
      <c r="F1242" s="16" t="s">
        <v>11</v>
      </c>
      <c r="K1242" s="27" t="str">
        <f>K1241</f>
        <v>2 Prophets and Temple/Drought  308</v>
      </c>
    </row>
    <row r="1243" spans="1:11">
      <c r="A1243" s="21" t="str">
        <f t="shared" si="68"/>
        <v>5997 YB</v>
      </c>
      <c r="B1243" s="6" t="str">
        <f t="shared" si="70"/>
        <v>2024 AD</v>
      </c>
      <c r="C1243" s="6" t="str">
        <f t="shared" si="69"/>
        <v>5784 AM</v>
      </c>
      <c r="D1243" s="4" t="str">
        <f>_xlfn.CONCAT(LEFT(D1239, SEARCH(" ",D1239, 1)), RIGHT(D1242,LEN(D1242)-FIND(" ",D1242))+1)</f>
        <v>Shevat 29</v>
      </c>
      <c r="E1243" s="24">
        <f>E1242</f>
        <v>45329</v>
      </c>
      <c r="F1243" s="15" t="s">
        <v>8</v>
      </c>
      <c r="K1243" s="27" t="str">
        <f>K1242</f>
        <v>2 Prophets and Temple/Drought  308</v>
      </c>
    </row>
    <row r="1244" spans="1:11">
      <c r="A1244" s="21" t="str">
        <f t="shared" ref="A1244:A1247" si="71">A1243</f>
        <v>5997 YB</v>
      </c>
      <c r="B1244" s="6" t="str">
        <f t="shared" si="70"/>
        <v>2024 AD</v>
      </c>
      <c r="C1244" s="6" t="str">
        <f t="shared" si="69"/>
        <v>5784 AM</v>
      </c>
      <c r="D1244" s="4" t="str">
        <f>D1243</f>
        <v>Shevat 29</v>
      </c>
      <c r="E1244" s="24">
        <f>E1243+1</f>
        <v>45330</v>
      </c>
      <c r="F1244" s="15" t="s">
        <v>9</v>
      </c>
      <c r="K1244" s="27" t="str">
        <f>K1243</f>
        <v>2 Prophets and Temple/Drought  308</v>
      </c>
    </row>
    <row r="1245" spans="1:11">
      <c r="A1245" s="21" t="str">
        <f t="shared" si="71"/>
        <v>5997 YB</v>
      </c>
      <c r="B1245" s="6" t="str">
        <f t="shared" si="70"/>
        <v>2024 AD</v>
      </c>
      <c r="C1245" s="6" t="str">
        <f t="shared" si="69"/>
        <v>5784 AM</v>
      </c>
      <c r="D1245" s="4" t="str">
        <f>D1244</f>
        <v>Shevat 29</v>
      </c>
      <c r="E1245" s="24">
        <f>E1244</f>
        <v>45330</v>
      </c>
      <c r="F1245" s="16" t="s">
        <v>10</v>
      </c>
      <c r="K1245" s="27" t="str">
        <f>CONCATENATE(LEFT(K1244, SEARCH(" ", K1244, 20)), " ", RIGHT(K1244,LEN(K1244)-FIND(" ",K1244, 20))+1)</f>
        <v>2 Prophets and Temple/Drought  309</v>
      </c>
    </row>
    <row r="1246" spans="1:11">
      <c r="A1246" s="21" t="str">
        <f t="shared" si="71"/>
        <v>5997 YB</v>
      </c>
      <c r="B1246" s="6" t="str">
        <f t="shared" si="70"/>
        <v>2024 AD</v>
      </c>
      <c r="C1246" s="6" t="str">
        <f t="shared" si="69"/>
        <v>5784 AM</v>
      </c>
      <c r="D1246" s="4" t="str">
        <f>D1245</f>
        <v>Shevat 29</v>
      </c>
      <c r="E1246" s="24">
        <f>E1245</f>
        <v>45330</v>
      </c>
      <c r="F1246" s="16" t="s">
        <v>11</v>
      </c>
      <c r="K1246" s="27" t="str">
        <f>K1245</f>
        <v>2 Prophets and Temple/Drought  309</v>
      </c>
    </row>
    <row r="1247" spans="1:11">
      <c r="A1247" s="21" t="str">
        <f t="shared" si="71"/>
        <v>5997 YB</v>
      </c>
      <c r="B1247" s="6" t="str">
        <f t="shared" ref="B1247:B1310" si="72">B1246</f>
        <v>2024 AD</v>
      </c>
      <c r="C1247" s="6" t="str">
        <f t="shared" ref="C1247:C1310" si="73">C1246</f>
        <v>5784 AM</v>
      </c>
      <c r="D1247" s="4" t="str">
        <f>_xlfn.CONCAT(LEFT(D1243, SEARCH(" ",D1243, 1)), RIGHT(D1246,LEN(D1246)-FIND(" ",D1246))+1)</f>
        <v>Shevat 30</v>
      </c>
      <c r="E1247" s="24">
        <f>E1246</f>
        <v>45330</v>
      </c>
      <c r="F1247" s="15" t="s">
        <v>8</v>
      </c>
      <c r="K1247" s="27" t="str">
        <f>K1246</f>
        <v>2 Prophets and Temple/Drought  309</v>
      </c>
    </row>
    <row r="1248" spans="1:11">
      <c r="A1248" s="21" t="str">
        <f t="shared" ref="A1248:A1311" si="74">A1247</f>
        <v>5997 YB</v>
      </c>
      <c r="B1248" s="6" t="str">
        <f t="shared" si="72"/>
        <v>2024 AD</v>
      </c>
      <c r="C1248" s="6" t="str">
        <f t="shared" si="73"/>
        <v>5784 AM</v>
      </c>
      <c r="D1248" s="4" t="str">
        <f>D1247</f>
        <v>Shevat 30</v>
      </c>
      <c r="E1248" s="24">
        <f>E1247+1</f>
        <v>45331</v>
      </c>
      <c r="F1248" s="15" t="s">
        <v>9</v>
      </c>
      <c r="K1248" s="27" t="str">
        <f>K1247</f>
        <v>2 Prophets and Temple/Drought  309</v>
      </c>
    </row>
    <row r="1249" spans="1:11">
      <c r="A1249" s="21" t="str">
        <f t="shared" si="74"/>
        <v>5997 YB</v>
      </c>
      <c r="B1249" s="6" t="str">
        <f t="shared" si="72"/>
        <v>2024 AD</v>
      </c>
      <c r="C1249" s="6" t="str">
        <f t="shared" si="73"/>
        <v>5784 AM</v>
      </c>
      <c r="D1249" s="4" t="str">
        <f>D1248</f>
        <v>Shevat 30</v>
      </c>
      <c r="E1249" s="24">
        <f>E1248</f>
        <v>45331</v>
      </c>
      <c r="F1249" s="16" t="s">
        <v>10</v>
      </c>
      <c r="K1249" s="27" t="str">
        <f>CONCATENATE(LEFT(K1248, SEARCH(" ", K1248, 20)), " ", RIGHT(K1248,LEN(K1248)-FIND(" ",K1248, 20))+1)</f>
        <v>2 Prophets and Temple/Drought  310</v>
      </c>
    </row>
    <row r="1250" spans="1:11">
      <c r="A1250" s="21" t="str">
        <f t="shared" si="74"/>
        <v>5997 YB</v>
      </c>
      <c r="B1250" s="6" t="str">
        <f t="shared" si="72"/>
        <v>2024 AD</v>
      </c>
      <c r="C1250" s="6" t="str">
        <f t="shared" si="73"/>
        <v>5784 AM</v>
      </c>
      <c r="D1250" s="4" t="str">
        <f>D1249</f>
        <v>Shevat 30</v>
      </c>
      <c r="E1250" s="24">
        <f>E1249</f>
        <v>45331</v>
      </c>
      <c r="F1250" s="16" t="s">
        <v>11</v>
      </c>
      <c r="K1250" s="27" t="str">
        <f>K1249</f>
        <v>2 Prophets and Temple/Drought  310</v>
      </c>
    </row>
    <row r="1251" spans="1:11">
      <c r="A1251" s="21" t="str">
        <f t="shared" si="74"/>
        <v>5997 YB</v>
      </c>
      <c r="B1251" s="6" t="str">
        <f t="shared" si="72"/>
        <v>2024 AD</v>
      </c>
      <c r="C1251" s="6" t="str">
        <f t="shared" si="73"/>
        <v>5784 AM</v>
      </c>
      <c r="D1251" s="4" t="s">
        <v>24</v>
      </c>
      <c r="E1251" s="24">
        <f>E1250</f>
        <v>45331</v>
      </c>
      <c r="F1251" s="15" t="s">
        <v>8</v>
      </c>
      <c r="K1251" s="27" t="str">
        <f>K1250</f>
        <v>2 Prophets and Temple/Drought  310</v>
      </c>
    </row>
    <row r="1252" spans="1:11">
      <c r="A1252" s="21" t="str">
        <f t="shared" si="74"/>
        <v>5997 YB</v>
      </c>
      <c r="B1252" s="6" t="str">
        <f t="shared" si="72"/>
        <v>2024 AD</v>
      </c>
      <c r="C1252" s="6" t="str">
        <f t="shared" si="73"/>
        <v>5784 AM</v>
      </c>
      <c r="D1252" s="4" t="str">
        <f>D1251</f>
        <v>Adar One 1</v>
      </c>
      <c r="E1252" s="24">
        <f>E1251+1</f>
        <v>45332</v>
      </c>
      <c r="F1252" s="15" t="s">
        <v>9</v>
      </c>
      <c r="K1252" s="27" t="str">
        <f>K1251</f>
        <v>2 Prophets and Temple/Drought  310</v>
      </c>
    </row>
    <row r="1253" spans="1:11">
      <c r="A1253" s="21" t="str">
        <f t="shared" si="74"/>
        <v>5997 YB</v>
      </c>
      <c r="B1253" s="6" t="str">
        <f t="shared" si="72"/>
        <v>2024 AD</v>
      </c>
      <c r="C1253" s="6" t="str">
        <f t="shared" si="73"/>
        <v>5784 AM</v>
      </c>
      <c r="D1253" s="4" t="str">
        <f>D1252</f>
        <v>Adar One 1</v>
      </c>
      <c r="E1253" s="24">
        <f>E1252</f>
        <v>45332</v>
      </c>
      <c r="F1253" s="16" t="s">
        <v>10</v>
      </c>
      <c r="K1253" s="27" t="str">
        <f>CONCATENATE(LEFT(K1252, SEARCH(" ", K1252, 20)), " ", RIGHT(K1252,LEN(K1252)-FIND(" ",K1252, 20))+1)</f>
        <v>2 Prophets and Temple/Drought  311</v>
      </c>
    </row>
    <row r="1254" spans="1:11">
      <c r="A1254" s="21" t="str">
        <f t="shared" si="74"/>
        <v>5997 YB</v>
      </c>
      <c r="B1254" s="6" t="str">
        <f t="shared" si="72"/>
        <v>2024 AD</v>
      </c>
      <c r="C1254" s="6" t="str">
        <f t="shared" si="73"/>
        <v>5784 AM</v>
      </c>
      <c r="D1254" s="4" t="str">
        <f>D1253</f>
        <v>Adar One 1</v>
      </c>
      <c r="E1254" s="24">
        <f>E1253</f>
        <v>45332</v>
      </c>
      <c r="F1254" s="16" t="s">
        <v>11</v>
      </c>
      <c r="K1254" s="27" t="str">
        <f>K1253</f>
        <v>2 Prophets and Temple/Drought  311</v>
      </c>
    </row>
    <row r="1255" spans="1:11">
      <c r="A1255" s="21" t="str">
        <f t="shared" si="74"/>
        <v>5997 YB</v>
      </c>
      <c r="B1255" s="6" t="str">
        <f t="shared" si="72"/>
        <v>2024 AD</v>
      </c>
      <c r="C1255" s="6" t="str">
        <f t="shared" si="73"/>
        <v>5784 AM</v>
      </c>
      <c r="D1255" s="4" t="str">
        <f>_xlfn.CONCAT(LEFT(D1251, SEARCH(" ",D1251, 6)), RIGHT(D1254,LEN(D1254)-FIND(" ",D1254,6))+1)</f>
        <v>Adar One 2</v>
      </c>
      <c r="E1255" s="24">
        <f>E1254</f>
        <v>45332</v>
      </c>
      <c r="F1255" s="15" t="s">
        <v>8</v>
      </c>
      <c r="K1255" s="27" t="str">
        <f>K1254</f>
        <v>2 Prophets and Temple/Drought  311</v>
      </c>
    </row>
    <row r="1256" spans="1:11">
      <c r="A1256" s="21" t="str">
        <f t="shared" si="74"/>
        <v>5997 YB</v>
      </c>
      <c r="B1256" s="6" t="str">
        <f t="shared" si="72"/>
        <v>2024 AD</v>
      </c>
      <c r="C1256" s="6" t="str">
        <f t="shared" si="73"/>
        <v>5784 AM</v>
      </c>
      <c r="D1256" s="4" t="str">
        <f>D1255</f>
        <v>Adar One 2</v>
      </c>
      <c r="E1256" s="24">
        <f>E1255+1</f>
        <v>45333</v>
      </c>
      <c r="F1256" s="15" t="s">
        <v>9</v>
      </c>
      <c r="K1256" s="27" t="str">
        <f>K1255</f>
        <v>2 Prophets and Temple/Drought  311</v>
      </c>
    </row>
    <row r="1257" spans="1:11">
      <c r="A1257" s="21" t="str">
        <f t="shared" si="74"/>
        <v>5997 YB</v>
      </c>
      <c r="B1257" s="6" t="str">
        <f t="shared" si="72"/>
        <v>2024 AD</v>
      </c>
      <c r="C1257" s="6" t="str">
        <f t="shared" si="73"/>
        <v>5784 AM</v>
      </c>
      <c r="D1257" s="4" t="str">
        <f>D1256</f>
        <v>Adar One 2</v>
      </c>
      <c r="E1257" s="24">
        <f>E1256</f>
        <v>45333</v>
      </c>
      <c r="F1257" s="16" t="s">
        <v>10</v>
      </c>
      <c r="K1257" s="27" t="str">
        <f>CONCATENATE(LEFT(K1256, SEARCH(" ", K1256, 20)), " ", RIGHT(K1256,LEN(K1256)-FIND(" ",K1256, 20))+1)</f>
        <v>2 Prophets and Temple/Drought  312</v>
      </c>
    </row>
    <row r="1258" spans="1:11">
      <c r="A1258" s="21" t="str">
        <f t="shared" si="74"/>
        <v>5997 YB</v>
      </c>
      <c r="B1258" s="6" t="str">
        <f t="shared" si="72"/>
        <v>2024 AD</v>
      </c>
      <c r="C1258" s="6" t="str">
        <f t="shared" si="73"/>
        <v>5784 AM</v>
      </c>
      <c r="D1258" s="4" t="str">
        <f>D1257</f>
        <v>Adar One 2</v>
      </c>
      <c r="E1258" s="24">
        <f>E1257</f>
        <v>45333</v>
      </c>
      <c r="F1258" s="16" t="s">
        <v>11</v>
      </c>
      <c r="K1258" s="27" t="str">
        <f>K1257</f>
        <v>2 Prophets and Temple/Drought  312</v>
      </c>
    </row>
    <row r="1259" spans="1:11">
      <c r="A1259" s="21" t="str">
        <f t="shared" si="74"/>
        <v>5997 YB</v>
      </c>
      <c r="B1259" s="6" t="str">
        <f t="shared" si="72"/>
        <v>2024 AD</v>
      </c>
      <c r="C1259" s="6" t="str">
        <f t="shared" si="73"/>
        <v>5784 AM</v>
      </c>
      <c r="D1259" s="4" t="str">
        <f>_xlfn.CONCAT(LEFT(D1255, SEARCH(" ",D1255, 6)), RIGHT(D1258,LEN(D1258)-FIND(" ",D1258,6))+1)</f>
        <v>Adar One 3</v>
      </c>
      <c r="E1259" s="24">
        <f>E1258</f>
        <v>45333</v>
      </c>
      <c r="F1259" s="15" t="s">
        <v>8</v>
      </c>
      <c r="K1259" s="27" t="str">
        <f>K1258</f>
        <v>2 Prophets and Temple/Drought  312</v>
      </c>
    </row>
    <row r="1260" spans="1:11">
      <c r="A1260" s="21" t="str">
        <f t="shared" si="74"/>
        <v>5997 YB</v>
      </c>
      <c r="B1260" s="6" t="str">
        <f t="shared" si="72"/>
        <v>2024 AD</v>
      </c>
      <c r="C1260" s="6" t="str">
        <f t="shared" si="73"/>
        <v>5784 AM</v>
      </c>
      <c r="D1260" s="4" t="str">
        <f>D1259</f>
        <v>Adar One 3</v>
      </c>
      <c r="E1260" s="24">
        <f>E1259+1</f>
        <v>45334</v>
      </c>
      <c r="F1260" s="15" t="s">
        <v>9</v>
      </c>
      <c r="K1260" s="27" t="str">
        <f>K1259</f>
        <v>2 Prophets and Temple/Drought  312</v>
      </c>
    </row>
    <row r="1261" spans="1:11">
      <c r="A1261" s="21" t="str">
        <f t="shared" si="74"/>
        <v>5997 YB</v>
      </c>
      <c r="B1261" s="6" t="str">
        <f t="shared" si="72"/>
        <v>2024 AD</v>
      </c>
      <c r="C1261" s="6" t="str">
        <f t="shared" si="73"/>
        <v>5784 AM</v>
      </c>
      <c r="D1261" s="4" t="str">
        <f>D1260</f>
        <v>Adar One 3</v>
      </c>
      <c r="E1261" s="24">
        <f>E1260</f>
        <v>45334</v>
      </c>
      <c r="F1261" s="16" t="s">
        <v>10</v>
      </c>
      <c r="K1261" s="27" t="str">
        <f>CONCATENATE(LEFT(K1260, SEARCH(" ", K1260, 20)), " ", RIGHT(K1260,LEN(K1260)-FIND(" ",K1260, 20))+1)</f>
        <v>2 Prophets and Temple/Drought  313</v>
      </c>
    </row>
    <row r="1262" spans="1:11">
      <c r="A1262" s="21" t="str">
        <f t="shared" si="74"/>
        <v>5997 YB</v>
      </c>
      <c r="B1262" s="6" t="str">
        <f t="shared" si="72"/>
        <v>2024 AD</v>
      </c>
      <c r="C1262" s="6" t="str">
        <f t="shared" si="73"/>
        <v>5784 AM</v>
      </c>
      <c r="D1262" s="4" t="str">
        <f>D1261</f>
        <v>Adar One 3</v>
      </c>
      <c r="E1262" s="24">
        <f>E1261</f>
        <v>45334</v>
      </c>
      <c r="F1262" s="16" t="s">
        <v>11</v>
      </c>
      <c r="K1262" s="27" t="str">
        <f>K1261</f>
        <v>2 Prophets and Temple/Drought  313</v>
      </c>
    </row>
    <row r="1263" spans="1:11">
      <c r="A1263" s="21" t="str">
        <f t="shared" si="74"/>
        <v>5997 YB</v>
      </c>
      <c r="B1263" s="6" t="str">
        <f t="shared" si="72"/>
        <v>2024 AD</v>
      </c>
      <c r="C1263" s="6" t="str">
        <f t="shared" si="73"/>
        <v>5784 AM</v>
      </c>
      <c r="D1263" s="4" t="str">
        <f>_xlfn.CONCAT(LEFT(D1259, SEARCH(" ",D1259, 6)), RIGHT(D1262,LEN(D1262)-FIND(" ",D1262,6))+1)</f>
        <v>Adar One 4</v>
      </c>
      <c r="E1263" s="24">
        <f>E1262</f>
        <v>45334</v>
      </c>
      <c r="F1263" s="15" t="s">
        <v>8</v>
      </c>
      <c r="K1263" s="27" t="str">
        <f>K1262</f>
        <v>2 Prophets and Temple/Drought  313</v>
      </c>
    </row>
    <row r="1264" spans="1:11">
      <c r="A1264" s="21" t="str">
        <f t="shared" si="74"/>
        <v>5997 YB</v>
      </c>
      <c r="B1264" s="6" t="str">
        <f t="shared" si="72"/>
        <v>2024 AD</v>
      </c>
      <c r="C1264" s="6" t="str">
        <f t="shared" si="73"/>
        <v>5784 AM</v>
      </c>
      <c r="D1264" s="4" t="str">
        <f>D1263</f>
        <v>Adar One 4</v>
      </c>
      <c r="E1264" s="24">
        <f>E1263+1</f>
        <v>45335</v>
      </c>
      <c r="F1264" s="15" t="s">
        <v>9</v>
      </c>
      <c r="K1264" s="27" t="str">
        <f>K1263</f>
        <v>2 Prophets and Temple/Drought  313</v>
      </c>
    </row>
    <row r="1265" spans="1:11">
      <c r="A1265" s="21" t="str">
        <f t="shared" si="74"/>
        <v>5997 YB</v>
      </c>
      <c r="B1265" s="6" t="str">
        <f t="shared" si="72"/>
        <v>2024 AD</v>
      </c>
      <c r="C1265" s="6" t="str">
        <f t="shared" si="73"/>
        <v>5784 AM</v>
      </c>
      <c r="D1265" s="4" t="str">
        <f>D1264</f>
        <v>Adar One 4</v>
      </c>
      <c r="E1265" s="24">
        <f>E1264</f>
        <v>45335</v>
      </c>
      <c r="F1265" s="16" t="s">
        <v>10</v>
      </c>
      <c r="K1265" s="27" t="str">
        <f>CONCATENATE(LEFT(K1264, SEARCH(" ", K1264, 20)), " ", RIGHT(K1264,LEN(K1264)-FIND(" ",K1264, 20))+1)</f>
        <v>2 Prophets and Temple/Drought  314</v>
      </c>
    </row>
    <row r="1266" spans="1:11">
      <c r="A1266" s="21" t="str">
        <f t="shared" si="74"/>
        <v>5997 YB</v>
      </c>
      <c r="B1266" s="6" t="str">
        <f t="shared" si="72"/>
        <v>2024 AD</v>
      </c>
      <c r="C1266" s="6" t="str">
        <f t="shared" si="73"/>
        <v>5784 AM</v>
      </c>
      <c r="D1266" s="4" t="str">
        <f>D1265</f>
        <v>Adar One 4</v>
      </c>
      <c r="E1266" s="24">
        <f>E1265</f>
        <v>45335</v>
      </c>
      <c r="F1266" s="16" t="s">
        <v>11</v>
      </c>
      <c r="K1266" s="27" t="str">
        <f>K1265</f>
        <v>2 Prophets and Temple/Drought  314</v>
      </c>
    </row>
    <row r="1267" spans="1:11">
      <c r="A1267" s="21" t="str">
        <f t="shared" si="74"/>
        <v>5997 YB</v>
      </c>
      <c r="B1267" s="6" t="str">
        <f t="shared" si="72"/>
        <v>2024 AD</v>
      </c>
      <c r="C1267" s="6" t="str">
        <f t="shared" si="73"/>
        <v>5784 AM</v>
      </c>
      <c r="D1267" s="4" t="str">
        <f>_xlfn.CONCAT(LEFT(D1263, SEARCH(" ",D1263, 6)), RIGHT(D1266,LEN(D1266)-FIND(" ",D1266,6))+1)</f>
        <v>Adar One 5</v>
      </c>
      <c r="E1267" s="24">
        <f>E1266</f>
        <v>45335</v>
      </c>
      <c r="F1267" s="15" t="s">
        <v>8</v>
      </c>
      <c r="K1267" s="27" t="str">
        <f>K1266</f>
        <v>2 Prophets and Temple/Drought  314</v>
      </c>
    </row>
    <row r="1268" spans="1:11">
      <c r="A1268" s="21" t="str">
        <f t="shared" si="74"/>
        <v>5997 YB</v>
      </c>
      <c r="B1268" s="6" t="str">
        <f t="shared" si="72"/>
        <v>2024 AD</v>
      </c>
      <c r="C1268" s="6" t="str">
        <f t="shared" si="73"/>
        <v>5784 AM</v>
      </c>
      <c r="D1268" s="4" t="str">
        <f>D1267</f>
        <v>Adar One 5</v>
      </c>
      <c r="E1268" s="24">
        <f>E1267+1</f>
        <v>45336</v>
      </c>
      <c r="F1268" s="15" t="s">
        <v>9</v>
      </c>
      <c r="K1268" s="27" t="str">
        <f>K1267</f>
        <v>2 Prophets and Temple/Drought  314</v>
      </c>
    </row>
    <row r="1269" spans="1:11">
      <c r="A1269" s="21" t="str">
        <f t="shared" si="74"/>
        <v>5997 YB</v>
      </c>
      <c r="B1269" s="6" t="str">
        <f t="shared" si="72"/>
        <v>2024 AD</v>
      </c>
      <c r="C1269" s="6" t="str">
        <f t="shared" si="73"/>
        <v>5784 AM</v>
      </c>
      <c r="D1269" s="4" t="str">
        <f>D1268</f>
        <v>Adar One 5</v>
      </c>
      <c r="E1269" s="24">
        <f>E1268</f>
        <v>45336</v>
      </c>
      <c r="F1269" s="16" t="s">
        <v>10</v>
      </c>
      <c r="K1269" s="27" t="str">
        <f>CONCATENATE(LEFT(K1268, SEARCH(" ", K1268, 20)), " ", RIGHT(K1268,LEN(K1268)-FIND(" ",K1268, 20))+1)</f>
        <v>2 Prophets and Temple/Drought  315</v>
      </c>
    </row>
    <row r="1270" spans="1:11">
      <c r="A1270" s="21" t="str">
        <f t="shared" si="74"/>
        <v>5997 YB</v>
      </c>
      <c r="B1270" s="6" t="str">
        <f t="shared" si="72"/>
        <v>2024 AD</v>
      </c>
      <c r="C1270" s="6" t="str">
        <f t="shared" si="73"/>
        <v>5784 AM</v>
      </c>
      <c r="D1270" s="4" t="str">
        <f>D1269</f>
        <v>Adar One 5</v>
      </c>
      <c r="E1270" s="24">
        <f>E1269</f>
        <v>45336</v>
      </c>
      <c r="F1270" s="16" t="s">
        <v>11</v>
      </c>
      <c r="K1270" s="27" t="str">
        <f>K1269</f>
        <v>2 Prophets and Temple/Drought  315</v>
      </c>
    </row>
    <row r="1271" spans="1:11">
      <c r="A1271" s="21" t="str">
        <f t="shared" si="74"/>
        <v>5997 YB</v>
      </c>
      <c r="B1271" s="6" t="str">
        <f t="shared" si="72"/>
        <v>2024 AD</v>
      </c>
      <c r="C1271" s="6" t="str">
        <f t="shared" si="73"/>
        <v>5784 AM</v>
      </c>
      <c r="D1271" s="4" t="str">
        <f>_xlfn.CONCAT(LEFT(D1267, SEARCH(" ",D1267, 6)), RIGHT(D1270,LEN(D1270)-FIND(" ",D1270,6))+1)</f>
        <v>Adar One 6</v>
      </c>
      <c r="E1271" s="24">
        <f>E1270</f>
        <v>45336</v>
      </c>
      <c r="F1271" s="15" t="s">
        <v>8</v>
      </c>
      <c r="K1271" s="27" t="str">
        <f>K1270</f>
        <v>2 Prophets and Temple/Drought  315</v>
      </c>
    </row>
    <row r="1272" spans="1:11">
      <c r="A1272" s="21" t="str">
        <f t="shared" si="74"/>
        <v>5997 YB</v>
      </c>
      <c r="B1272" s="6" t="str">
        <f t="shared" si="72"/>
        <v>2024 AD</v>
      </c>
      <c r="C1272" s="6" t="str">
        <f t="shared" si="73"/>
        <v>5784 AM</v>
      </c>
      <c r="D1272" s="4" t="str">
        <f>D1271</f>
        <v>Adar One 6</v>
      </c>
      <c r="E1272" s="24">
        <f>E1271+1</f>
        <v>45337</v>
      </c>
      <c r="F1272" s="15" t="s">
        <v>9</v>
      </c>
      <c r="K1272" s="27" t="str">
        <f>K1271</f>
        <v>2 Prophets and Temple/Drought  315</v>
      </c>
    </row>
    <row r="1273" spans="1:11">
      <c r="A1273" s="21" t="str">
        <f t="shared" si="74"/>
        <v>5997 YB</v>
      </c>
      <c r="B1273" s="6" t="str">
        <f t="shared" si="72"/>
        <v>2024 AD</v>
      </c>
      <c r="C1273" s="6" t="str">
        <f t="shared" si="73"/>
        <v>5784 AM</v>
      </c>
      <c r="D1273" s="4" t="str">
        <f>D1272</f>
        <v>Adar One 6</v>
      </c>
      <c r="E1273" s="24">
        <f>E1272</f>
        <v>45337</v>
      </c>
      <c r="F1273" s="16" t="s">
        <v>10</v>
      </c>
      <c r="K1273" s="27" t="str">
        <f>CONCATENATE(LEFT(K1272, SEARCH(" ", K1272, 20)), " ", RIGHT(K1272,LEN(K1272)-FIND(" ",K1272, 20))+1)</f>
        <v>2 Prophets and Temple/Drought  316</v>
      </c>
    </row>
    <row r="1274" spans="1:11">
      <c r="A1274" s="21" t="str">
        <f t="shared" si="74"/>
        <v>5997 YB</v>
      </c>
      <c r="B1274" s="6" t="str">
        <f t="shared" si="72"/>
        <v>2024 AD</v>
      </c>
      <c r="C1274" s="6" t="str">
        <f t="shared" si="73"/>
        <v>5784 AM</v>
      </c>
      <c r="D1274" s="4" t="str">
        <f>D1273</f>
        <v>Adar One 6</v>
      </c>
      <c r="E1274" s="24">
        <f>E1273</f>
        <v>45337</v>
      </c>
      <c r="F1274" s="16" t="s">
        <v>11</v>
      </c>
      <c r="K1274" s="27" t="str">
        <f>K1273</f>
        <v>2 Prophets and Temple/Drought  316</v>
      </c>
    </row>
    <row r="1275" spans="1:11">
      <c r="A1275" s="21" t="str">
        <f t="shared" si="74"/>
        <v>5997 YB</v>
      </c>
      <c r="B1275" s="6" t="str">
        <f t="shared" si="72"/>
        <v>2024 AD</v>
      </c>
      <c r="C1275" s="6" t="str">
        <f t="shared" si="73"/>
        <v>5784 AM</v>
      </c>
      <c r="D1275" s="4" t="str">
        <f>_xlfn.CONCAT(LEFT(D1271, SEARCH(" ",D1271, 6)), RIGHT(D1274,LEN(D1274)-FIND(" ",D1274,6))+1)</f>
        <v>Adar One 7</v>
      </c>
      <c r="E1275" s="24">
        <f>E1274</f>
        <v>45337</v>
      </c>
      <c r="F1275" s="15" t="s">
        <v>8</v>
      </c>
      <c r="K1275" s="27" t="str">
        <f>K1274</f>
        <v>2 Prophets and Temple/Drought  316</v>
      </c>
    </row>
    <row r="1276" spans="1:11">
      <c r="A1276" s="21" t="str">
        <f t="shared" si="74"/>
        <v>5997 YB</v>
      </c>
      <c r="B1276" s="6" t="str">
        <f t="shared" si="72"/>
        <v>2024 AD</v>
      </c>
      <c r="C1276" s="6" t="str">
        <f t="shared" si="73"/>
        <v>5784 AM</v>
      </c>
      <c r="D1276" s="4" t="str">
        <f>D1275</f>
        <v>Adar One 7</v>
      </c>
      <c r="E1276" s="24">
        <f>E1275+1</f>
        <v>45338</v>
      </c>
      <c r="F1276" s="15" t="s">
        <v>9</v>
      </c>
      <c r="K1276" s="27" t="str">
        <f>K1275</f>
        <v>2 Prophets and Temple/Drought  316</v>
      </c>
    </row>
    <row r="1277" spans="1:11">
      <c r="A1277" s="21" t="str">
        <f t="shared" si="74"/>
        <v>5997 YB</v>
      </c>
      <c r="B1277" s="6" t="str">
        <f t="shared" si="72"/>
        <v>2024 AD</v>
      </c>
      <c r="C1277" s="6" t="str">
        <f t="shared" si="73"/>
        <v>5784 AM</v>
      </c>
      <c r="D1277" s="4" t="str">
        <f>D1276</f>
        <v>Adar One 7</v>
      </c>
      <c r="E1277" s="24">
        <f>E1276</f>
        <v>45338</v>
      </c>
      <c r="F1277" s="16" t="s">
        <v>10</v>
      </c>
      <c r="K1277" s="27" t="str">
        <f>CONCATENATE(LEFT(K1276, SEARCH(" ", K1276, 20)), " ", RIGHT(K1276,LEN(K1276)-FIND(" ",K1276, 20))+1)</f>
        <v>2 Prophets and Temple/Drought  317</v>
      </c>
    </row>
    <row r="1278" spans="1:11">
      <c r="A1278" s="21" t="str">
        <f t="shared" si="74"/>
        <v>5997 YB</v>
      </c>
      <c r="B1278" s="6" t="str">
        <f t="shared" si="72"/>
        <v>2024 AD</v>
      </c>
      <c r="C1278" s="6" t="str">
        <f t="shared" si="73"/>
        <v>5784 AM</v>
      </c>
      <c r="D1278" s="4" t="str">
        <f>D1277</f>
        <v>Adar One 7</v>
      </c>
      <c r="E1278" s="24">
        <f>E1277</f>
        <v>45338</v>
      </c>
      <c r="F1278" s="16" t="s">
        <v>11</v>
      </c>
      <c r="K1278" s="27" t="str">
        <f>K1277</f>
        <v>2 Prophets and Temple/Drought  317</v>
      </c>
    </row>
    <row r="1279" spans="1:11">
      <c r="A1279" s="21" t="str">
        <f t="shared" si="74"/>
        <v>5997 YB</v>
      </c>
      <c r="B1279" s="6" t="str">
        <f t="shared" si="72"/>
        <v>2024 AD</v>
      </c>
      <c r="C1279" s="6" t="str">
        <f t="shared" si="73"/>
        <v>5784 AM</v>
      </c>
      <c r="D1279" s="4" t="str">
        <f>_xlfn.CONCAT(LEFT(D1275, SEARCH(" ",D1275, 6)), RIGHT(D1278,LEN(D1278)-FIND(" ",D1278,6))+1)</f>
        <v>Adar One 8</v>
      </c>
      <c r="E1279" s="24">
        <f>E1278</f>
        <v>45338</v>
      </c>
      <c r="F1279" s="15" t="s">
        <v>8</v>
      </c>
      <c r="K1279" s="27" t="str">
        <f>K1278</f>
        <v>2 Prophets and Temple/Drought  317</v>
      </c>
    </row>
    <row r="1280" spans="1:11">
      <c r="A1280" s="21" t="str">
        <f t="shared" si="74"/>
        <v>5997 YB</v>
      </c>
      <c r="B1280" s="6" t="str">
        <f t="shared" si="72"/>
        <v>2024 AD</v>
      </c>
      <c r="C1280" s="6" t="str">
        <f t="shared" si="73"/>
        <v>5784 AM</v>
      </c>
      <c r="D1280" s="4" t="str">
        <f>D1279</f>
        <v>Adar One 8</v>
      </c>
      <c r="E1280" s="24">
        <f>E1279+1</f>
        <v>45339</v>
      </c>
      <c r="F1280" s="15" t="s">
        <v>9</v>
      </c>
      <c r="K1280" s="27" t="str">
        <f>K1279</f>
        <v>2 Prophets and Temple/Drought  317</v>
      </c>
    </row>
    <row r="1281" spans="1:11">
      <c r="A1281" s="21" t="str">
        <f t="shared" si="74"/>
        <v>5997 YB</v>
      </c>
      <c r="B1281" s="6" t="str">
        <f t="shared" si="72"/>
        <v>2024 AD</v>
      </c>
      <c r="C1281" s="6" t="str">
        <f t="shared" si="73"/>
        <v>5784 AM</v>
      </c>
      <c r="D1281" s="4" t="str">
        <f>D1280</f>
        <v>Adar One 8</v>
      </c>
      <c r="E1281" s="24">
        <f>E1280</f>
        <v>45339</v>
      </c>
      <c r="F1281" s="16" t="s">
        <v>10</v>
      </c>
      <c r="K1281" s="27" t="str">
        <f>CONCATENATE(LEFT(K1280, SEARCH(" ", K1280, 20)), " ", RIGHT(K1280,LEN(K1280)-FIND(" ",K1280, 20))+1)</f>
        <v>2 Prophets and Temple/Drought  318</v>
      </c>
    </row>
    <row r="1282" spans="1:11">
      <c r="A1282" s="21" t="str">
        <f t="shared" si="74"/>
        <v>5997 YB</v>
      </c>
      <c r="B1282" s="6" t="str">
        <f t="shared" si="72"/>
        <v>2024 AD</v>
      </c>
      <c r="C1282" s="6" t="str">
        <f t="shared" si="73"/>
        <v>5784 AM</v>
      </c>
      <c r="D1282" s="4" t="str">
        <f>D1281</f>
        <v>Adar One 8</v>
      </c>
      <c r="E1282" s="24">
        <f>E1281</f>
        <v>45339</v>
      </c>
      <c r="F1282" s="16" t="s">
        <v>11</v>
      </c>
      <c r="K1282" s="27" t="str">
        <f>K1281</f>
        <v>2 Prophets and Temple/Drought  318</v>
      </c>
    </row>
    <row r="1283" spans="1:11">
      <c r="A1283" s="21" t="str">
        <f t="shared" si="74"/>
        <v>5997 YB</v>
      </c>
      <c r="B1283" s="6" t="str">
        <f t="shared" si="72"/>
        <v>2024 AD</v>
      </c>
      <c r="C1283" s="6" t="str">
        <f t="shared" si="73"/>
        <v>5784 AM</v>
      </c>
      <c r="D1283" s="4" t="str">
        <f>_xlfn.CONCAT(LEFT(D1279, SEARCH(" ",D1279, 6)), RIGHT(D1282,LEN(D1282)-FIND(" ",D1282,6))+1)</f>
        <v>Adar One 9</v>
      </c>
      <c r="E1283" s="24">
        <f>E1282</f>
        <v>45339</v>
      </c>
      <c r="F1283" s="15" t="s">
        <v>8</v>
      </c>
      <c r="K1283" s="27" t="str">
        <f>K1282</f>
        <v>2 Prophets and Temple/Drought  318</v>
      </c>
    </row>
    <row r="1284" spans="1:11">
      <c r="A1284" s="21" t="str">
        <f t="shared" si="74"/>
        <v>5997 YB</v>
      </c>
      <c r="B1284" s="6" t="str">
        <f t="shared" si="72"/>
        <v>2024 AD</v>
      </c>
      <c r="C1284" s="6" t="str">
        <f t="shared" si="73"/>
        <v>5784 AM</v>
      </c>
      <c r="D1284" s="4" t="str">
        <f>D1283</f>
        <v>Adar One 9</v>
      </c>
      <c r="E1284" s="24">
        <f>E1283+1</f>
        <v>45340</v>
      </c>
      <c r="F1284" s="15" t="s">
        <v>9</v>
      </c>
      <c r="K1284" s="27" t="str">
        <f>K1283</f>
        <v>2 Prophets and Temple/Drought  318</v>
      </c>
    </row>
    <row r="1285" spans="1:11">
      <c r="A1285" s="21" t="str">
        <f t="shared" si="74"/>
        <v>5997 YB</v>
      </c>
      <c r="B1285" s="6" t="str">
        <f t="shared" si="72"/>
        <v>2024 AD</v>
      </c>
      <c r="C1285" s="6" t="str">
        <f t="shared" si="73"/>
        <v>5784 AM</v>
      </c>
      <c r="D1285" s="4" t="str">
        <f>D1284</f>
        <v>Adar One 9</v>
      </c>
      <c r="E1285" s="24">
        <f>E1284</f>
        <v>45340</v>
      </c>
      <c r="F1285" s="16" t="s">
        <v>10</v>
      </c>
      <c r="K1285" s="27" t="str">
        <f>CONCATENATE(LEFT(K1284, SEARCH(" ", K1284, 20)), " ", RIGHT(K1284,LEN(K1284)-FIND(" ",K1284, 20))+1)</f>
        <v>2 Prophets and Temple/Drought  319</v>
      </c>
    </row>
    <row r="1286" spans="1:11">
      <c r="A1286" s="21" t="str">
        <f t="shared" si="74"/>
        <v>5997 YB</v>
      </c>
      <c r="B1286" s="6" t="str">
        <f t="shared" si="72"/>
        <v>2024 AD</v>
      </c>
      <c r="C1286" s="6" t="str">
        <f t="shared" si="73"/>
        <v>5784 AM</v>
      </c>
      <c r="D1286" s="4" t="str">
        <f>D1285</f>
        <v>Adar One 9</v>
      </c>
      <c r="E1286" s="24">
        <f>E1285</f>
        <v>45340</v>
      </c>
      <c r="F1286" s="16" t="s">
        <v>11</v>
      </c>
      <c r="K1286" s="27" t="str">
        <f>K1285</f>
        <v>2 Prophets and Temple/Drought  319</v>
      </c>
    </row>
    <row r="1287" spans="1:11">
      <c r="A1287" s="21" t="str">
        <f t="shared" si="74"/>
        <v>5997 YB</v>
      </c>
      <c r="B1287" s="6" t="str">
        <f t="shared" si="72"/>
        <v>2024 AD</v>
      </c>
      <c r="C1287" s="6" t="str">
        <f t="shared" si="73"/>
        <v>5784 AM</v>
      </c>
      <c r="D1287" s="4" t="str">
        <f>_xlfn.CONCAT(LEFT(D1283, SEARCH(" ",D1283, 6)), RIGHT(D1286,LEN(D1286)-FIND(" ",D1286,6))+1)</f>
        <v>Adar One 10</v>
      </c>
      <c r="E1287" s="24">
        <f>E1286</f>
        <v>45340</v>
      </c>
      <c r="F1287" s="15" t="s">
        <v>8</v>
      </c>
      <c r="K1287" s="27" t="str">
        <f>K1286</f>
        <v>2 Prophets and Temple/Drought  319</v>
      </c>
    </row>
    <row r="1288" spans="1:11">
      <c r="A1288" s="21" t="str">
        <f t="shared" si="74"/>
        <v>5997 YB</v>
      </c>
      <c r="B1288" s="6" t="str">
        <f t="shared" si="72"/>
        <v>2024 AD</v>
      </c>
      <c r="C1288" s="6" t="str">
        <f t="shared" si="73"/>
        <v>5784 AM</v>
      </c>
      <c r="D1288" s="4" t="str">
        <f>D1287</f>
        <v>Adar One 10</v>
      </c>
      <c r="E1288" s="24">
        <f>E1287+1</f>
        <v>45341</v>
      </c>
      <c r="F1288" s="15" t="s">
        <v>9</v>
      </c>
      <c r="K1288" s="27" t="str">
        <f>K1287</f>
        <v>2 Prophets and Temple/Drought  319</v>
      </c>
    </row>
    <row r="1289" spans="1:11">
      <c r="A1289" s="21" t="str">
        <f t="shared" si="74"/>
        <v>5997 YB</v>
      </c>
      <c r="B1289" s="6" t="str">
        <f t="shared" si="72"/>
        <v>2024 AD</v>
      </c>
      <c r="C1289" s="6" t="str">
        <f t="shared" si="73"/>
        <v>5784 AM</v>
      </c>
      <c r="D1289" s="4" t="str">
        <f>D1288</f>
        <v>Adar One 10</v>
      </c>
      <c r="E1289" s="24">
        <f>E1288</f>
        <v>45341</v>
      </c>
      <c r="F1289" s="16" t="s">
        <v>10</v>
      </c>
      <c r="K1289" s="27" t="str">
        <f>CONCATENATE(LEFT(K1288, SEARCH(" ", K1288, 20)), " ", RIGHT(K1288,LEN(K1288)-FIND(" ",K1288, 20))+1)</f>
        <v>2 Prophets and Temple/Drought  320</v>
      </c>
    </row>
    <row r="1290" spans="1:11">
      <c r="A1290" s="21" t="str">
        <f t="shared" si="74"/>
        <v>5997 YB</v>
      </c>
      <c r="B1290" s="6" t="str">
        <f t="shared" si="72"/>
        <v>2024 AD</v>
      </c>
      <c r="C1290" s="6" t="str">
        <f t="shared" si="73"/>
        <v>5784 AM</v>
      </c>
      <c r="D1290" s="4" t="str">
        <f>D1289</f>
        <v>Adar One 10</v>
      </c>
      <c r="E1290" s="24">
        <f>E1289</f>
        <v>45341</v>
      </c>
      <c r="F1290" s="16" t="s">
        <v>11</v>
      </c>
      <c r="K1290" s="27" t="str">
        <f>K1289</f>
        <v>2 Prophets and Temple/Drought  320</v>
      </c>
    </row>
    <row r="1291" spans="1:11">
      <c r="A1291" s="21" t="str">
        <f t="shared" si="74"/>
        <v>5997 YB</v>
      </c>
      <c r="B1291" s="6" t="str">
        <f t="shared" si="72"/>
        <v>2024 AD</v>
      </c>
      <c r="C1291" s="6" t="str">
        <f t="shared" si="73"/>
        <v>5784 AM</v>
      </c>
      <c r="D1291" s="4" t="str">
        <f>_xlfn.CONCAT(LEFT(D1287, SEARCH(" ",D1287, 6)), RIGHT(D1290,LEN(D1290)-FIND(" ",D1290,6))+1)</f>
        <v>Adar One 11</v>
      </c>
      <c r="E1291" s="24">
        <f>E1290</f>
        <v>45341</v>
      </c>
      <c r="F1291" s="15" t="s">
        <v>8</v>
      </c>
      <c r="K1291" s="27" t="str">
        <f>K1290</f>
        <v>2 Prophets and Temple/Drought  320</v>
      </c>
    </row>
    <row r="1292" spans="1:11">
      <c r="A1292" s="21" t="str">
        <f t="shared" si="74"/>
        <v>5997 YB</v>
      </c>
      <c r="B1292" s="6" t="str">
        <f t="shared" si="72"/>
        <v>2024 AD</v>
      </c>
      <c r="C1292" s="6" t="str">
        <f t="shared" si="73"/>
        <v>5784 AM</v>
      </c>
      <c r="D1292" s="4" t="str">
        <f>D1291</f>
        <v>Adar One 11</v>
      </c>
      <c r="E1292" s="24">
        <f>E1291+1</f>
        <v>45342</v>
      </c>
      <c r="F1292" s="15" t="s">
        <v>9</v>
      </c>
      <c r="K1292" s="27" t="str">
        <f>K1291</f>
        <v>2 Prophets and Temple/Drought  320</v>
      </c>
    </row>
    <row r="1293" spans="1:11">
      <c r="A1293" s="21" t="str">
        <f t="shared" si="74"/>
        <v>5997 YB</v>
      </c>
      <c r="B1293" s="6" t="str">
        <f t="shared" si="72"/>
        <v>2024 AD</v>
      </c>
      <c r="C1293" s="6" t="str">
        <f t="shared" si="73"/>
        <v>5784 AM</v>
      </c>
      <c r="D1293" s="4" t="str">
        <f>D1292</f>
        <v>Adar One 11</v>
      </c>
      <c r="E1293" s="24">
        <f>E1292</f>
        <v>45342</v>
      </c>
      <c r="F1293" s="16" t="s">
        <v>10</v>
      </c>
      <c r="K1293" s="27" t="str">
        <f>CONCATENATE(LEFT(K1292, SEARCH(" ", K1292, 20)), " ", RIGHT(K1292,LEN(K1292)-FIND(" ",K1292, 20))+1)</f>
        <v>2 Prophets and Temple/Drought  321</v>
      </c>
    </row>
    <row r="1294" spans="1:11">
      <c r="A1294" s="21" t="str">
        <f t="shared" si="74"/>
        <v>5997 YB</v>
      </c>
      <c r="B1294" s="6" t="str">
        <f t="shared" si="72"/>
        <v>2024 AD</v>
      </c>
      <c r="C1294" s="6" t="str">
        <f t="shared" si="73"/>
        <v>5784 AM</v>
      </c>
      <c r="D1294" s="4" t="str">
        <f>D1293</f>
        <v>Adar One 11</v>
      </c>
      <c r="E1294" s="24">
        <f>E1293</f>
        <v>45342</v>
      </c>
      <c r="F1294" s="16" t="s">
        <v>11</v>
      </c>
      <c r="K1294" s="27" t="str">
        <f>K1293</f>
        <v>2 Prophets and Temple/Drought  321</v>
      </c>
    </row>
    <row r="1295" spans="1:11">
      <c r="A1295" s="21" t="str">
        <f t="shared" si="74"/>
        <v>5997 YB</v>
      </c>
      <c r="B1295" s="6" t="str">
        <f t="shared" si="72"/>
        <v>2024 AD</v>
      </c>
      <c r="C1295" s="6" t="str">
        <f t="shared" si="73"/>
        <v>5784 AM</v>
      </c>
      <c r="D1295" s="4" t="str">
        <f>_xlfn.CONCAT(LEFT(D1291, SEARCH(" ",D1291, 6)), RIGHT(D1294,LEN(D1294)-FIND(" ",D1294,6))+1)</f>
        <v>Adar One 12</v>
      </c>
      <c r="E1295" s="24">
        <f>E1294</f>
        <v>45342</v>
      </c>
      <c r="F1295" s="15" t="s">
        <v>8</v>
      </c>
      <c r="K1295" s="27" t="str">
        <f>K1294</f>
        <v>2 Prophets and Temple/Drought  321</v>
      </c>
    </row>
    <row r="1296" spans="1:11">
      <c r="A1296" s="21" t="str">
        <f t="shared" si="74"/>
        <v>5997 YB</v>
      </c>
      <c r="B1296" s="6" t="str">
        <f t="shared" si="72"/>
        <v>2024 AD</v>
      </c>
      <c r="C1296" s="6" t="str">
        <f t="shared" si="73"/>
        <v>5784 AM</v>
      </c>
      <c r="D1296" s="4" t="str">
        <f>D1295</f>
        <v>Adar One 12</v>
      </c>
      <c r="E1296" s="24">
        <f>E1295+1</f>
        <v>45343</v>
      </c>
      <c r="F1296" s="15" t="s">
        <v>9</v>
      </c>
      <c r="K1296" s="27" t="str">
        <f>K1295</f>
        <v>2 Prophets and Temple/Drought  321</v>
      </c>
    </row>
    <row r="1297" spans="1:11">
      <c r="A1297" s="21" t="str">
        <f t="shared" si="74"/>
        <v>5997 YB</v>
      </c>
      <c r="B1297" s="6" t="str">
        <f t="shared" si="72"/>
        <v>2024 AD</v>
      </c>
      <c r="C1297" s="6" t="str">
        <f t="shared" si="73"/>
        <v>5784 AM</v>
      </c>
      <c r="D1297" s="4" t="str">
        <f>D1296</f>
        <v>Adar One 12</v>
      </c>
      <c r="E1297" s="24">
        <f>E1296</f>
        <v>45343</v>
      </c>
      <c r="F1297" s="16" t="s">
        <v>10</v>
      </c>
      <c r="K1297" s="27" t="str">
        <f>CONCATENATE(LEFT(K1296, SEARCH(" ", K1296, 20)), " ", RIGHT(K1296,LEN(K1296)-FIND(" ",K1296, 20))+1)</f>
        <v>2 Prophets and Temple/Drought  322</v>
      </c>
    </row>
    <row r="1298" spans="1:11">
      <c r="A1298" s="21" t="str">
        <f t="shared" si="74"/>
        <v>5997 YB</v>
      </c>
      <c r="B1298" s="6" t="str">
        <f t="shared" si="72"/>
        <v>2024 AD</v>
      </c>
      <c r="C1298" s="6" t="str">
        <f t="shared" si="73"/>
        <v>5784 AM</v>
      </c>
      <c r="D1298" s="4" t="str">
        <f>D1297</f>
        <v>Adar One 12</v>
      </c>
      <c r="E1298" s="24">
        <f>E1297</f>
        <v>45343</v>
      </c>
      <c r="F1298" s="16" t="s">
        <v>11</v>
      </c>
      <c r="K1298" s="27" t="str">
        <f>K1297</f>
        <v>2 Prophets and Temple/Drought  322</v>
      </c>
    </row>
    <row r="1299" spans="1:11">
      <c r="A1299" s="21" t="str">
        <f t="shared" si="74"/>
        <v>5997 YB</v>
      </c>
      <c r="B1299" s="6" t="str">
        <f t="shared" si="72"/>
        <v>2024 AD</v>
      </c>
      <c r="C1299" s="6" t="str">
        <f t="shared" si="73"/>
        <v>5784 AM</v>
      </c>
      <c r="D1299" s="4" t="str">
        <f>_xlfn.CONCAT(LEFT(D1295, SEARCH(" ",D1295, 6)), RIGHT(D1298,LEN(D1298)-FIND(" ",D1298,6))+1)</f>
        <v>Adar One 13</v>
      </c>
      <c r="E1299" s="24">
        <f>E1298</f>
        <v>45343</v>
      </c>
      <c r="F1299" s="15" t="s">
        <v>8</v>
      </c>
      <c r="K1299" s="27" t="str">
        <f>K1298</f>
        <v>2 Prophets and Temple/Drought  322</v>
      </c>
    </row>
    <row r="1300" spans="1:11">
      <c r="A1300" s="21" t="str">
        <f t="shared" si="74"/>
        <v>5997 YB</v>
      </c>
      <c r="B1300" s="6" t="str">
        <f t="shared" si="72"/>
        <v>2024 AD</v>
      </c>
      <c r="C1300" s="6" t="str">
        <f t="shared" si="73"/>
        <v>5784 AM</v>
      </c>
      <c r="D1300" s="4" t="str">
        <f>D1299</f>
        <v>Adar One 13</v>
      </c>
      <c r="E1300" s="24">
        <f>E1299+1</f>
        <v>45344</v>
      </c>
      <c r="F1300" s="15" t="s">
        <v>9</v>
      </c>
      <c r="K1300" s="27" t="str">
        <f>K1299</f>
        <v>2 Prophets and Temple/Drought  322</v>
      </c>
    </row>
    <row r="1301" spans="1:11">
      <c r="A1301" s="21" t="str">
        <f t="shared" si="74"/>
        <v>5997 YB</v>
      </c>
      <c r="B1301" s="6" t="str">
        <f t="shared" si="72"/>
        <v>2024 AD</v>
      </c>
      <c r="C1301" s="6" t="str">
        <f t="shared" si="73"/>
        <v>5784 AM</v>
      </c>
      <c r="D1301" s="4" t="str">
        <f>D1300</f>
        <v>Adar One 13</v>
      </c>
      <c r="E1301" s="24">
        <f>E1300</f>
        <v>45344</v>
      </c>
      <c r="F1301" s="16" t="s">
        <v>10</v>
      </c>
      <c r="K1301" s="27" t="str">
        <f>CONCATENATE(LEFT(K1300, SEARCH(" ", K1300, 20)), " ", RIGHT(K1300,LEN(K1300)-FIND(" ",K1300, 20))+1)</f>
        <v>2 Prophets and Temple/Drought  323</v>
      </c>
    </row>
    <row r="1302" spans="1:11">
      <c r="A1302" s="21" t="str">
        <f t="shared" si="74"/>
        <v>5997 YB</v>
      </c>
      <c r="B1302" s="6" t="str">
        <f t="shared" si="72"/>
        <v>2024 AD</v>
      </c>
      <c r="C1302" s="6" t="str">
        <f t="shared" si="73"/>
        <v>5784 AM</v>
      </c>
      <c r="D1302" s="4" t="str">
        <f>D1301</f>
        <v>Adar One 13</v>
      </c>
      <c r="E1302" s="24">
        <f>E1301</f>
        <v>45344</v>
      </c>
      <c r="F1302" s="16" t="s">
        <v>11</v>
      </c>
      <c r="K1302" s="27" t="str">
        <f>K1301</f>
        <v>2 Prophets and Temple/Drought  323</v>
      </c>
    </row>
    <row r="1303" spans="1:11">
      <c r="A1303" s="21" t="str">
        <f t="shared" si="74"/>
        <v>5997 YB</v>
      </c>
      <c r="B1303" s="6" t="str">
        <f t="shared" si="72"/>
        <v>2024 AD</v>
      </c>
      <c r="C1303" s="6" t="str">
        <f t="shared" si="73"/>
        <v>5784 AM</v>
      </c>
      <c r="D1303" s="4" t="str">
        <f>_xlfn.CONCAT(LEFT(D1299, SEARCH(" ",D1299, 6)), RIGHT(D1302,LEN(D1302)-FIND(" ",D1302,6))+1)</f>
        <v>Adar One 14</v>
      </c>
      <c r="E1303" s="24">
        <f>E1302</f>
        <v>45344</v>
      </c>
      <c r="F1303" s="15" t="s">
        <v>8</v>
      </c>
      <c r="K1303" s="27" t="str">
        <f>K1302</f>
        <v>2 Prophets and Temple/Drought  323</v>
      </c>
    </row>
    <row r="1304" spans="1:11">
      <c r="A1304" s="21" t="str">
        <f t="shared" si="74"/>
        <v>5997 YB</v>
      </c>
      <c r="B1304" s="6" t="str">
        <f t="shared" si="72"/>
        <v>2024 AD</v>
      </c>
      <c r="C1304" s="6" t="str">
        <f t="shared" si="73"/>
        <v>5784 AM</v>
      </c>
      <c r="D1304" s="4" t="str">
        <f>D1303</f>
        <v>Adar One 14</v>
      </c>
      <c r="E1304" s="24">
        <f>E1303+1</f>
        <v>45345</v>
      </c>
      <c r="F1304" s="15" t="s">
        <v>9</v>
      </c>
      <c r="K1304" s="27" t="str">
        <f>K1303</f>
        <v>2 Prophets and Temple/Drought  323</v>
      </c>
    </row>
    <row r="1305" spans="1:11">
      <c r="A1305" s="21" t="str">
        <f t="shared" si="74"/>
        <v>5997 YB</v>
      </c>
      <c r="B1305" s="6" t="str">
        <f t="shared" si="72"/>
        <v>2024 AD</v>
      </c>
      <c r="C1305" s="6" t="str">
        <f t="shared" si="73"/>
        <v>5784 AM</v>
      </c>
      <c r="D1305" s="4" t="str">
        <f>D1304</f>
        <v>Adar One 14</v>
      </c>
      <c r="E1305" s="24">
        <f>E1304</f>
        <v>45345</v>
      </c>
      <c r="F1305" s="16" t="s">
        <v>10</v>
      </c>
      <c r="K1305" s="27" t="str">
        <f>CONCATENATE(LEFT(K1304, SEARCH(" ", K1304, 20)), " ", RIGHT(K1304,LEN(K1304)-FIND(" ",K1304, 20))+1)</f>
        <v>2 Prophets and Temple/Drought  324</v>
      </c>
    </row>
    <row r="1306" spans="1:11">
      <c r="A1306" s="21" t="str">
        <f t="shared" si="74"/>
        <v>5997 YB</v>
      </c>
      <c r="B1306" s="6" t="str">
        <f t="shared" si="72"/>
        <v>2024 AD</v>
      </c>
      <c r="C1306" s="6" t="str">
        <f t="shared" si="73"/>
        <v>5784 AM</v>
      </c>
      <c r="D1306" s="4" t="str">
        <f>D1305</f>
        <v>Adar One 14</v>
      </c>
      <c r="E1306" s="24">
        <f>E1305</f>
        <v>45345</v>
      </c>
      <c r="F1306" s="16" t="s">
        <v>11</v>
      </c>
      <c r="K1306" s="27" t="str">
        <f>K1305</f>
        <v>2 Prophets and Temple/Drought  324</v>
      </c>
    </row>
    <row r="1307" spans="1:11">
      <c r="A1307" s="21" t="str">
        <f t="shared" si="74"/>
        <v>5997 YB</v>
      </c>
      <c r="B1307" s="6" t="str">
        <f t="shared" si="72"/>
        <v>2024 AD</v>
      </c>
      <c r="C1307" s="6" t="str">
        <f t="shared" si="73"/>
        <v>5784 AM</v>
      </c>
      <c r="D1307" s="4" t="str">
        <f>_xlfn.CONCAT(LEFT(D1303, SEARCH(" ",D1303, 6)), RIGHT(D1306,LEN(D1306)-FIND(" ",D1306,6))+1)</f>
        <v>Adar One 15</v>
      </c>
      <c r="E1307" s="24">
        <f>E1306</f>
        <v>45345</v>
      </c>
      <c r="F1307" s="15" t="s">
        <v>8</v>
      </c>
      <c r="K1307" s="27" t="str">
        <f>K1306</f>
        <v>2 Prophets and Temple/Drought  324</v>
      </c>
    </row>
    <row r="1308" spans="1:11">
      <c r="A1308" s="21" t="str">
        <f t="shared" si="74"/>
        <v>5997 YB</v>
      </c>
      <c r="B1308" s="6" t="str">
        <f t="shared" si="72"/>
        <v>2024 AD</v>
      </c>
      <c r="C1308" s="6" t="str">
        <f t="shared" si="73"/>
        <v>5784 AM</v>
      </c>
      <c r="D1308" s="4" t="str">
        <f>D1307</f>
        <v>Adar One 15</v>
      </c>
      <c r="E1308" s="24">
        <f>E1307+1</f>
        <v>45346</v>
      </c>
      <c r="F1308" s="15" t="s">
        <v>9</v>
      </c>
      <c r="K1308" s="27" t="str">
        <f>K1307</f>
        <v>2 Prophets and Temple/Drought  324</v>
      </c>
    </row>
    <row r="1309" spans="1:11">
      <c r="A1309" s="21" t="str">
        <f t="shared" si="74"/>
        <v>5997 YB</v>
      </c>
      <c r="B1309" s="6" t="str">
        <f t="shared" si="72"/>
        <v>2024 AD</v>
      </c>
      <c r="C1309" s="6" t="str">
        <f t="shared" si="73"/>
        <v>5784 AM</v>
      </c>
      <c r="D1309" s="4" t="str">
        <f>D1308</f>
        <v>Adar One 15</v>
      </c>
      <c r="E1309" s="24">
        <f>E1308</f>
        <v>45346</v>
      </c>
      <c r="F1309" s="16" t="s">
        <v>10</v>
      </c>
      <c r="K1309" s="27" t="str">
        <f>CONCATENATE(LEFT(K1308, SEARCH(" ", K1308, 20)), " ", RIGHT(K1308,LEN(K1308)-FIND(" ",K1308, 20))+1)</f>
        <v>2 Prophets and Temple/Drought  325</v>
      </c>
    </row>
    <row r="1310" spans="1:11">
      <c r="A1310" s="21" t="str">
        <f t="shared" si="74"/>
        <v>5997 YB</v>
      </c>
      <c r="B1310" s="6" t="str">
        <f t="shared" si="72"/>
        <v>2024 AD</v>
      </c>
      <c r="C1310" s="6" t="str">
        <f t="shared" si="73"/>
        <v>5784 AM</v>
      </c>
      <c r="D1310" s="4" t="str">
        <f>D1309</f>
        <v>Adar One 15</v>
      </c>
      <c r="E1310" s="24">
        <f>E1309</f>
        <v>45346</v>
      </c>
      <c r="F1310" s="16" t="s">
        <v>11</v>
      </c>
      <c r="K1310" s="27" t="str">
        <f>K1309</f>
        <v>2 Prophets and Temple/Drought  325</v>
      </c>
    </row>
    <row r="1311" spans="1:11">
      <c r="A1311" s="21" t="str">
        <f t="shared" si="74"/>
        <v>5997 YB</v>
      </c>
      <c r="B1311" s="6" t="str">
        <f t="shared" ref="B1311:B1374" si="75">B1310</f>
        <v>2024 AD</v>
      </c>
      <c r="C1311" s="6" t="str">
        <f t="shared" ref="C1311:C1374" si="76">C1310</f>
        <v>5784 AM</v>
      </c>
      <c r="D1311" s="4" t="str">
        <f>_xlfn.CONCAT(LEFT(D1307, SEARCH(" ",D1307, 6)), RIGHT(D1310,LEN(D1310)-FIND(" ",D1310,6))+1)</f>
        <v>Adar One 16</v>
      </c>
      <c r="E1311" s="24">
        <f>E1310</f>
        <v>45346</v>
      </c>
      <c r="F1311" s="15" t="s">
        <v>8</v>
      </c>
      <c r="K1311" s="27" t="str">
        <f>K1310</f>
        <v>2 Prophets and Temple/Drought  325</v>
      </c>
    </row>
    <row r="1312" spans="1:11">
      <c r="A1312" s="21" t="str">
        <f t="shared" ref="A1312:A1375" si="77">A1311</f>
        <v>5997 YB</v>
      </c>
      <c r="B1312" s="6" t="str">
        <f t="shared" si="75"/>
        <v>2024 AD</v>
      </c>
      <c r="C1312" s="6" t="str">
        <f t="shared" si="76"/>
        <v>5784 AM</v>
      </c>
      <c r="D1312" s="4" t="str">
        <f>D1311</f>
        <v>Adar One 16</v>
      </c>
      <c r="E1312" s="24">
        <f>E1311+1</f>
        <v>45347</v>
      </c>
      <c r="F1312" s="15" t="s">
        <v>9</v>
      </c>
      <c r="K1312" s="27" t="str">
        <f>K1311</f>
        <v>2 Prophets and Temple/Drought  325</v>
      </c>
    </row>
    <row r="1313" spans="1:11">
      <c r="A1313" s="21" t="str">
        <f t="shared" si="77"/>
        <v>5997 YB</v>
      </c>
      <c r="B1313" s="6" t="str">
        <f t="shared" si="75"/>
        <v>2024 AD</v>
      </c>
      <c r="C1313" s="6" t="str">
        <f t="shared" si="76"/>
        <v>5784 AM</v>
      </c>
      <c r="D1313" s="4" t="str">
        <f>D1312</f>
        <v>Adar One 16</v>
      </c>
      <c r="E1313" s="24">
        <f>E1312</f>
        <v>45347</v>
      </c>
      <c r="F1313" s="16" t="s">
        <v>10</v>
      </c>
      <c r="K1313" s="27" t="str">
        <f>CONCATENATE(LEFT(K1312, SEARCH(" ", K1312, 20)), " ", RIGHT(K1312,LEN(K1312)-FIND(" ",K1312, 20))+1)</f>
        <v>2 Prophets and Temple/Drought  326</v>
      </c>
    </row>
    <row r="1314" spans="1:11">
      <c r="A1314" s="21" t="str">
        <f t="shared" si="77"/>
        <v>5997 YB</v>
      </c>
      <c r="B1314" s="6" t="str">
        <f t="shared" si="75"/>
        <v>2024 AD</v>
      </c>
      <c r="C1314" s="6" t="str">
        <f t="shared" si="76"/>
        <v>5784 AM</v>
      </c>
      <c r="D1314" s="4" t="str">
        <f>D1313</f>
        <v>Adar One 16</v>
      </c>
      <c r="E1314" s="24">
        <f>E1313</f>
        <v>45347</v>
      </c>
      <c r="F1314" s="16" t="s">
        <v>11</v>
      </c>
      <c r="K1314" s="27" t="str">
        <f>K1313</f>
        <v>2 Prophets and Temple/Drought  326</v>
      </c>
    </row>
    <row r="1315" spans="1:11">
      <c r="A1315" s="21" t="str">
        <f t="shared" si="77"/>
        <v>5997 YB</v>
      </c>
      <c r="B1315" s="6" t="str">
        <f t="shared" si="75"/>
        <v>2024 AD</v>
      </c>
      <c r="C1315" s="6" t="str">
        <f t="shared" si="76"/>
        <v>5784 AM</v>
      </c>
      <c r="D1315" s="4" t="str">
        <f>_xlfn.CONCAT(LEFT(D1311, SEARCH(" ",D1311, 6)), RIGHT(D1314,LEN(D1314)-FIND(" ",D1314,6))+1)</f>
        <v>Adar One 17</v>
      </c>
      <c r="E1315" s="24">
        <f>E1314</f>
        <v>45347</v>
      </c>
      <c r="F1315" s="15" t="s">
        <v>8</v>
      </c>
      <c r="K1315" s="27" t="str">
        <f>K1314</f>
        <v>2 Prophets and Temple/Drought  326</v>
      </c>
    </row>
    <row r="1316" spans="1:11">
      <c r="A1316" s="21" t="str">
        <f t="shared" si="77"/>
        <v>5997 YB</v>
      </c>
      <c r="B1316" s="6" t="str">
        <f t="shared" si="75"/>
        <v>2024 AD</v>
      </c>
      <c r="C1316" s="6" t="str">
        <f t="shared" si="76"/>
        <v>5784 AM</v>
      </c>
      <c r="D1316" s="4" t="str">
        <f>D1315</f>
        <v>Adar One 17</v>
      </c>
      <c r="E1316" s="24">
        <f>E1315+1</f>
        <v>45348</v>
      </c>
      <c r="F1316" s="15" t="s">
        <v>9</v>
      </c>
      <c r="K1316" s="27" t="str">
        <f>K1315</f>
        <v>2 Prophets and Temple/Drought  326</v>
      </c>
    </row>
    <row r="1317" spans="1:11">
      <c r="A1317" s="21" t="str">
        <f t="shared" si="77"/>
        <v>5997 YB</v>
      </c>
      <c r="B1317" s="6" t="str">
        <f t="shared" si="75"/>
        <v>2024 AD</v>
      </c>
      <c r="C1317" s="6" t="str">
        <f t="shared" si="76"/>
        <v>5784 AM</v>
      </c>
      <c r="D1317" s="4" t="str">
        <f>D1316</f>
        <v>Adar One 17</v>
      </c>
      <c r="E1317" s="24">
        <f>E1316</f>
        <v>45348</v>
      </c>
      <c r="F1317" s="16" t="s">
        <v>10</v>
      </c>
      <c r="K1317" s="27" t="str">
        <f>CONCATENATE(LEFT(K1316, SEARCH(" ", K1316, 20)), " ", RIGHT(K1316,LEN(K1316)-FIND(" ",K1316, 20))+1)</f>
        <v>2 Prophets and Temple/Drought  327</v>
      </c>
    </row>
    <row r="1318" spans="1:11">
      <c r="A1318" s="21" t="str">
        <f t="shared" si="77"/>
        <v>5997 YB</v>
      </c>
      <c r="B1318" s="6" t="str">
        <f t="shared" si="75"/>
        <v>2024 AD</v>
      </c>
      <c r="C1318" s="6" t="str">
        <f t="shared" si="76"/>
        <v>5784 AM</v>
      </c>
      <c r="D1318" s="4" t="str">
        <f>D1317</f>
        <v>Adar One 17</v>
      </c>
      <c r="E1318" s="24">
        <f>E1317</f>
        <v>45348</v>
      </c>
      <c r="F1318" s="16" t="s">
        <v>11</v>
      </c>
      <c r="K1318" s="27" t="str">
        <f>K1317</f>
        <v>2 Prophets and Temple/Drought  327</v>
      </c>
    </row>
    <row r="1319" spans="1:11">
      <c r="A1319" s="21" t="str">
        <f t="shared" si="77"/>
        <v>5997 YB</v>
      </c>
      <c r="B1319" s="6" t="str">
        <f t="shared" si="75"/>
        <v>2024 AD</v>
      </c>
      <c r="C1319" s="6" t="str">
        <f t="shared" si="76"/>
        <v>5784 AM</v>
      </c>
      <c r="D1319" s="4" t="str">
        <f>_xlfn.CONCAT(LEFT(D1315, SEARCH(" ",D1315, 6)), RIGHT(D1318,LEN(D1318)-FIND(" ",D1318,6))+1)</f>
        <v>Adar One 18</v>
      </c>
      <c r="E1319" s="24">
        <f>E1318</f>
        <v>45348</v>
      </c>
      <c r="F1319" s="15" t="s">
        <v>8</v>
      </c>
      <c r="K1319" s="27" t="str">
        <f>K1318</f>
        <v>2 Prophets and Temple/Drought  327</v>
      </c>
    </row>
    <row r="1320" spans="1:11">
      <c r="A1320" s="21" t="str">
        <f t="shared" si="77"/>
        <v>5997 YB</v>
      </c>
      <c r="B1320" s="6" t="str">
        <f t="shared" si="75"/>
        <v>2024 AD</v>
      </c>
      <c r="C1320" s="6" t="str">
        <f t="shared" si="76"/>
        <v>5784 AM</v>
      </c>
      <c r="D1320" s="4" t="str">
        <f>D1319</f>
        <v>Adar One 18</v>
      </c>
      <c r="E1320" s="24">
        <f>E1319+1</f>
        <v>45349</v>
      </c>
      <c r="F1320" s="15" t="s">
        <v>9</v>
      </c>
      <c r="K1320" s="27" t="str">
        <f>K1319</f>
        <v>2 Prophets and Temple/Drought  327</v>
      </c>
    </row>
    <row r="1321" spans="1:11">
      <c r="A1321" s="21" t="str">
        <f t="shared" si="77"/>
        <v>5997 YB</v>
      </c>
      <c r="B1321" s="6" t="str">
        <f t="shared" si="75"/>
        <v>2024 AD</v>
      </c>
      <c r="C1321" s="6" t="str">
        <f t="shared" si="76"/>
        <v>5784 AM</v>
      </c>
      <c r="D1321" s="4" t="str">
        <f>D1320</f>
        <v>Adar One 18</v>
      </c>
      <c r="E1321" s="24">
        <f>E1320</f>
        <v>45349</v>
      </c>
      <c r="F1321" s="16" t="s">
        <v>10</v>
      </c>
      <c r="K1321" s="27" t="str">
        <f>CONCATENATE(LEFT(K1320, SEARCH(" ", K1320, 20)), " ", RIGHT(K1320,LEN(K1320)-FIND(" ",K1320, 20))+1)</f>
        <v>2 Prophets and Temple/Drought  328</v>
      </c>
    </row>
    <row r="1322" spans="1:11">
      <c r="A1322" s="21" t="str">
        <f t="shared" si="77"/>
        <v>5997 YB</v>
      </c>
      <c r="B1322" s="6" t="str">
        <f t="shared" si="75"/>
        <v>2024 AD</v>
      </c>
      <c r="C1322" s="6" t="str">
        <f t="shared" si="76"/>
        <v>5784 AM</v>
      </c>
      <c r="D1322" s="4" t="str">
        <f>D1321</f>
        <v>Adar One 18</v>
      </c>
      <c r="E1322" s="24">
        <f>E1321</f>
        <v>45349</v>
      </c>
      <c r="F1322" s="16" t="s">
        <v>11</v>
      </c>
      <c r="K1322" s="27" t="str">
        <f>K1321</f>
        <v>2 Prophets and Temple/Drought  328</v>
      </c>
    </row>
    <row r="1323" spans="1:11">
      <c r="A1323" s="21" t="str">
        <f t="shared" si="77"/>
        <v>5997 YB</v>
      </c>
      <c r="B1323" s="6" t="str">
        <f t="shared" si="75"/>
        <v>2024 AD</v>
      </c>
      <c r="C1323" s="6" t="str">
        <f t="shared" si="76"/>
        <v>5784 AM</v>
      </c>
      <c r="D1323" s="4" t="str">
        <f>_xlfn.CONCAT(LEFT(D1319, SEARCH(" ",D1319, 6)), RIGHT(D1322,LEN(D1322)-FIND(" ",D1322,6))+1)</f>
        <v>Adar One 19</v>
      </c>
      <c r="E1323" s="24">
        <f>E1322</f>
        <v>45349</v>
      </c>
      <c r="F1323" s="15" t="s">
        <v>8</v>
      </c>
      <c r="K1323" s="27" t="str">
        <f>K1322</f>
        <v>2 Prophets and Temple/Drought  328</v>
      </c>
    </row>
    <row r="1324" spans="1:11">
      <c r="A1324" s="21" t="str">
        <f t="shared" si="77"/>
        <v>5997 YB</v>
      </c>
      <c r="B1324" s="6" t="str">
        <f t="shared" si="75"/>
        <v>2024 AD</v>
      </c>
      <c r="C1324" s="6" t="str">
        <f t="shared" si="76"/>
        <v>5784 AM</v>
      </c>
      <c r="D1324" s="4" t="str">
        <f>D1323</f>
        <v>Adar One 19</v>
      </c>
      <c r="E1324" s="24">
        <f>E1323+1</f>
        <v>45350</v>
      </c>
      <c r="F1324" s="15" t="s">
        <v>9</v>
      </c>
      <c r="K1324" s="27" t="str">
        <f>K1323</f>
        <v>2 Prophets and Temple/Drought  328</v>
      </c>
    </row>
    <row r="1325" spans="1:11">
      <c r="A1325" s="21" t="str">
        <f t="shared" si="77"/>
        <v>5997 YB</v>
      </c>
      <c r="B1325" s="6" t="str">
        <f t="shared" si="75"/>
        <v>2024 AD</v>
      </c>
      <c r="C1325" s="6" t="str">
        <f t="shared" si="76"/>
        <v>5784 AM</v>
      </c>
      <c r="D1325" s="4" t="str">
        <f>D1324</f>
        <v>Adar One 19</v>
      </c>
      <c r="E1325" s="24">
        <f>E1324</f>
        <v>45350</v>
      </c>
      <c r="F1325" s="16" t="s">
        <v>10</v>
      </c>
      <c r="K1325" s="27" t="str">
        <f>CONCATENATE(LEFT(K1324, SEARCH(" ", K1324, 20)), " ", RIGHT(K1324,LEN(K1324)-FIND(" ",K1324, 20))+1)</f>
        <v>2 Prophets and Temple/Drought  329</v>
      </c>
    </row>
    <row r="1326" spans="1:11">
      <c r="A1326" s="21" t="str">
        <f t="shared" si="77"/>
        <v>5997 YB</v>
      </c>
      <c r="B1326" s="6" t="str">
        <f t="shared" si="75"/>
        <v>2024 AD</v>
      </c>
      <c r="C1326" s="6" t="str">
        <f t="shared" si="76"/>
        <v>5784 AM</v>
      </c>
      <c r="D1326" s="4" t="str">
        <f>D1325</f>
        <v>Adar One 19</v>
      </c>
      <c r="E1326" s="24">
        <f>E1325</f>
        <v>45350</v>
      </c>
      <c r="F1326" s="16" t="s">
        <v>11</v>
      </c>
      <c r="K1326" s="27" t="str">
        <f>K1325</f>
        <v>2 Prophets and Temple/Drought  329</v>
      </c>
    </row>
    <row r="1327" spans="1:11">
      <c r="A1327" s="21" t="str">
        <f t="shared" si="77"/>
        <v>5997 YB</v>
      </c>
      <c r="B1327" s="6" t="str">
        <f t="shared" si="75"/>
        <v>2024 AD</v>
      </c>
      <c r="C1327" s="6" t="str">
        <f t="shared" si="76"/>
        <v>5784 AM</v>
      </c>
      <c r="D1327" s="4" t="str">
        <f>_xlfn.CONCAT(LEFT(D1323, SEARCH(" ",D1323, 6)), RIGHT(D1326,LEN(D1326)-FIND(" ",D1326,6))+1)</f>
        <v>Adar One 20</v>
      </c>
      <c r="E1327" s="24">
        <f>E1326</f>
        <v>45350</v>
      </c>
      <c r="F1327" s="15" t="s">
        <v>8</v>
      </c>
      <c r="K1327" s="27" t="str">
        <f>K1326</f>
        <v>2 Prophets and Temple/Drought  329</v>
      </c>
    </row>
    <row r="1328" spans="1:11">
      <c r="A1328" s="21" t="str">
        <f t="shared" si="77"/>
        <v>5997 YB</v>
      </c>
      <c r="B1328" s="6" t="str">
        <f t="shared" si="75"/>
        <v>2024 AD</v>
      </c>
      <c r="C1328" s="6" t="str">
        <f t="shared" si="76"/>
        <v>5784 AM</v>
      </c>
      <c r="D1328" s="4" t="str">
        <f>D1327</f>
        <v>Adar One 20</v>
      </c>
      <c r="E1328" s="24">
        <f>E1327+1</f>
        <v>45351</v>
      </c>
      <c r="F1328" s="15" t="s">
        <v>9</v>
      </c>
      <c r="K1328" s="27" t="str">
        <f>K1327</f>
        <v>2 Prophets and Temple/Drought  329</v>
      </c>
    </row>
    <row r="1329" spans="1:11">
      <c r="A1329" s="21" t="str">
        <f t="shared" si="77"/>
        <v>5997 YB</v>
      </c>
      <c r="B1329" s="6" t="str">
        <f t="shared" si="75"/>
        <v>2024 AD</v>
      </c>
      <c r="C1329" s="6" t="str">
        <f t="shared" si="76"/>
        <v>5784 AM</v>
      </c>
      <c r="D1329" s="4" t="str">
        <f>D1328</f>
        <v>Adar One 20</v>
      </c>
      <c r="E1329" s="24">
        <f>E1328</f>
        <v>45351</v>
      </c>
      <c r="F1329" s="16" t="s">
        <v>10</v>
      </c>
      <c r="K1329" s="27" t="str">
        <f>CONCATENATE(LEFT(K1328, SEARCH(" ", K1328, 20)), " ", RIGHT(K1328,LEN(K1328)-FIND(" ",K1328, 20))+1)</f>
        <v>2 Prophets and Temple/Drought  330</v>
      </c>
    </row>
    <row r="1330" spans="1:11">
      <c r="A1330" s="21" t="str">
        <f t="shared" si="77"/>
        <v>5997 YB</v>
      </c>
      <c r="B1330" s="6" t="str">
        <f t="shared" si="75"/>
        <v>2024 AD</v>
      </c>
      <c r="C1330" s="6" t="str">
        <f t="shared" si="76"/>
        <v>5784 AM</v>
      </c>
      <c r="D1330" s="4" t="str">
        <f>D1329</f>
        <v>Adar One 20</v>
      </c>
      <c r="E1330" s="24">
        <f>E1329</f>
        <v>45351</v>
      </c>
      <c r="F1330" s="16" t="s">
        <v>11</v>
      </c>
      <c r="K1330" s="27" t="str">
        <f>K1329</f>
        <v>2 Prophets and Temple/Drought  330</v>
      </c>
    </row>
    <row r="1331" spans="1:11">
      <c r="A1331" s="21" t="str">
        <f t="shared" si="77"/>
        <v>5997 YB</v>
      </c>
      <c r="B1331" s="6" t="str">
        <f t="shared" si="75"/>
        <v>2024 AD</v>
      </c>
      <c r="C1331" s="6" t="str">
        <f t="shared" si="76"/>
        <v>5784 AM</v>
      </c>
      <c r="D1331" s="4" t="str">
        <f>_xlfn.CONCAT(LEFT(D1327, SEARCH(" ",D1327, 6)), RIGHT(D1330,LEN(D1330)-FIND(" ",D1330,6))+1)</f>
        <v>Adar One 21</v>
      </c>
      <c r="E1331" s="24">
        <f>E1330</f>
        <v>45351</v>
      </c>
      <c r="F1331" s="15" t="s">
        <v>8</v>
      </c>
      <c r="K1331" s="27" t="str">
        <f>K1330</f>
        <v>2 Prophets and Temple/Drought  330</v>
      </c>
    </row>
    <row r="1332" spans="1:11">
      <c r="A1332" s="21" t="str">
        <f t="shared" si="77"/>
        <v>5997 YB</v>
      </c>
      <c r="B1332" s="6" t="str">
        <f t="shared" si="75"/>
        <v>2024 AD</v>
      </c>
      <c r="C1332" s="6" t="str">
        <f t="shared" si="76"/>
        <v>5784 AM</v>
      </c>
      <c r="D1332" s="4" t="str">
        <f>D1331</f>
        <v>Adar One 21</v>
      </c>
      <c r="E1332" s="24">
        <f>E1331+1</f>
        <v>45352</v>
      </c>
      <c r="F1332" s="15" t="s">
        <v>9</v>
      </c>
      <c r="K1332" s="27" t="str">
        <f>K1331</f>
        <v>2 Prophets and Temple/Drought  330</v>
      </c>
    </row>
    <row r="1333" spans="1:11">
      <c r="A1333" s="21" t="str">
        <f t="shared" si="77"/>
        <v>5997 YB</v>
      </c>
      <c r="B1333" s="6" t="str">
        <f t="shared" si="75"/>
        <v>2024 AD</v>
      </c>
      <c r="C1333" s="6" t="str">
        <f t="shared" si="76"/>
        <v>5784 AM</v>
      </c>
      <c r="D1333" s="4" t="str">
        <f>D1332</f>
        <v>Adar One 21</v>
      </c>
      <c r="E1333" s="24">
        <f>E1332</f>
        <v>45352</v>
      </c>
      <c r="F1333" s="16" t="s">
        <v>10</v>
      </c>
      <c r="K1333" s="27" t="str">
        <f>CONCATENATE(LEFT(K1332, SEARCH(" ", K1332, 20)), " ", RIGHT(K1332,LEN(K1332)-FIND(" ",K1332, 20))+1)</f>
        <v>2 Prophets and Temple/Drought  331</v>
      </c>
    </row>
    <row r="1334" spans="1:11">
      <c r="A1334" s="21" t="str">
        <f t="shared" si="77"/>
        <v>5997 YB</v>
      </c>
      <c r="B1334" s="6" t="str">
        <f t="shared" si="75"/>
        <v>2024 AD</v>
      </c>
      <c r="C1334" s="6" t="str">
        <f t="shared" si="76"/>
        <v>5784 AM</v>
      </c>
      <c r="D1334" s="4" t="str">
        <f>D1333</f>
        <v>Adar One 21</v>
      </c>
      <c r="E1334" s="24">
        <f>E1333</f>
        <v>45352</v>
      </c>
      <c r="F1334" s="16" t="s">
        <v>11</v>
      </c>
      <c r="K1334" s="27" t="str">
        <f>K1333</f>
        <v>2 Prophets and Temple/Drought  331</v>
      </c>
    </row>
    <row r="1335" spans="1:11">
      <c r="A1335" s="21" t="str">
        <f t="shared" si="77"/>
        <v>5997 YB</v>
      </c>
      <c r="B1335" s="6" t="str">
        <f t="shared" si="75"/>
        <v>2024 AD</v>
      </c>
      <c r="C1335" s="6" t="str">
        <f t="shared" si="76"/>
        <v>5784 AM</v>
      </c>
      <c r="D1335" s="4" t="str">
        <f>_xlfn.CONCAT(LEFT(D1331, SEARCH(" ",D1331, 6)), RIGHT(D1334,LEN(D1334)-FIND(" ",D1334,6))+1)</f>
        <v>Adar One 22</v>
      </c>
      <c r="E1335" s="24">
        <f>E1334</f>
        <v>45352</v>
      </c>
      <c r="F1335" s="15" t="s">
        <v>8</v>
      </c>
      <c r="K1335" s="27" t="str">
        <f>K1334</f>
        <v>2 Prophets and Temple/Drought  331</v>
      </c>
    </row>
    <row r="1336" spans="1:11">
      <c r="A1336" s="21" t="str">
        <f t="shared" si="77"/>
        <v>5997 YB</v>
      </c>
      <c r="B1336" s="6" t="str">
        <f t="shared" si="75"/>
        <v>2024 AD</v>
      </c>
      <c r="C1336" s="6" t="str">
        <f t="shared" si="76"/>
        <v>5784 AM</v>
      </c>
      <c r="D1336" s="4" t="str">
        <f>D1335</f>
        <v>Adar One 22</v>
      </c>
      <c r="E1336" s="24">
        <f>E1335+1</f>
        <v>45353</v>
      </c>
      <c r="F1336" s="15" t="s">
        <v>9</v>
      </c>
      <c r="K1336" s="27" t="str">
        <f>K1335</f>
        <v>2 Prophets and Temple/Drought  331</v>
      </c>
    </row>
    <row r="1337" spans="1:11">
      <c r="A1337" s="21" t="str">
        <f t="shared" si="77"/>
        <v>5997 YB</v>
      </c>
      <c r="B1337" s="6" t="str">
        <f t="shared" si="75"/>
        <v>2024 AD</v>
      </c>
      <c r="C1337" s="6" t="str">
        <f t="shared" si="76"/>
        <v>5784 AM</v>
      </c>
      <c r="D1337" s="4" t="str">
        <f>D1336</f>
        <v>Adar One 22</v>
      </c>
      <c r="E1337" s="24">
        <f>E1336</f>
        <v>45353</v>
      </c>
      <c r="F1337" s="16" t="s">
        <v>10</v>
      </c>
      <c r="K1337" s="27" t="str">
        <f>CONCATENATE(LEFT(K1336, SEARCH(" ", K1336, 20)), " ", RIGHT(K1336,LEN(K1336)-FIND(" ",K1336, 20))+1)</f>
        <v>2 Prophets and Temple/Drought  332</v>
      </c>
    </row>
    <row r="1338" spans="1:11">
      <c r="A1338" s="21" t="str">
        <f t="shared" si="77"/>
        <v>5997 YB</v>
      </c>
      <c r="B1338" s="6" t="str">
        <f t="shared" si="75"/>
        <v>2024 AD</v>
      </c>
      <c r="C1338" s="6" t="str">
        <f t="shared" si="76"/>
        <v>5784 AM</v>
      </c>
      <c r="D1338" s="4" t="str">
        <f>D1337</f>
        <v>Adar One 22</v>
      </c>
      <c r="E1338" s="24">
        <f>E1337</f>
        <v>45353</v>
      </c>
      <c r="F1338" s="16" t="s">
        <v>11</v>
      </c>
      <c r="K1338" s="27" t="str">
        <f>K1337</f>
        <v>2 Prophets and Temple/Drought  332</v>
      </c>
    </row>
    <row r="1339" spans="1:11">
      <c r="A1339" s="21" t="str">
        <f t="shared" si="77"/>
        <v>5997 YB</v>
      </c>
      <c r="B1339" s="6" t="str">
        <f t="shared" si="75"/>
        <v>2024 AD</v>
      </c>
      <c r="C1339" s="6" t="str">
        <f t="shared" si="76"/>
        <v>5784 AM</v>
      </c>
      <c r="D1339" s="4" t="str">
        <f>_xlfn.CONCAT(LEFT(D1335, SEARCH(" ",D1335, 6)), RIGHT(D1338,LEN(D1338)-FIND(" ",D1338,6))+1)</f>
        <v>Adar One 23</v>
      </c>
      <c r="E1339" s="24">
        <f>E1338</f>
        <v>45353</v>
      </c>
      <c r="F1339" s="15" t="s">
        <v>8</v>
      </c>
      <c r="K1339" s="27" t="str">
        <f>K1338</f>
        <v>2 Prophets and Temple/Drought  332</v>
      </c>
    </row>
    <row r="1340" spans="1:11">
      <c r="A1340" s="21" t="str">
        <f t="shared" si="77"/>
        <v>5997 YB</v>
      </c>
      <c r="B1340" s="6" t="str">
        <f t="shared" si="75"/>
        <v>2024 AD</v>
      </c>
      <c r="C1340" s="6" t="str">
        <f t="shared" si="76"/>
        <v>5784 AM</v>
      </c>
      <c r="D1340" s="4" t="str">
        <f>D1339</f>
        <v>Adar One 23</v>
      </c>
      <c r="E1340" s="24">
        <f>E1339+1</f>
        <v>45354</v>
      </c>
      <c r="F1340" s="15" t="s">
        <v>9</v>
      </c>
      <c r="K1340" s="27" t="str">
        <f>K1339</f>
        <v>2 Prophets and Temple/Drought  332</v>
      </c>
    </row>
    <row r="1341" spans="1:11">
      <c r="A1341" s="21" t="str">
        <f t="shared" si="77"/>
        <v>5997 YB</v>
      </c>
      <c r="B1341" s="6" t="str">
        <f t="shared" si="75"/>
        <v>2024 AD</v>
      </c>
      <c r="C1341" s="6" t="str">
        <f t="shared" si="76"/>
        <v>5784 AM</v>
      </c>
      <c r="D1341" s="4" t="str">
        <f>D1340</f>
        <v>Adar One 23</v>
      </c>
      <c r="E1341" s="24">
        <f>E1340</f>
        <v>45354</v>
      </c>
      <c r="F1341" s="16" t="s">
        <v>10</v>
      </c>
      <c r="K1341" s="27" t="str">
        <f>CONCATENATE(LEFT(K1340, SEARCH(" ", K1340, 20)), " ", RIGHT(K1340,LEN(K1340)-FIND(" ",K1340, 20))+1)</f>
        <v>2 Prophets and Temple/Drought  333</v>
      </c>
    </row>
    <row r="1342" spans="1:11">
      <c r="A1342" s="21" t="str">
        <f t="shared" si="77"/>
        <v>5997 YB</v>
      </c>
      <c r="B1342" s="6" t="str">
        <f t="shared" si="75"/>
        <v>2024 AD</v>
      </c>
      <c r="C1342" s="6" t="str">
        <f t="shared" si="76"/>
        <v>5784 AM</v>
      </c>
      <c r="D1342" s="4" t="str">
        <f>D1341</f>
        <v>Adar One 23</v>
      </c>
      <c r="E1342" s="24">
        <f>E1341</f>
        <v>45354</v>
      </c>
      <c r="F1342" s="16" t="s">
        <v>11</v>
      </c>
      <c r="K1342" s="27" t="str">
        <f>K1341</f>
        <v>2 Prophets and Temple/Drought  333</v>
      </c>
    </row>
    <row r="1343" spans="1:11">
      <c r="A1343" s="21" t="str">
        <f t="shared" si="77"/>
        <v>5997 YB</v>
      </c>
      <c r="B1343" s="6" t="str">
        <f t="shared" si="75"/>
        <v>2024 AD</v>
      </c>
      <c r="C1343" s="6" t="str">
        <f t="shared" si="76"/>
        <v>5784 AM</v>
      </c>
      <c r="D1343" s="4" t="str">
        <f>_xlfn.CONCAT(LEFT(D1339, SEARCH(" ",D1339, 6)), RIGHT(D1342,LEN(D1342)-FIND(" ",D1342,6))+1)</f>
        <v>Adar One 24</v>
      </c>
      <c r="E1343" s="24">
        <f>E1342</f>
        <v>45354</v>
      </c>
      <c r="F1343" s="15" t="s">
        <v>8</v>
      </c>
      <c r="K1343" s="27" t="str">
        <f>K1342</f>
        <v>2 Prophets and Temple/Drought  333</v>
      </c>
    </row>
    <row r="1344" spans="1:11">
      <c r="A1344" s="21" t="str">
        <f t="shared" si="77"/>
        <v>5997 YB</v>
      </c>
      <c r="B1344" s="6" t="str">
        <f t="shared" si="75"/>
        <v>2024 AD</v>
      </c>
      <c r="C1344" s="6" t="str">
        <f t="shared" si="76"/>
        <v>5784 AM</v>
      </c>
      <c r="D1344" s="4" t="str">
        <f>D1343</f>
        <v>Adar One 24</v>
      </c>
      <c r="E1344" s="24">
        <f>E1343+1</f>
        <v>45355</v>
      </c>
      <c r="F1344" s="15" t="s">
        <v>9</v>
      </c>
      <c r="K1344" s="27" t="str">
        <f>K1343</f>
        <v>2 Prophets and Temple/Drought  333</v>
      </c>
    </row>
    <row r="1345" spans="1:11">
      <c r="A1345" s="21" t="str">
        <f t="shared" si="77"/>
        <v>5997 YB</v>
      </c>
      <c r="B1345" s="6" t="str">
        <f t="shared" si="75"/>
        <v>2024 AD</v>
      </c>
      <c r="C1345" s="6" t="str">
        <f t="shared" si="76"/>
        <v>5784 AM</v>
      </c>
      <c r="D1345" s="4" t="str">
        <f>D1344</f>
        <v>Adar One 24</v>
      </c>
      <c r="E1345" s="24">
        <f>E1344</f>
        <v>45355</v>
      </c>
      <c r="F1345" s="16" t="s">
        <v>10</v>
      </c>
      <c r="K1345" s="27" t="str">
        <f>CONCATENATE(LEFT(K1344, SEARCH(" ", K1344, 20)), " ", RIGHT(K1344,LEN(K1344)-FIND(" ",K1344, 20))+1)</f>
        <v>2 Prophets and Temple/Drought  334</v>
      </c>
    </row>
    <row r="1346" spans="1:11">
      <c r="A1346" s="21" t="str">
        <f t="shared" si="77"/>
        <v>5997 YB</v>
      </c>
      <c r="B1346" s="6" t="str">
        <f t="shared" si="75"/>
        <v>2024 AD</v>
      </c>
      <c r="C1346" s="6" t="str">
        <f t="shared" si="76"/>
        <v>5784 AM</v>
      </c>
      <c r="D1346" s="4" t="str">
        <f>D1345</f>
        <v>Adar One 24</v>
      </c>
      <c r="E1346" s="24">
        <f>E1345</f>
        <v>45355</v>
      </c>
      <c r="F1346" s="16" t="s">
        <v>11</v>
      </c>
      <c r="K1346" s="27" t="str">
        <f>K1345</f>
        <v>2 Prophets and Temple/Drought  334</v>
      </c>
    </row>
    <row r="1347" spans="1:11">
      <c r="A1347" s="21" t="str">
        <f t="shared" si="77"/>
        <v>5997 YB</v>
      </c>
      <c r="B1347" s="6" t="str">
        <f t="shared" si="75"/>
        <v>2024 AD</v>
      </c>
      <c r="C1347" s="6" t="str">
        <f t="shared" si="76"/>
        <v>5784 AM</v>
      </c>
      <c r="D1347" s="4" t="str">
        <f>_xlfn.CONCAT(LEFT(D1343, SEARCH(" ",D1343, 6)), RIGHT(D1346,LEN(D1346)-FIND(" ",D1346,6))+1)</f>
        <v>Adar One 25</v>
      </c>
      <c r="E1347" s="24">
        <f>E1346</f>
        <v>45355</v>
      </c>
      <c r="F1347" s="15" t="s">
        <v>8</v>
      </c>
      <c r="K1347" s="27" t="str">
        <f>K1346</f>
        <v>2 Prophets and Temple/Drought  334</v>
      </c>
    </row>
    <row r="1348" spans="1:11">
      <c r="A1348" s="21" t="str">
        <f t="shared" si="77"/>
        <v>5997 YB</v>
      </c>
      <c r="B1348" s="6" t="str">
        <f t="shared" si="75"/>
        <v>2024 AD</v>
      </c>
      <c r="C1348" s="6" t="str">
        <f t="shared" si="76"/>
        <v>5784 AM</v>
      </c>
      <c r="D1348" s="4" t="str">
        <f>D1347</f>
        <v>Adar One 25</v>
      </c>
      <c r="E1348" s="24">
        <f>E1347+1</f>
        <v>45356</v>
      </c>
      <c r="F1348" s="15" t="s">
        <v>9</v>
      </c>
      <c r="K1348" s="27" t="str">
        <f>K1347</f>
        <v>2 Prophets and Temple/Drought  334</v>
      </c>
    </row>
    <row r="1349" spans="1:11">
      <c r="A1349" s="21" t="str">
        <f t="shared" si="77"/>
        <v>5997 YB</v>
      </c>
      <c r="B1349" s="6" t="str">
        <f t="shared" si="75"/>
        <v>2024 AD</v>
      </c>
      <c r="C1349" s="6" t="str">
        <f t="shared" si="76"/>
        <v>5784 AM</v>
      </c>
      <c r="D1349" s="4" t="str">
        <f>D1348</f>
        <v>Adar One 25</v>
      </c>
      <c r="E1349" s="24">
        <f>E1348</f>
        <v>45356</v>
      </c>
      <c r="F1349" s="16" t="s">
        <v>10</v>
      </c>
      <c r="K1349" s="27" t="str">
        <f>CONCATENATE(LEFT(K1348, SEARCH(" ", K1348, 20)), " ", RIGHT(K1348,LEN(K1348)-FIND(" ",K1348, 20))+1)</f>
        <v>2 Prophets and Temple/Drought  335</v>
      </c>
    </row>
    <row r="1350" spans="1:11">
      <c r="A1350" s="21" t="str">
        <f t="shared" si="77"/>
        <v>5997 YB</v>
      </c>
      <c r="B1350" s="6" t="str">
        <f t="shared" si="75"/>
        <v>2024 AD</v>
      </c>
      <c r="C1350" s="6" t="str">
        <f t="shared" si="76"/>
        <v>5784 AM</v>
      </c>
      <c r="D1350" s="4" t="str">
        <f>D1349</f>
        <v>Adar One 25</v>
      </c>
      <c r="E1350" s="24">
        <f>E1349</f>
        <v>45356</v>
      </c>
      <c r="F1350" s="16" t="s">
        <v>11</v>
      </c>
      <c r="K1350" s="27" t="str">
        <f>K1349</f>
        <v>2 Prophets and Temple/Drought  335</v>
      </c>
    </row>
    <row r="1351" spans="1:11">
      <c r="A1351" s="21" t="str">
        <f t="shared" si="77"/>
        <v>5997 YB</v>
      </c>
      <c r="B1351" s="6" t="str">
        <f t="shared" si="75"/>
        <v>2024 AD</v>
      </c>
      <c r="C1351" s="6" t="str">
        <f t="shared" si="76"/>
        <v>5784 AM</v>
      </c>
      <c r="D1351" s="4" t="str">
        <f>_xlfn.CONCAT(LEFT(D1347, SEARCH(" ",D1347, 6)), RIGHT(D1350,LEN(D1350)-FIND(" ",D1350,6))+1)</f>
        <v>Adar One 26</v>
      </c>
      <c r="E1351" s="24">
        <f>E1350</f>
        <v>45356</v>
      </c>
      <c r="F1351" s="15" t="s">
        <v>8</v>
      </c>
      <c r="K1351" s="27" t="str">
        <f>K1350</f>
        <v>2 Prophets and Temple/Drought  335</v>
      </c>
    </row>
    <row r="1352" spans="1:11">
      <c r="A1352" s="21" t="str">
        <f t="shared" si="77"/>
        <v>5997 YB</v>
      </c>
      <c r="B1352" s="6" t="str">
        <f t="shared" si="75"/>
        <v>2024 AD</v>
      </c>
      <c r="C1352" s="6" t="str">
        <f t="shared" si="76"/>
        <v>5784 AM</v>
      </c>
      <c r="D1352" s="4" t="str">
        <f>D1351</f>
        <v>Adar One 26</v>
      </c>
      <c r="E1352" s="24">
        <f>E1351+1</f>
        <v>45357</v>
      </c>
      <c r="F1352" s="15" t="s">
        <v>9</v>
      </c>
      <c r="K1352" s="27" t="str">
        <f>K1351</f>
        <v>2 Prophets and Temple/Drought  335</v>
      </c>
    </row>
    <row r="1353" spans="1:11">
      <c r="A1353" s="21" t="str">
        <f t="shared" si="77"/>
        <v>5997 YB</v>
      </c>
      <c r="B1353" s="6" t="str">
        <f t="shared" si="75"/>
        <v>2024 AD</v>
      </c>
      <c r="C1353" s="6" t="str">
        <f t="shared" si="76"/>
        <v>5784 AM</v>
      </c>
      <c r="D1353" s="4" t="str">
        <f>D1352</f>
        <v>Adar One 26</v>
      </c>
      <c r="E1353" s="24">
        <f>E1352</f>
        <v>45357</v>
      </c>
      <c r="F1353" s="16" t="s">
        <v>10</v>
      </c>
      <c r="K1353" s="27" t="str">
        <f>CONCATENATE(LEFT(K1352, SEARCH(" ", K1352, 20)), " ", RIGHT(K1352,LEN(K1352)-FIND(" ",K1352, 20))+1)</f>
        <v>2 Prophets and Temple/Drought  336</v>
      </c>
    </row>
    <row r="1354" spans="1:11">
      <c r="A1354" s="21" t="str">
        <f t="shared" si="77"/>
        <v>5997 YB</v>
      </c>
      <c r="B1354" s="6" t="str">
        <f t="shared" si="75"/>
        <v>2024 AD</v>
      </c>
      <c r="C1354" s="6" t="str">
        <f t="shared" si="76"/>
        <v>5784 AM</v>
      </c>
      <c r="D1354" s="4" t="str">
        <f>D1353</f>
        <v>Adar One 26</v>
      </c>
      <c r="E1354" s="24">
        <f>E1353</f>
        <v>45357</v>
      </c>
      <c r="F1354" s="16" t="s">
        <v>11</v>
      </c>
      <c r="K1354" s="27" t="str">
        <f>K1353</f>
        <v>2 Prophets and Temple/Drought  336</v>
      </c>
    </row>
    <row r="1355" spans="1:11">
      <c r="A1355" s="21" t="str">
        <f t="shared" si="77"/>
        <v>5997 YB</v>
      </c>
      <c r="B1355" s="6" t="str">
        <f t="shared" si="75"/>
        <v>2024 AD</v>
      </c>
      <c r="C1355" s="6" t="str">
        <f t="shared" si="76"/>
        <v>5784 AM</v>
      </c>
      <c r="D1355" s="4" t="str">
        <f>_xlfn.CONCAT(LEFT(D1351, SEARCH(" ",D1351, 6)), RIGHT(D1354,LEN(D1354)-FIND(" ",D1354,6))+1)</f>
        <v>Adar One 27</v>
      </c>
      <c r="E1355" s="24">
        <f>E1354</f>
        <v>45357</v>
      </c>
      <c r="F1355" s="15" t="s">
        <v>8</v>
      </c>
      <c r="K1355" s="27" t="str">
        <f>K1354</f>
        <v>2 Prophets and Temple/Drought  336</v>
      </c>
    </row>
    <row r="1356" spans="1:11">
      <c r="A1356" s="21" t="str">
        <f t="shared" si="77"/>
        <v>5997 YB</v>
      </c>
      <c r="B1356" s="6" t="str">
        <f t="shared" si="75"/>
        <v>2024 AD</v>
      </c>
      <c r="C1356" s="6" t="str">
        <f t="shared" si="76"/>
        <v>5784 AM</v>
      </c>
      <c r="D1356" s="4" t="str">
        <f>D1355</f>
        <v>Adar One 27</v>
      </c>
      <c r="E1356" s="24">
        <f>E1355+1</f>
        <v>45358</v>
      </c>
      <c r="F1356" s="15" t="s">
        <v>9</v>
      </c>
      <c r="K1356" s="27" t="str">
        <f>K1355</f>
        <v>2 Prophets and Temple/Drought  336</v>
      </c>
    </row>
    <row r="1357" spans="1:11">
      <c r="A1357" s="21" t="str">
        <f t="shared" si="77"/>
        <v>5997 YB</v>
      </c>
      <c r="B1357" s="6" t="str">
        <f t="shared" si="75"/>
        <v>2024 AD</v>
      </c>
      <c r="C1357" s="6" t="str">
        <f t="shared" si="76"/>
        <v>5784 AM</v>
      </c>
      <c r="D1357" s="4" t="str">
        <f>D1356</f>
        <v>Adar One 27</v>
      </c>
      <c r="E1357" s="24">
        <f>E1356</f>
        <v>45358</v>
      </c>
      <c r="F1357" s="16" t="s">
        <v>10</v>
      </c>
      <c r="K1357" s="27" t="str">
        <f>CONCATENATE(LEFT(K1356, SEARCH(" ", K1356, 20)), " ", RIGHT(K1356,LEN(K1356)-FIND(" ",K1356, 20))+1)</f>
        <v>2 Prophets and Temple/Drought  337</v>
      </c>
    </row>
    <row r="1358" spans="1:11">
      <c r="A1358" s="21" t="str">
        <f t="shared" si="77"/>
        <v>5997 YB</v>
      </c>
      <c r="B1358" s="6" t="str">
        <f t="shared" si="75"/>
        <v>2024 AD</v>
      </c>
      <c r="C1358" s="6" t="str">
        <f t="shared" si="76"/>
        <v>5784 AM</v>
      </c>
      <c r="D1358" s="4" t="str">
        <f>D1357</f>
        <v>Adar One 27</v>
      </c>
      <c r="E1358" s="24">
        <f>E1357</f>
        <v>45358</v>
      </c>
      <c r="F1358" s="16" t="s">
        <v>11</v>
      </c>
      <c r="K1358" s="27" t="str">
        <f>K1357</f>
        <v>2 Prophets and Temple/Drought  337</v>
      </c>
    </row>
    <row r="1359" spans="1:11">
      <c r="A1359" s="21" t="str">
        <f t="shared" si="77"/>
        <v>5997 YB</v>
      </c>
      <c r="B1359" s="6" t="str">
        <f t="shared" si="75"/>
        <v>2024 AD</v>
      </c>
      <c r="C1359" s="6" t="str">
        <f t="shared" si="76"/>
        <v>5784 AM</v>
      </c>
      <c r="D1359" s="4" t="str">
        <f>_xlfn.CONCAT(LEFT(D1355, SEARCH(" ",D1355, 6)), RIGHT(D1358,LEN(D1358)-FIND(" ",D1358,6))+1)</f>
        <v>Adar One 28</v>
      </c>
      <c r="E1359" s="24">
        <f>E1358</f>
        <v>45358</v>
      </c>
      <c r="F1359" s="15" t="s">
        <v>8</v>
      </c>
      <c r="K1359" s="27" t="str">
        <f>K1358</f>
        <v>2 Prophets and Temple/Drought  337</v>
      </c>
    </row>
    <row r="1360" spans="1:11">
      <c r="A1360" s="21" t="str">
        <f t="shared" si="77"/>
        <v>5997 YB</v>
      </c>
      <c r="B1360" s="6" t="str">
        <f t="shared" si="75"/>
        <v>2024 AD</v>
      </c>
      <c r="C1360" s="6" t="str">
        <f t="shared" si="76"/>
        <v>5784 AM</v>
      </c>
      <c r="D1360" s="4" t="str">
        <f>D1359</f>
        <v>Adar One 28</v>
      </c>
      <c r="E1360" s="24">
        <f>E1359+1</f>
        <v>45359</v>
      </c>
      <c r="F1360" s="15" t="s">
        <v>9</v>
      </c>
      <c r="K1360" s="27" t="str">
        <f>K1359</f>
        <v>2 Prophets and Temple/Drought  337</v>
      </c>
    </row>
    <row r="1361" spans="1:11">
      <c r="A1361" s="21" t="str">
        <f t="shared" si="77"/>
        <v>5997 YB</v>
      </c>
      <c r="B1361" s="6" t="str">
        <f t="shared" si="75"/>
        <v>2024 AD</v>
      </c>
      <c r="C1361" s="6" t="str">
        <f t="shared" si="76"/>
        <v>5784 AM</v>
      </c>
      <c r="D1361" s="4" t="str">
        <f>D1360</f>
        <v>Adar One 28</v>
      </c>
      <c r="E1361" s="24">
        <f>E1360</f>
        <v>45359</v>
      </c>
      <c r="F1361" s="16" t="s">
        <v>10</v>
      </c>
      <c r="K1361" s="27" t="str">
        <f>CONCATENATE(LEFT(K1360, SEARCH(" ", K1360, 20)), " ", RIGHT(K1360,LEN(K1360)-FIND(" ",K1360, 20))+1)</f>
        <v>2 Prophets and Temple/Drought  338</v>
      </c>
    </row>
    <row r="1362" spans="1:11">
      <c r="A1362" s="21" t="str">
        <f t="shared" si="77"/>
        <v>5997 YB</v>
      </c>
      <c r="B1362" s="6" t="str">
        <f t="shared" si="75"/>
        <v>2024 AD</v>
      </c>
      <c r="C1362" s="6" t="str">
        <f t="shared" si="76"/>
        <v>5784 AM</v>
      </c>
      <c r="D1362" s="4" t="str">
        <f>D1361</f>
        <v>Adar One 28</v>
      </c>
      <c r="E1362" s="24">
        <f>E1361</f>
        <v>45359</v>
      </c>
      <c r="F1362" s="16" t="s">
        <v>11</v>
      </c>
      <c r="K1362" s="27" t="str">
        <f>K1361</f>
        <v>2 Prophets and Temple/Drought  338</v>
      </c>
    </row>
    <row r="1363" spans="1:11">
      <c r="A1363" s="21" t="str">
        <f t="shared" si="77"/>
        <v>5997 YB</v>
      </c>
      <c r="B1363" s="6" t="str">
        <f t="shared" si="75"/>
        <v>2024 AD</v>
      </c>
      <c r="C1363" s="6" t="str">
        <f t="shared" si="76"/>
        <v>5784 AM</v>
      </c>
      <c r="D1363" s="4" t="str">
        <f>_xlfn.CONCAT(LEFT(D1359, SEARCH(" ",D1359, 6)), RIGHT(D1362,LEN(D1362)-FIND(" ",D1362,6))+1)</f>
        <v>Adar One 29</v>
      </c>
      <c r="E1363" s="24">
        <f>E1362</f>
        <v>45359</v>
      </c>
      <c r="F1363" s="15" t="s">
        <v>8</v>
      </c>
      <c r="K1363" s="27" t="str">
        <f>K1362</f>
        <v>2 Prophets and Temple/Drought  338</v>
      </c>
    </row>
    <row r="1364" spans="1:11">
      <c r="A1364" s="21" t="str">
        <f t="shared" si="77"/>
        <v>5997 YB</v>
      </c>
      <c r="B1364" s="6" t="str">
        <f t="shared" si="75"/>
        <v>2024 AD</v>
      </c>
      <c r="C1364" s="6" t="str">
        <f t="shared" si="76"/>
        <v>5784 AM</v>
      </c>
      <c r="D1364" s="4" t="str">
        <f>D1363</f>
        <v>Adar One 29</v>
      </c>
      <c r="E1364" s="24">
        <f>E1363+1</f>
        <v>45360</v>
      </c>
      <c r="F1364" s="15" t="s">
        <v>9</v>
      </c>
      <c r="K1364" s="27" t="str">
        <f>K1363</f>
        <v>2 Prophets and Temple/Drought  338</v>
      </c>
    </row>
    <row r="1365" spans="1:11">
      <c r="A1365" s="21" t="str">
        <f t="shared" si="77"/>
        <v>5997 YB</v>
      </c>
      <c r="B1365" s="6" t="str">
        <f t="shared" si="75"/>
        <v>2024 AD</v>
      </c>
      <c r="C1365" s="6" t="str">
        <f t="shared" si="76"/>
        <v>5784 AM</v>
      </c>
      <c r="D1365" s="4" t="str">
        <f>D1364</f>
        <v>Adar One 29</v>
      </c>
      <c r="E1365" s="24">
        <f>E1364</f>
        <v>45360</v>
      </c>
      <c r="F1365" s="16" t="s">
        <v>10</v>
      </c>
      <c r="K1365" s="27" t="str">
        <f>CONCATENATE(LEFT(K1364, SEARCH(" ", K1364, 20)), " ", RIGHT(K1364,LEN(K1364)-FIND(" ",K1364, 20))+1)</f>
        <v>2 Prophets and Temple/Drought  339</v>
      </c>
    </row>
    <row r="1366" spans="1:11">
      <c r="A1366" s="21" t="str">
        <f t="shared" si="77"/>
        <v>5997 YB</v>
      </c>
      <c r="B1366" s="6" t="str">
        <f t="shared" si="75"/>
        <v>2024 AD</v>
      </c>
      <c r="C1366" s="6" t="str">
        <f t="shared" si="76"/>
        <v>5784 AM</v>
      </c>
      <c r="D1366" s="4" t="str">
        <f>D1365</f>
        <v>Adar One 29</v>
      </c>
      <c r="E1366" s="24">
        <f>E1365</f>
        <v>45360</v>
      </c>
      <c r="F1366" s="16" t="s">
        <v>11</v>
      </c>
      <c r="K1366" s="27" t="str">
        <f>K1365</f>
        <v>2 Prophets and Temple/Drought  339</v>
      </c>
    </row>
    <row r="1367" spans="1:11">
      <c r="A1367" s="21" t="str">
        <f t="shared" si="77"/>
        <v>5997 YB</v>
      </c>
      <c r="B1367" s="6" t="str">
        <f t="shared" si="75"/>
        <v>2024 AD</v>
      </c>
      <c r="C1367" s="6" t="str">
        <f t="shared" si="76"/>
        <v>5784 AM</v>
      </c>
      <c r="D1367" s="4" t="str">
        <f>_xlfn.CONCAT(LEFT(D1363, SEARCH(" ",D1363, 6)), RIGHT(D1366,LEN(D1366)-FIND(" ",D1366,6))+1)</f>
        <v>Adar One 30</v>
      </c>
      <c r="E1367" s="24">
        <f>E1366</f>
        <v>45360</v>
      </c>
      <c r="F1367" s="15" t="s">
        <v>8</v>
      </c>
      <c r="K1367" s="27" t="str">
        <f>K1366</f>
        <v>2 Prophets and Temple/Drought  339</v>
      </c>
    </row>
    <row r="1368" spans="1:11">
      <c r="A1368" s="21" t="str">
        <f t="shared" si="77"/>
        <v>5997 YB</v>
      </c>
      <c r="B1368" s="6" t="str">
        <f t="shared" si="75"/>
        <v>2024 AD</v>
      </c>
      <c r="C1368" s="6" t="str">
        <f t="shared" si="76"/>
        <v>5784 AM</v>
      </c>
      <c r="D1368" s="4" t="str">
        <f>D1367</f>
        <v>Adar One 30</v>
      </c>
      <c r="E1368" s="24">
        <f>E1367+1</f>
        <v>45361</v>
      </c>
      <c r="F1368" s="15" t="s">
        <v>9</v>
      </c>
      <c r="K1368" s="27" t="str">
        <f>K1367</f>
        <v>2 Prophets and Temple/Drought  339</v>
      </c>
    </row>
    <row r="1369" spans="1:11">
      <c r="A1369" s="21" t="str">
        <f t="shared" si="77"/>
        <v>5997 YB</v>
      </c>
      <c r="B1369" s="6" t="str">
        <f t="shared" si="75"/>
        <v>2024 AD</v>
      </c>
      <c r="C1369" s="6" t="str">
        <f t="shared" si="76"/>
        <v>5784 AM</v>
      </c>
      <c r="D1369" s="4" t="str">
        <f>D1368</f>
        <v>Adar One 30</v>
      </c>
      <c r="E1369" s="24">
        <f>E1368</f>
        <v>45361</v>
      </c>
      <c r="F1369" s="16" t="s">
        <v>10</v>
      </c>
      <c r="K1369" s="27" t="str">
        <f>CONCATENATE(LEFT(K1368, SEARCH(" ", K1368, 20)), " ", RIGHT(K1368,LEN(K1368)-FIND(" ",K1368, 20))+1)</f>
        <v>2 Prophets and Temple/Drought  340</v>
      </c>
    </row>
    <row r="1370" spans="1:11">
      <c r="A1370" s="21" t="str">
        <f t="shared" si="77"/>
        <v>5997 YB</v>
      </c>
      <c r="B1370" s="6" t="str">
        <f t="shared" si="75"/>
        <v>2024 AD</v>
      </c>
      <c r="C1370" s="6" t="str">
        <f t="shared" si="76"/>
        <v>5784 AM</v>
      </c>
      <c r="D1370" s="4" t="str">
        <f>D1369</f>
        <v>Adar One 30</v>
      </c>
      <c r="E1370" s="24">
        <f>E1369</f>
        <v>45361</v>
      </c>
      <c r="F1370" s="16" t="s">
        <v>11</v>
      </c>
      <c r="K1370" s="27" t="str">
        <f>K1369</f>
        <v>2 Prophets and Temple/Drought  340</v>
      </c>
    </row>
    <row r="1371" spans="1:11">
      <c r="A1371" s="21" t="str">
        <f t="shared" si="77"/>
        <v>5997 YB</v>
      </c>
      <c r="B1371" s="6" t="str">
        <f t="shared" si="75"/>
        <v>2024 AD</v>
      </c>
      <c r="C1371" s="6" t="str">
        <f t="shared" si="76"/>
        <v>5784 AM</v>
      </c>
      <c r="D1371" s="4" t="s">
        <v>25</v>
      </c>
      <c r="E1371" s="24">
        <f>E1370</f>
        <v>45361</v>
      </c>
      <c r="F1371" s="15" t="s">
        <v>8</v>
      </c>
      <c r="K1371" s="27" t="str">
        <f>K1370</f>
        <v>2 Prophets and Temple/Drought  340</v>
      </c>
    </row>
    <row r="1372" spans="1:11">
      <c r="A1372" s="21" t="str">
        <f t="shared" si="77"/>
        <v>5997 YB</v>
      </c>
      <c r="B1372" s="6" t="str">
        <f t="shared" si="75"/>
        <v>2024 AD</v>
      </c>
      <c r="C1372" s="6" t="str">
        <f t="shared" si="76"/>
        <v>5784 AM</v>
      </c>
      <c r="D1372" s="4" t="str">
        <f>D1371</f>
        <v>Adar Two 1</v>
      </c>
      <c r="E1372" s="24">
        <f>E1371+1</f>
        <v>45362</v>
      </c>
      <c r="F1372" s="15" t="s">
        <v>9</v>
      </c>
      <c r="K1372" s="27" t="str">
        <f>K1371</f>
        <v>2 Prophets and Temple/Drought  340</v>
      </c>
    </row>
    <row r="1373" spans="1:11">
      <c r="A1373" s="21" t="str">
        <f t="shared" si="77"/>
        <v>5997 YB</v>
      </c>
      <c r="B1373" s="6" t="str">
        <f t="shared" si="75"/>
        <v>2024 AD</v>
      </c>
      <c r="C1373" s="6" t="str">
        <f t="shared" si="76"/>
        <v>5784 AM</v>
      </c>
      <c r="D1373" s="4" t="str">
        <f>D1372</f>
        <v>Adar Two 1</v>
      </c>
      <c r="E1373" s="24">
        <f>E1372</f>
        <v>45362</v>
      </c>
      <c r="F1373" s="16" t="s">
        <v>10</v>
      </c>
      <c r="K1373" s="27" t="str">
        <f>CONCATENATE(LEFT(K1372, SEARCH(" ", K1372, 20)), " ", RIGHT(K1372,LEN(K1372)-FIND(" ",K1372, 20))+1)</f>
        <v>2 Prophets and Temple/Drought  341</v>
      </c>
    </row>
    <row r="1374" spans="1:11">
      <c r="A1374" s="21" t="str">
        <f t="shared" si="77"/>
        <v>5997 YB</v>
      </c>
      <c r="B1374" s="6" t="str">
        <f t="shared" si="75"/>
        <v>2024 AD</v>
      </c>
      <c r="C1374" s="6" t="str">
        <f t="shared" si="76"/>
        <v>5784 AM</v>
      </c>
      <c r="D1374" s="4" t="str">
        <f>D1373</f>
        <v>Adar Two 1</v>
      </c>
      <c r="E1374" s="24">
        <f>E1373</f>
        <v>45362</v>
      </c>
      <c r="F1374" s="16" t="s">
        <v>11</v>
      </c>
      <c r="K1374" s="27" t="str">
        <f>K1373</f>
        <v>2 Prophets and Temple/Drought  341</v>
      </c>
    </row>
    <row r="1375" spans="1:11">
      <c r="A1375" s="21" t="str">
        <f t="shared" si="77"/>
        <v>5997 YB</v>
      </c>
      <c r="B1375" s="6" t="str">
        <f t="shared" ref="B1375:B1438" si="78">B1374</f>
        <v>2024 AD</v>
      </c>
      <c r="C1375" s="6" t="str">
        <f t="shared" ref="C1375:C1438" si="79">C1374</f>
        <v>5784 AM</v>
      </c>
      <c r="D1375" s="4" t="str">
        <f>_xlfn.CONCAT(LEFT(D1371, SEARCH(" ",D1371, 6)), RIGHT(D1374,LEN(D1374)-FIND(" ",D1374,6))+1)</f>
        <v>Adar Two 2</v>
      </c>
      <c r="E1375" s="24">
        <f>E1374</f>
        <v>45362</v>
      </c>
      <c r="F1375" s="15" t="s">
        <v>8</v>
      </c>
      <c r="K1375" s="27" t="str">
        <f>K1374</f>
        <v>2 Prophets and Temple/Drought  341</v>
      </c>
    </row>
    <row r="1376" spans="1:11">
      <c r="A1376" s="21" t="str">
        <f t="shared" ref="A1376:A1439" si="80">A1375</f>
        <v>5997 YB</v>
      </c>
      <c r="B1376" s="6" t="str">
        <f t="shared" si="78"/>
        <v>2024 AD</v>
      </c>
      <c r="C1376" s="6" t="str">
        <f t="shared" si="79"/>
        <v>5784 AM</v>
      </c>
      <c r="D1376" s="4" t="str">
        <f>D1375</f>
        <v>Adar Two 2</v>
      </c>
      <c r="E1376" s="24">
        <f>E1375+1</f>
        <v>45363</v>
      </c>
      <c r="F1376" s="15" t="s">
        <v>9</v>
      </c>
      <c r="K1376" s="27" t="str">
        <f>K1375</f>
        <v>2 Prophets and Temple/Drought  341</v>
      </c>
    </row>
    <row r="1377" spans="1:11">
      <c r="A1377" s="21" t="str">
        <f t="shared" si="80"/>
        <v>5997 YB</v>
      </c>
      <c r="B1377" s="6" t="str">
        <f t="shared" si="78"/>
        <v>2024 AD</v>
      </c>
      <c r="C1377" s="6" t="str">
        <f t="shared" si="79"/>
        <v>5784 AM</v>
      </c>
      <c r="D1377" s="4" t="str">
        <f>D1376</f>
        <v>Adar Two 2</v>
      </c>
      <c r="E1377" s="24">
        <f>E1376</f>
        <v>45363</v>
      </c>
      <c r="F1377" s="16" t="s">
        <v>10</v>
      </c>
      <c r="K1377" s="27" t="str">
        <f>CONCATENATE(LEFT(K1376, SEARCH(" ", K1376, 20)), " ", RIGHT(K1376,LEN(K1376)-FIND(" ",K1376, 20))+1)</f>
        <v>2 Prophets and Temple/Drought  342</v>
      </c>
    </row>
    <row r="1378" spans="1:11">
      <c r="A1378" s="21" t="str">
        <f t="shared" si="80"/>
        <v>5997 YB</v>
      </c>
      <c r="B1378" s="6" t="str">
        <f t="shared" si="78"/>
        <v>2024 AD</v>
      </c>
      <c r="C1378" s="6" t="str">
        <f t="shared" si="79"/>
        <v>5784 AM</v>
      </c>
      <c r="D1378" s="4" t="str">
        <f>D1377</f>
        <v>Adar Two 2</v>
      </c>
      <c r="E1378" s="24">
        <f>E1377</f>
        <v>45363</v>
      </c>
      <c r="F1378" s="16" t="s">
        <v>11</v>
      </c>
      <c r="K1378" s="27" t="str">
        <f>K1377</f>
        <v>2 Prophets and Temple/Drought  342</v>
      </c>
    </row>
    <row r="1379" spans="1:11">
      <c r="A1379" s="21" t="str">
        <f t="shared" si="80"/>
        <v>5997 YB</v>
      </c>
      <c r="B1379" s="6" t="str">
        <f t="shared" si="78"/>
        <v>2024 AD</v>
      </c>
      <c r="C1379" s="6" t="str">
        <f t="shared" si="79"/>
        <v>5784 AM</v>
      </c>
      <c r="D1379" s="4" t="str">
        <f>_xlfn.CONCAT(LEFT(D1375, SEARCH(" ",D1375, 6)), RIGHT(D1378,LEN(D1378)-FIND(" ",D1378,6))+1)</f>
        <v>Adar Two 3</v>
      </c>
      <c r="E1379" s="24">
        <f>E1378</f>
        <v>45363</v>
      </c>
      <c r="F1379" s="15" t="s">
        <v>8</v>
      </c>
      <c r="K1379" s="27" t="str">
        <f>K1378</f>
        <v>2 Prophets and Temple/Drought  342</v>
      </c>
    </row>
    <row r="1380" spans="1:11">
      <c r="A1380" s="21" t="str">
        <f t="shared" si="80"/>
        <v>5997 YB</v>
      </c>
      <c r="B1380" s="6" t="str">
        <f t="shared" si="78"/>
        <v>2024 AD</v>
      </c>
      <c r="C1380" s="6" t="str">
        <f t="shared" si="79"/>
        <v>5784 AM</v>
      </c>
      <c r="D1380" s="4" t="str">
        <f>D1379</f>
        <v>Adar Two 3</v>
      </c>
      <c r="E1380" s="24">
        <f>E1379+1</f>
        <v>45364</v>
      </c>
      <c r="F1380" s="15" t="s">
        <v>9</v>
      </c>
      <c r="K1380" s="27" t="str">
        <f>K1379</f>
        <v>2 Prophets and Temple/Drought  342</v>
      </c>
    </row>
    <row r="1381" spans="1:11">
      <c r="A1381" s="21" t="str">
        <f t="shared" si="80"/>
        <v>5997 YB</v>
      </c>
      <c r="B1381" s="6" t="str">
        <f t="shared" si="78"/>
        <v>2024 AD</v>
      </c>
      <c r="C1381" s="6" t="str">
        <f t="shared" si="79"/>
        <v>5784 AM</v>
      </c>
      <c r="D1381" s="4" t="str">
        <f>D1380</f>
        <v>Adar Two 3</v>
      </c>
      <c r="E1381" s="24">
        <f>E1380</f>
        <v>45364</v>
      </c>
      <c r="F1381" s="16" t="s">
        <v>10</v>
      </c>
      <c r="K1381" s="27" t="str">
        <f>CONCATENATE(LEFT(K1380, SEARCH(" ", K1380, 20)), " ", RIGHT(K1380,LEN(K1380)-FIND(" ",K1380, 20))+1)</f>
        <v>2 Prophets and Temple/Drought  343</v>
      </c>
    </row>
    <row r="1382" spans="1:11">
      <c r="A1382" s="21" t="str">
        <f t="shared" si="80"/>
        <v>5997 YB</v>
      </c>
      <c r="B1382" s="6" t="str">
        <f t="shared" si="78"/>
        <v>2024 AD</v>
      </c>
      <c r="C1382" s="6" t="str">
        <f t="shared" si="79"/>
        <v>5784 AM</v>
      </c>
      <c r="D1382" s="4" t="str">
        <f>D1381</f>
        <v>Adar Two 3</v>
      </c>
      <c r="E1382" s="24">
        <f>E1381</f>
        <v>45364</v>
      </c>
      <c r="F1382" s="16" t="s">
        <v>11</v>
      </c>
      <c r="K1382" s="27" t="str">
        <f>K1381</f>
        <v>2 Prophets and Temple/Drought  343</v>
      </c>
    </row>
    <row r="1383" spans="1:11">
      <c r="A1383" s="21" t="str">
        <f t="shared" si="80"/>
        <v>5997 YB</v>
      </c>
      <c r="B1383" s="6" t="str">
        <f t="shared" si="78"/>
        <v>2024 AD</v>
      </c>
      <c r="C1383" s="6" t="str">
        <f t="shared" si="79"/>
        <v>5784 AM</v>
      </c>
      <c r="D1383" s="4" t="str">
        <f>_xlfn.CONCAT(LEFT(D1379, SEARCH(" ",D1379, 6)), RIGHT(D1382,LEN(D1382)-FIND(" ",D1382,6))+1)</f>
        <v>Adar Two 4</v>
      </c>
      <c r="E1383" s="24">
        <f>E1382</f>
        <v>45364</v>
      </c>
      <c r="F1383" s="15" t="s">
        <v>8</v>
      </c>
      <c r="K1383" s="27" t="str">
        <f>K1382</f>
        <v>2 Prophets and Temple/Drought  343</v>
      </c>
    </row>
    <row r="1384" spans="1:11">
      <c r="A1384" s="21" t="str">
        <f t="shared" si="80"/>
        <v>5997 YB</v>
      </c>
      <c r="B1384" s="6" t="str">
        <f t="shared" si="78"/>
        <v>2024 AD</v>
      </c>
      <c r="C1384" s="6" t="str">
        <f t="shared" si="79"/>
        <v>5784 AM</v>
      </c>
      <c r="D1384" s="4" t="str">
        <f>D1383</f>
        <v>Adar Two 4</v>
      </c>
      <c r="E1384" s="24">
        <f>E1383+1</f>
        <v>45365</v>
      </c>
      <c r="F1384" s="15" t="s">
        <v>9</v>
      </c>
      <c r="K1384" s="27" t="str">
        <f>K1383</f>
        <v>2 Prophets and Temple/Drought  343</v>
      </c>
    </row>
    <row r="1385" spans="1:11">
      <c r="A1385" s="21" t="str">
        <f t="shared" si="80"/>
        <v>5997 YB</v>
      </c>
      <c r="B1385" s="6" t="str">
        <f t="shared" si="78"/>
        <v>2024 AD</v>
      </c>
      <c r="C1385" s="6" t="str">
        <f t="shared" si="79"/>
        <v>5784 AM</v>
      </c>
      <c r="D1385" s="4" t="str">
        <f>D1384</f>
        <v>Adar Two 4</v>
      </c>
      <c r="E1385" s="24">
        <f>E1384</f>
        <v>45365</v>
      </c>
      <c r="F1385" s="16" t="s">
        <v>10</v>
      </c>
      <c r="K1385" s="27" t="str">
        <f>CONCATENATE(LEFT(K1384, SEARCH(" ", K1384, 20)), " ", RIGHT(K1384,LEN(K1384)-FIND(" ",K1384, 20))+1)</f>
        <v>2 Prophets and Temple/Drought  344</v>
      </c>
    </row>
    <row r="1386" spans="1:11">
      <c r="A1386" s="21" t="str">
        <f t="shared" si="80"/>
        <v>5997 YB</v>
      </c>
      <c r="B1386" s="6" t="str">
        <f t="shared" si="78"/>
        <v>2024 AD</v>
      </c>
      <c r="C1386" s="6" t="str">
        <f t="shared" si="79"/>
        <v>5784 AM</v>
      </c>
      <c r="D1386" s="4" t="str">
        <f>D1385</f>
        <v>Adar Two 4</v>
      </c>
      <c r="E1386" s="24">
        <f>E1385</f>
        <v>45365</v>
      </c>
      <c r="F1386" s="16" t="s">
        <v>11</v>
      </c>
      <c r="K1386" s="27" t="str">
        <f>K1385</f>
        <v>2 Prophets and Temple/Drought  344</v>
      </c>
    </row>
    <row r="1387" spans="1:11">
      <c r="A1387" s="21" t="str">
        <f t="shared" si="80"/>
        <v>5997 YB</v>
      </c>
      <c r="B1387" s="6" t="str">
        <f t="shared" si="78"/>
        <v>2024 AD</v>
      </c>
      <c r="C1387" s="6" t="str">
        <f t="shared" si="79"/>
        <v>5784 AM</v>
      </c>
      <c r="D1387" s="4" t="str">
        <f>_xlfn.CONCAT(LEFT(D1383, SEARCH(" ",D1383, 6)), RIGHT(D1386,LEN(D1386)-FIND(" ",D1386,6))+1)</f>
        <v>Adar Two 5</v>
      </c>
      <c r="E1387" s="24">
        <f>E1386</f>
        <v>45365</v>
      </c>
      <c r="F1387" s="15" t="s">
        <v>8</v>
      </c>
      <c r="K1387" s="27" t="str">
        <f>K1386</f>
        <v>2 Prophets and Temple/Drought  344</v>
      </c>
    </row>
    <row r="1388" spans="1:11">
      <c r="A1388" s="21" t="str">
        <f t="shared" si="80"/>
        <v>5997 YB</v>
      </c>
      <c r="B1388" s="6" t="str">
        <f t="shared" si="78"/>
        <v>2024 AD</v>
      </c>
      <c r="C1388" s="6" t="str">
        <f t="shared" si="79"/>
        <v>5784 AM</v>
      </c>
      <c r="D1388" s="4" t="str">
        <f>D1387</f>
        <v>Adar Two 5</v>
      </c>
      <c r="E1388" s="24">
        <f>E1387+1</f>
        <v>45366</v>
      </c>
      <c r="F1388" s="15" t="s">
        <v>9</v>
      </c>
      <c r="K1388" s="27" t="str">
        <f>K1387</f>
        <v>2 Prophets and Temple/Drought  344</v>
      </c>
    </row>
    <row r="1389" spans="1:11">
      <c r="A1389" s="21" t="str">
        <f t="shared" si="80"/>
        <v>5997 YB</v>
      </c>
      <c r="B1389" s="6" t="str">
        <f t="shared" si="78"/>
        <v>2024 AD</v>
      </c>
      <c r="C1389" s="6" t="str">
        <f t="shared" si="79"/>
        <v>5784 AM</v>
      </c>
      <c r="D1389" s="4" t="str">
        <f>D1388</f>
        <v>Adar Two 5</v>
      </c>
      <c r="E1389" s="24">
        <f>E1388</f>
        <v>45366</v>
      </c>
      <c r="F1389" s="16" t="s">
        <v>10</v>
      </c>
      <c r="K1389" s="27" t="str">
        <f>CONCATENATE(LEFT(K1388, SEARCH(" ", K1388, 20)), " ", RIGHT(K1388,LEN(K1388)-FIND(" ",K1388, 20))+1)</f>
        <v>2 Prophets and Temple/Drought  345</v>
      </c>
    </row>
    <row r="1390" spans="1:11">
      <c r="A1390" s="21" t="str">
        <f t="shared" si="80"/>
        <v>5997 YB</v>
      </c>
      <c r="B1390" s="6" t="str">
        <f t="shared" si="78"/>
        <v>2024 AD</v>
      </c>
      <c r="C1390" s="6" t="str">
        <f t="shared" si="79"/>
        <v>5784 AM</v>
      </c>
      <c r="D1390" s="4" t="str">
        <f>D1389</f>
        <v>Adar Two 5</v>
      </c>
      <c r="E1390" s="24">
        <f>E1389</f>
        <v>45366</v>
      </c>
      <c r="F1390" s="16" t="s">
        <v>11</v>
      </c>
      <c r="K1390" s="27" t="str">
        <f>K1389</f>
        <v>2 Prophets and Temple/Drought  345</v>
      </c>
    </row>
    <row r="1391" spans="1:11">
      <c r="A1391" s="21" t="str">
        <f t="shared" si="80"/>
        <v>5997 YB</v>
      </c>
      <c r="B1391" s="6" t="str">
        <f t="shared" si="78"/>
        <v>2024 AD</v>
      </c>
      <c r="C1391" s="6" t="str">
        <f t="shared" si="79"/>
        <v>5784 AM</v>
      </c>
      <c r="D1391" s="4" t="str">
        <f>_xlfn.CONCAT(LEFT(D1387, SEARCH(" ",D1387, 6)), RIGHT(D1390,LEN(D1390)-FIND(" ",D1390,6))+1)</f>
        <v>Adar Two 6</v>
      </c>
      <c r="E1391" s="24">
        <f>E1390</f>
        <v>45366</v>
      </c>
      <c r="F1391" s="15" t="s">
        <v>8</v>
      </c>
      <c r="K1391" s="27" t="str">
        <f>K1390</f>
        <v>2 Prophets and Temple/Drought  345</v>
      </c>
    </row>
    <row r="1392" spans="1:11">
      <c r="A1392" s="21" t="str">
        <f t="shared" si="80"/>
        <v>5997 YB</v>
      </c>
      <c r="B1392" s="6" t="str">
        <f t="shared" si="78"/>
        <v>2024 AD</v>
      </c>
      <c r="C1392" s="6" t="str">
        <f t="shared" si="79"/>
        <v>5784 AM</v>
      </c>
      <c r="D1392" s="4" t="str">
        <f>D1391</f>
        <v>Adar Two 6</v>
      </c>
      <c r="E1392" s="24">
        <f>E1391+1</f>
        <v>45367</v>
      </c>
      <c r="F1392" s="15" t="s">
        <v>9</v>
      </c>
      <c r="K1392" s="27" t="str">
        <f>K1391</f>
        <v>2 Prophets and Temple/Drought  345</v>
      </c>
    </row>
    <row r="1393" spans="1:11">
      <c r="A1393" s="21" t="str">
        <f t="shared" si="80"/>
        <v>5997 YB</v>
      </c>
      <c r="B1393" s="6" t="str">
        <f t="shared" si="78"/>
        <v>2024 AD</v>
      </c>
      <c r="C1393" s="6" t="str">
        <f t="shared" si="79"/>
        <v>5784 AM</v>
      </c>
      <c r="D1393" s="4" t="str">
        <f>D1392</f>
        <v>Adar Two 6</v>
      </c>
      <c r="E1393" s="24">
        <f>E1392</f>
        <v>45367</v>
      </c>
      <c r="F1393" s="16" t="s">
        <v>10</v>
      </c>
      <c r="K1393" s="27" t="str">
        <f>CONCATENATE(LEFT(K1392, SEARCH(" ", K1392, 20)), " ", RIGHT(K1392,LEN(K1392)-FIND(" ",K1392, 20))+1)</f>
        <v>2 Prophets and Temple/Drought  346</v>
      </c>
    </row>
    <row r="1394" spans="1:11">
      <c r="A1394" s="21" t="str">
        <f t="shared" si="80"/>
        <v>5997 YB</v>
      </c>
      <c r="B1394" s="6" t="str">
        <f t="shared" si="78"/>
        <v>2024 AD</v>
      </c>
      <c r="C1394" s="6" t="str">
        <f t="shared" si="79"/>
        <v>5784 AM</v>
      </c>
      <c r="D1394" s="4" t="str">
        <f>D1393</f>
        <v>Adar Two 6</v>
      </c>
      <c r="E1394" s="24">
        <f>E1393</f>
        <v>45367</v>
      </c>
      <c r="F1394" s="16" t="s">
        <v>11</v>
      </c>
      <c r="K1394" s="27" t="str">
        <f>K1393</f>
        <v>2 Prophets and Temple/Drought  346</v>
      </c>
    </row>
    <row r="1395" spans="1:11">
      <c r="A1395" s="21" t="str">
        <f t="shared" si="80"/>
        <v>5997 YB</v>
      </c>
      <c r="B1395" s="6" t="str">
        <f t="shared" si="78"/>
        <v>2024 AD</v>
      </c>
      <c r="C1395" s="6" t="str">
        <f t="shared" si="79"/>
        <v>5784 AM</v>
      </c>
      <c r="D1395" s="4" t="str">
        <f>_xlfn.CONCAT(LEFT(D1391, SEARCH(" ",D1391, 6)), RIGHT(D1394,LEN(D1394)-FIND(" ",D1394,6))+1)</f>
        <v>Adar Two 7</v>
      </c>
      <c r="E1395" s="24">
        <f>E1394</f>
        <v>45367</v>
      </c>
      <c r="F1395" s="15" t="s">
        <v>8</v>
      </c>
      <c r="K1395" s="27" t="str">
        <f>K1394</f>
        <v>2 Prophets and Temple/Drought  346</v>
      </c>
    </row>
    <row r="1396" spans="1:11">
      <c r="A1396" s="21" t="str">
        <f t="shared" si="80"/>
        <v>5997 YB</v>
      </c>
      <c r="B1396" s="6" t="str">
        <f t="shared" si="78"/>
        <v>2024 AD</v>
      </c>
      <c r="C1396" s="6" t="str">
        <f t="shared" si="79"/>
        <v>5784 AM</v>
      </c>
      <c r="D1396" s="4" t="str">
        <f>D1395</f>
        <v>Adar Two 7</v>
      </c>
      <c r="E1396" s="24">
        <f>E1395+1</f>
        <v>45368</v>
      </c>
      <c r="F1396" s="15" t="s">
        <v>9</v>
      </c>
      <c r="K1396" s="27" t="str">
        <f>K1395</f>
        <v>2 Prophets and Temple/Drought  346</v>
      </c>
    </row>
    <row r="1397" spans="1:11">
      <c r="A1397" s="21" t="str">
        <f t="shared" si="80"/>
        <v>5997 YB</v>
      </c>
      <c r="B1397" s="6" t="str">
        <f t="shared" si="78"/>
        <v>2024 AD</v>
      </c>
      <c r="C1397" s="6" t="str">
        <f t="shared" si="79"/>
        <v>5784 AM</v>
      </c>
      <c r="D1397" s="4" t="str">
        <f>D1396</f>
        <v>Adar Two 7</v>
      </c>
      <c r="E1397" s="24">
        <f>E1396</f>
        <v>45368</v>
      </c>
      <c r="F1397" s="16" t="s">
        <v>10</v>
      </c>
      <c r="K1397" s="27" t="str">
        <f>CONCATENATE(LEFT(K1396, SEARCH(" ", K1396, 20)), " ", RIGHT(K1396,LEN(K1396)-FIND(" ",K1396, 20))+1)</f>
        <v>2 Prophets and Temple/Drought  347</v>
      </c>
    </row>
    <row r="1398" spans="1:11">
      <c r="A1398" s="21" t="str">
        <f t="shared" si="80"/>
        <v>5997 YB</v>
      </c>
      <c r="B1398" s="6" t="str">
        <f t="shared" si="78"/>
        <v>2024 AD</v>
      </c>
      <c r="C1398" s="6" t="str">
        <f t="shared" si="79"/>
        <v>5784 AM</v>
      </c>
      <c r="D1398" s="4" t="str">
        <f>D1397</f>
        <v>Adar Two 7</v>
      </c>
      <c r="E1398" s="24">
        <f>E1397</f>
        <v>45368</v>
      </c>
      <c r="F1398" s="16" t="s">
        <v>11</v>
      </c>
      <c r="K1398" s="27" t="str">
        <f>K1397</f>
        <v>2 Prophets and Temple/Drought  347</v>
      </c>
    </row>
    <row r="1399" spans="1:11">
      <c r="A1399" s="21" t="str">
        <f t="shared" si="80"/>
        <v>5997 YB</v>
      </c>
      <c r="B1399" s="6" t="str">
        <f t="shared" si="78"/>
        <v>2024 AD</v>
      </c>
      <c r="C1399" s="6" t="str">
        <f t="shared" si="79"/>
        <v>5784 AM</v>
      </c>
      <c r="D1399" s="4" t="str">
        <f>_xlfn.CONCAT(LEFT(D1395, SEARCH(" ",D1395, 6)), RIGHT(D1398,LEN(D1398)-FIND(" ",D1398,6))+1)</f>
        <v>Adar Two 8</v>
      </c>
      <c r="E1399" s="24">
        <f>E1398</f>
        <v>45368</v>
      </c>
      <c r="F1399" s="15" t="s">
        <v>8</v>
      </c>
      <c r="K1399" s="27" t="str">
        <f>K1398</f>
        <v>2 Prophets and Temple/Drought  347</v>
      </c>
    </row>
    <row r="1400" spans="1:11">
      <c r="A1400" s="21" t="str">
        <f t="shared" si="80"/>
        <v>5997 YB</v>
      </c>
      <c r="B1400" s="6" t="str">
        <f t="shared" si="78"/>
        <v>2024 AD</v>
      </c>
      <c r="C1400" s="6" t="str">
        <f t="shared" si="79"/>
        <v>5784 AM</v>
      </c>
      <c r="D1400" s="4" t="str">
        <f>D1399</f>
        <v>Adar Two 8</v>
      </c>
      <c r="E1400" s="24">
        <f>E1399+1</f>
        <v>45369</v>
      </c>
      <c r="F1400" s="15" t="s">
        <v>9</v>
      </c>
      <c r="K1400" s="27" t="str">
        <f>K1399</f>
        <v>2 Prophets and Temple/Drought  347</v>
      </c>
    </row>
    <row r="1401" spans="1:11">
      <c r="A1401" s="21" t="str">
        <f t="shared" si="80"/>
        <v>5997 YB</v>
      </c>
      <c r="B1401" s="6" t="str">
        <f t="shared" si="78"/>
        <v>2024 AD</v>
      </c>
      <c r="C1401" s="6" t="str">
        <f t="shared" si="79"/>
        <v>5784 AM</v>
      </c>
      <c r="D1401" s="4" t="str">
        <f>D1400</f>
        <v>Adar Two 8</v>
      </c>
      <c r="E1401" s="24">
        <f>E1400</f>
        <v>45369</v>
      </c>
      <c r="F1401" s="16" t="s">
        <v>10</v>
      </c>
      <c r="K1401" s="27" t="str">
        <f>CONCATENATE(LEFT(K1400, SEARCH(" ", K1400, 20)), " ", RIGHT(K1400,LEN(K1400)-FIND(" ",K1400, 20))+1)</f>
        <v>2 Prophets and Temple/Drought  348</v>
      </c>
    </row>
    <row r="1402" spans="1:11">
      <c r="A1402" s="21" t="str">
        <f t="shared" si="80"/>
        <v>5997 YB</v>
      </c>
      <c r="B1402" s="6" t="str">
        <f t="shared" si="78"/>
        <v>2024 AD</v>
      </c>
      <c r="C1402" s="6" t="str">
        <f t="shared" si="79"/>
        <v>5784 AM</v>
      </c>
      <c r="D1402" s="4" t="str">
        <f>D1401</f>
        <v>Adar Two 8</v>
      </c>
      <c r="E1402" s="24">
        <f>E1401</f>
        <v>45369</v>
      </c>
      <c r="F1402" s="16" t="s">
        <v>11</v>
      </c>
      <c r="K1402" s="27" t="str">
        <f>K1401</f>
        <v>2 Prophets and Temple/Drought  348</v>
      </c>
    </row>
    <row r="1403" spans="1:11">
      <c r="A1403" s="21" t="str">
        <f t="shared" si="80"/>
        <v>5997 YB</v>
      </c>
      <c r="B1403" s="6" t="str">
        <f t="shared" si="78"/>
        <v>2024 AD</v>
      </c>
      <c r="C1403" s="6" t="str">
        <f t="shared" si="79"/>
        <v>5784 AM</v>
      </c>
      <c r="D1403" s="4" t="str">
        <f>_xlfn.CONCAT(LEFT(D1399, SEARCH(" ",D1399, 6)), RIGHT(D1402,LEN(D1402)-FIND(" ",D1402,6))+1)</f>
        <v>Adar Two 9</v>
      </c>
      <c r="E1403" s="24">
        <f>E1402</f>
        <v>45369</v>
      </c>
      <c r="F1403" s="15" t="s">
        <v>8</v>
      </c>
      <c r="K1403" s="27" t="str">
        <f>K1402</f>
        <v>2 Prophets and Temple/Drought  348</v>
      </c>
    </row>
    <row r="1404" spans="1:11">
      <c r="A1404" s="21" t="str">
        <f t="shared" si="80"/>
        <v>5997 YB</v>
      </c>
      <c r="B1404" s="6" t="str">
        <f t="shared" si="78"/>
        <v>2024 AD</v>
      </c>
      <c r="C1404" s="6" t="str">
        <f t="shared" si="79"/>
        <v>5784 AM</v>
      </c>
      <c r="D1404" s="4" t="str">
        <f>D1403</f>
        <v>Adar Two 9</v>
      </c>
      <c r="E1404" s="24">
        <f>E1403+1</f>
        <v>45370</v>
      </c>
      <c r="F1404" s="15" t="s">
        <v>9</v>
      </c>
      <c r="K1404" s="27" t="str">
        <f>K1403</f>
        <v>2 Prophets and Temple/Drought  348</v>
      </c>
    </row>
    <row r="1405" spans="1:11">
      <c r="A1405" s="21" t="str">
        <f t="shared" si="80"/>
        <v>5997 YB</v>
      </c>
      <c r="B1405" s="6" t="str">
        <f t="shared" si="78"/>
        <v>2024 AD</v>
      </c>
      <c r="C1405" s="6" t="str">
        <f t="shared" si="79"/>
        <v>5784 AM</v>
      </c>
      <c r="D1405" s="4" t="str">
        <f>D1404</f>
        <v>Adar Two 9</v>
      </c>
      <c r="E1405" s="24">
        <f>E1404</f>
        <v>45370</v>
      </c>
      <c r="F1405" s="16" t="s">
        <v>10</v>
      </c>
      <c r="K1405" s="27" t="str">
        <f>CONCATENATE(LEFT(K1404, SEARCH(" ", K1404, 20)), " ", RIGHT(K1404,LEN(K1404)-FIND(" ",K1404, 20))+1)</f>
        <v>2 Prophets and Temple/Drought  349</v>
      </c>
    </row>
    <row r="1406" spans="1:11">
      <c r="A1406" s="21" t="str">
        <f t="shared" si="80"/>
        <v>5997 YB</v>
      </c>
      <c r="B1406" s="6" t="str">
        <f t="shared" si="78"/>
        <v>2024 AD</v>
      </c>
      <c r="C1406" s="6" t="str">
        <f t="shared" si="79"/>
        <v>5784 AM</v>
      </c>
      <c r="D1406" s="4" t="str">
        <f>D1405</f>
        <v>Adar Two 9</v>
      </c>
      <c r="E1406" s="24">
        <f>E1405</f>
        <v>45370</v>
      </c>
      <c r="F1406" s="16" t="s">
        <v>11</v>
      </c>
      <c r="K1406" s="27" t="str">
        <f>K1405</f>
        <v>2 Prophets and Temple/Drought  349</v>
      </c>
    </row>
    <row r="1407" spans="1:11">
      <c r="A1407" s="21" t="str">
        <f t="shared" si="80"/>
        <v>5997 YB</v>
      </c>
      <c r="B1407" s="6" t="str">
        <f t="shared" si="78"/>
        <v>2024 AD</v>
      </c>
      <c r="C1407" s="6" t="str">
        <f t="shared" si="79"/>
        <v>5784 AM</v>
      </c>
      <c r="D1407" s="4" t="str">
        <f>_xlfn.CONCAT(LEFT(D1403, SEARCH(" ",D1403, 6)), RIGHT(D1406,LEN(D1406)-FIND(" ",D1406,6))+1)</f>
        <v>Adar Two 10</v>
      </c>
      <c r="E1407" s="24">
        <f>E1406</f>
        <v>45370</v>
      </c>
      <c r="F1407" s="15" t="s">
        <v>8</v>
      </c>
      <c r="K1407" s="27" t="str">
        <f>K1406</f>
        <v>2 Prophets and Temple/Drought  349</v>
      </c>
    </row>
    <row r="1408" spans="1:11">
      <c r="A1408" s="21" t="str">
        <f t="shared" si="80"/>
        <v>5997 YB</v>
      </c>
      <c r="B1408" s="6" t="str">
        <f t="shared" si="78"/>
        <v>2024 AD</v>
      </c>
      <c r="C1408" s="6" t="str">
        <f t="shared" si="79"/>
        <v>5784 AM</v>
      </c>
      <c r="D1408" s="4" t="str">
        <f>D1407</f>
        <v>Adar Two 10</v>
      </c>
      <c r="E1408" s="24">
        <f>E1407+1</f>
        <v>45371</v>
      </c>
      <c r="F1408" s="15" t="s">
        <v>9</v>
      </c>
      <c r="K1408" s="27" t="str">
        <f>K1407</f>
        <v>2 Prophets and Temple/Drought  349</v>
      </c>
    </row>
    <row r="1409" spans="1:11">
      <c r="A1409" s="21" t="str">
        <f t="shared" si="80"/>
        <v>5997 YB</v>
      </c>
      <c r="B1409" s="6" t="str">
        <f t="shared" si="78"/>
        <v>2024 AD</v>
      </c>
      <c r="C1409" s="6" t="str">
        <f t="shared" si="79"/>
        <v>5784 AM</v>
      </c>
      <c r="D1409" s="4" t="str">
        <f>D1408</f>
        <v>Adar Two 10</v>
      </c>
      <c r="E1409" s="24">
        <f>E1408</f>
        <v>45371</v>
      </c>
      <c r="F1409" s="16" t="s">
        <v>10</v>
      </c>
      <c r="K1409" s="27" t="str">
        <f>CONCATENATE(LEFT(K1408, SEARCH(" ", K1408, 20)), " ", RIGHT(K1408,LEN(K1408)-FIND(" ",K1408, 20))+1)</f>
        <v>2 Prophets and Temple/Drought  350</v>
      </c>
    </row>
    <row r="1410" spans="1:11">
      <c r="A1410" s="21" t="str">
        <f t="shared" si="80"/>
        <v>5997 YB</v>
      </c>
      <c r="B1410" s="6" t="str">
        <f t="shared" si="78"/>
        <v>2024 AD</v>
      </c>
      <c r="C1410" s="6" t="str">
        <f t="shared" si="79"/>
        <v>5784 AM</v>
      </c>
      <c r="D1410" s="4" t="str">
        <f>D1409</f>
        <v>Adar Two 10</v>
      </c>
      <c r="E1410" s="24">
        <f>E1409</f>
        <v>45371</v>
      </c>
      <c r="F1410" s="16" t="s">
        <v>11</v>
      </c>
      <c r="K1410" s="27" t="str">
        <f>K1409</f>
        <v>2 Prophets and Temple/Drought  350</v>
      </c>
    </row>
    <row r="1411" spans="1:11">
      <c r="A1411" s="21" t="str">
        <f t="shared" si="80"/>
        <v>5997 YB</v>
      </c>
      <c r="B1411" s="6" t="str">
        <f t="shared" si="78"/>
        <v>2024 AD</v>
      </c>
      <c r="C1411" s="6" t="str">
        <f t="shared" si="79"/>
        <v>5784 AM</v>
      </c>
      <c r="D1411" s="4" t="str">
        <f>_xlfn.CONCAT(LEFT(D1407, SEARCH(" ",D1407, 6)), RIGHT(D1410,LEN(D1410)-FIND(" ",D1410,6))+1)</f>
        <v>Adar Two 11</v>
      </c>
      <c r="E1411" s="24">
        <f>E1410</f>
        <v>45371</v>
      </c>
      <c r="F1411" s="15" t="s">
        <v>8</v>
      </c>
      <c r="K1411" s="27" t="str">
        <f>K1410</f>
        <v>2 Prophets and Temple/Drought  350</v>
      </c>
    </row>
    <row r="1412" spans="1:11">
      <c r="A1412" s="21" t="str">
        <f t="shared" si="80"/>
        <v>5997 YB</v>
      </c>
      <c r="B1412" s="6" t="str">
        <f t="shared" si="78"/>
        <v>2024 AD</v>
      </c>
      <c r="C1412" s="6" t="str">
        <f t="shared" si="79"/>
        <v>5784 AM</v>
      </c>
      <c r="D1412" s="4" t="str">
        <f>D1411</f>
        <v>Adar Two 11</v>
      </c>
      <c r="E1412" s="24">
        <f>E1411+1</f>
        <v>45372</v>
      </c>
      <c r="F1412" s="15" t="s">
        <v>9</v>
      </c>
      <c r="K1412" s="27" t="str">
        <f>K1411</f>
        <v>2 Prophets and Temple/Drought  350</v>
      </c>
    </row>
    <row r="1413" spans="1:11">
      <c r="A1413" s="21" t="str">
        <f t="shared" si="80"/>
        <v>5997 YB</v>
      </c>
      <c r="B1413" s="6" t="str">
        <f t="shared" si="78"/>
        <v>2024 AD</v>
      </c>
      <c r="C1413" s="6" t="str">
        <f t="shared" si="79"/>
        <v>5784 AM</v>
      </c>
      <c r="D1413" s="4" t="str">
        <f>D1412</f>
        <v>Adar Two 11</v>
      </c>
      <c r="E1413" s="24">
        <f>E1412</f>
        <v>45372</v>
      </c>
      <c r="F1413" s="16" t="s">
        <v>10</v>
      </c>
      <c r="K1413" s="27" t="str">
        <f>CONCATENATE(LEFT(K1412, SEARCH(" ", K1412, 20)), " ", RIGHT(K1412,LEN(K1412)-FIND(" ",K1412, 20))+1)</f>
        <v>2 Prophets and Temple/Drought  351</v>
      </c>
    </row>
    <row r="1414" spans="1:11">
      <c r="A1414" s="21" t="str">
        <f t="shared" si="80"/>
        <v>5997 YB</v>
      </c>
      <c r="B1414" s="6" t="str">
        <f t="shared" si="78"/>
        <v>2024 AD</v>
      </c>
      <c r="C1414" s="6" t="str">
        <f t="shared" si="79"/>
        <v>5784 AM</v>
      </c>
      <c r="D1414" s="4" t="str">
        <f>D1413</f>
        <v>Adar Two 11</v>
      </c>
      <c r="E1414" s="24">
        <f>E1413</f>
        <v>45372</v>
      </c>
      <c r="F1414" s="16" t="s">
        <v>11</v>
      </c>
      <c r="K1414" s="27" t="str">
        <f>K1413</f>
        <v>2 Prophets and Temple/Drought  351</v>
      </c>
    </row>
    <row r="1415" spans="1:11">
      <c r="A1415" s="21" t="str">
        <f t="shared" si="80"/>
        <v>5997 YB</v>
      </c>
      <c r="B1415" s="6" t="str">
        <f t="shared" si="78"/>
        <v>2024 AD</v>
      </c>
      <c r="C1415" s="6" t="str">
        <f t="shared" si="79"/>
        <v>5784 AM</v>
      </c>
      <c r="D1415" s="4" t="str">
        <f>_xlfn.CONCAT(LEFT(D1411, SEARCH(" ",D1411, 6)), RIGHT(D1414,LEN(D1414)-FIND(" ",D1414,6))+1)</f>
        <v>Adar Two 12</v>
      </c>
      <c r="E1415" s="24">
        <f>E1414</f>
        <v>45372</v>
      </c>
      <c r="F1415" s="15" t="s">
        <v>8</v>
      </c>
      <c r="K1415" s="27" t="str">
        <f>K1414</f>
        <v>2 Prophets and Temple/Drought  351</v>
      </c>
    </row>
    <row r="1416" spans="1:11">
      <c r="A1416" s="21" t="str">
        <f t="shared" si="80"/>
        <v>5997 YB</v>
      </c>
      <c r="B1416" s="6" t="str">
        <f t="shared" si="78"/>
        <v>2024 AD</v>
      </c>
      <c r="C1416" s="6" t="str">
        <f t="shared" si="79"/>
        <v>5784 AM</v>
      </c>
      <c r="D1416" s="4" t="str">
        <f>D1415</f>
        <v>Adar Two 12</v>
      </c>
      <c r="E1416" s="24">
        <f>E1415+1</f>
        <v>45373</v>
      </c>
      <c r="F1416" s="15" t="s">
        <v>9</v>
      </c>
      <c r="K1416" s="27" t="str">
        <f>K1415</f>
        <v>2 Prophets and Temple/Drought  351</v>
      </c>
    </row>
    <row r="1417" spans="1:11">
      <c r="A1417" s="21" t="str">
        <f t="shared" si="80"/>
        <v>5997 YB</v>
      </c>
      <c r="B1417" s="6" t="str">
        <f t="shared" si="78"/>
        <v>2024 AD</v>
      </c>
      <c r="C1417" s="6" t="str">
        <f t="shared" si="79"/>
        <v>5784 AM</v>
      </c>
      <c r="D1417" s="4" t="str">
        <f>D1416</f>
        <v>Adar Two 12</v>
      </c>
      <c r="E1417" s="24">
        <f>E1416</f>
        <v>45373</v>
      </c>
      <c r="F1417" s="16" t="s">
        <v>10</v>
      </c>
      <c r="K1417" s="27" t="str">
        <f>CONCATENATE(LEFT(K1416, SEARCH(" ", K1416, 20)), " ", RIGHT(K1416,LEN(K1416)-FIND(" ",K1416, 20))+1)</f>
        <v>2 Prophets and Temple/Drought  352</v>
      </c>
    </row>
    <row r="1418" spans="1:11">
      <c r="A1418" s="21" t="str">
        <f t="shared" si="80"/>
        <v>5997 YB</v>
      </c>
      <c r="B1418" s="6" t="str">
        <f t="shared" si="78"/>
        <v>2024 AD</v>
      </c>
      <c r="C1418" s="6" t="str">
        <f t="shared" si="79"/>
        <v>5784 AM</v>
      </c>
      <c r="D1418" s="4" t="str">
        <f>D1417</f>
        <v>Adar Two 12</v>
      </c>
      <c r="E1418" s="24">
        <f>E1417</f>
        <v>45373</v>
      </c>
      <c r="F1418" s="16" t="s">
        <v>11</v>
      </c>
      <c r="K1418" s="27" t="str">
        <f>K1417</f>
        <v>2 Prophets and Temple/Drought  352</v>
      </c>
    </row>
    <row r="1419" spans="1:11">
      <c r="A1419" s="21" t="str">
        <f t="shared" si="80"/>
        <v>5997 YB</v>
      </c>
      <c r="B1419" s="6" t="str">
        <f t="shared" si="78"/>
        <v>2024 AD</v>
      </c>
      <c r="C1419" s="6" t="str">
        <f t="shared" si="79"/>
        <v>5784 AM</v>
      </c>
      <c r="D1419" s="4" t="str">
        <f>_xlfn.CONCAT(LEFT(D1415, SEARCH(" ",D1415, 6)), RIGHT(D1418,LEN(D1418)-FIND(" ",D1418,6))+1)</f>
        <v>Adar Two 13</v>
      </c>
      <c r="E1419" s="24">
        <f>E1418</f>
        <v>45373</v>
      </c>
      <c r="F1419" s="15" t="s">
        <v>8</v>
      </c>
      <c r="K1419" s="27" t="str">
        <f>K1418</f>
        <v>2 Prophets and Temple/Drought  352</v>
      </c>
    </row>
    <row r="1420" spans="1:11">
      <c r="A1420" s="21" t="str">
        <f t="shared" si="80"/>
        <v>5997 YB</v>
      </c>
      <c r="B1420" s="6" t="str">
        <f t="shared" si="78"/>
        <v>2024 AD</v>
      </c>
      <c r="C1420" s="6" t="str">
        <f t="shared" si="79"/>
        <v>5784 AM</v>
      </c>
      <c r="D1420" s="4" t="str">
        <f>D1419</f>
        <v>Adar Two 13</v>
      </c>
      <c r="E1420" s="24">
        <f>E1419+1</f>
        <v>45374</v>
      </c>
      <c r="F1420" s="15" t="s">
        <v>9</v>
      </c>
      <c r="K1420" s="27" t="str">
        <f>K1419</f>
        <v>2 Prophets and Temple/Drought  352</v>
      </c>
    </row>
    <row r="1421" spans="1:11">
      <c r="A1421" s="21" t="str">
        <f t="shared" si="80"/>
        <v>5997 YB</v>
      </c>
      <c r="B1421" s="6" t="str">
        <f t="shared" si="78"/>
        <v>2024 AD</v>
      </c>
      <c r="C1421" s="6" t="str">
        <f t="shared" si="79"/>
        <v>5784 AM</v>
      </c>
      <c r="D1421" s="4" t="str">
        <f>D1420</f>
        <v>Adar Two 13</v>
      </c>
      <c r="E1421" s="24">
        <f>E1420</f>
        <v>45374</v>
      </c>
      <c r="F1421" s="16" t="s">
        <v>10</v>
      </c>
      <c r="K1421" s="27" t="str">
        <f>CONCATENATE(LEFT(K1420, SEARCH(" ", K1420, 20)), " ", RIGHT(K1420,LEN(K1420)-FIND(" ",K1420, 20))+1)</f>
        <v>2 Prophets and Temple/Drought  353</v>
      </c>
    </row>
    <row r="1422" spans="1:11">
      <c r="A1422" s="21" t="str">
        <f t="shared" si="80"/>
        <v>5997 YB</v>
      </c>
      <c r="B1422" s="6" t="str">
        <f t="shared" si="78"/>
        <v>2024 AD</v>
      </c>
      <c r="C1422" s="6" t="str">
        <f t="shared" si="79"/>
        <v>5784 AM</v>
      </c>
      <c r="D1422" s="4" t="str">
        <f>D1421</f>
        <v>Adar Two 13</v>
      </c>
      <c r="E1422" s="24">
        <f>E1421</f>
        <v>45374</v>
      </c>
      <c r="F1422" s="16" t="s">
        <v>11</v>
      </c>
      <c r="K1422" s="27" t="str">
        <f>K1421</f>
        <v>2 Prophets and Temple/Drought  353</v>
      </c>
    </row>
    <row r="1423" spans="1:11">
      <c r="A1423" s="21" t="str">
        <f t="shared" si="80"/>
        <v>5997 YB</v>
      </c>
      <c r="B1423" s="6" t="str">
        <f t="shared" si="78"/>
        <v>2024 AD</v>
      </c>
      <c r="C1423" s="6" t="str">
        <f t="shared" si="79"/>
        <v>5784 AM</v>
      </c>
      <c r="D1423" s="4" t="str">
        <f>_xlfn.CONCAT(LEFT(D1419, SEARCH(" ",D1419, 6)), RIGHT(D1422,LEN(D1422)-FIND(" ",D1422,6))+1)</f>
        <v>Adar Two 14</v>
      </c>
      <c r="E1423" s="24">
        <f>E1422</f>
        <v>45374</v>
      </c>
      <c r="F1423" s="15" t="s">
        <v>8</v>
      </c>
      <c r="K1423" s="27" t="str">
        <f>K1422</f>
        <v>2 Prophets and Temple/Drought  353</v>
      </c>
    </row>
    <row r="1424" spans="1:11">
      <c r="A1424" s="21" t="str">
        <f t="shared" si="80"/>
        <v>5997 YB</v>
      </c>
      <c r="B1424" s="6" t="str">
        <f t="shared" si="78"/>
        <v>2024 AD</v>
      </c>
      <c r="C1424" s="6" t="str">
        <f t="shared" si="79"/>
        <v>5784 AM</v>
      </c>
      <c r="D1424" s="4" t="str">
        <f>D1423</f>
        <v>Adar Two 14</v>
      </c>
      <c r="E1424" s="24">
        <f>E1423+1</f>
        <v>45375</v>
      </c>
      <c r="F1424" s="15" t="s">
        <v>9</v>
      </c>
      <c r="K1424" s="27" t="str">
        <f>K1423</f>
        <v>2 Prophets and Temple/Drought  353</v>
      </c>
    </row>
    <row r="1425" spans="1:11">
      <c r="A1425" s="21" t="str">
        <f t="shared" si="80"/>
        <v>5997 YB</v>
      </c>
      <c r="B1425" s="6" t="str">
        <f t="shared" si="78"/>
        <v>2024 AD</v>
      </c>
      <c r="C1425" s="6" t="str">
        <f t="shared" si="79"/>
        <v>5784 AM</v>
      </c>
      <c r="D1425" s="4" t="str">
        <f>D1424</f>
        <v>Adar Two 14</v>
      </c>
      <c r="E1425" s="24">
        <f>E1424</f>
        <v>45375</v>
      </c>
      <c r="F1425" s="16" t="s">
        <v>10</v>
      </c>
      <c r="K1425" s="27" t="str">
        <f>CONCATENATE(LEFT(K1424, SEARCH(" ", K1424, 20)), " ", RIGHT(K1424,LEN(K1424)-FIND(" ",K1424, 20))+1)</f>
        <v>2 Prophets and Temple/Drought  354</v>
      </c>
    </row>
    <row r="1426" spans="1:11">
      <c r="A1426" s="21" t="str">
        <f t="shared" si="80"/>
        <v>5997 YB</v>
      </c>
      <c r="B1426" s="6" t="str">
        <f t="shared" si="78"/>
        <v>2024 AD</v>
      </c>
      <c r="C1426" s="6" t="str">
        <f t="shared" si="79"/>
        <v>5784 AM</v>
      </c>
      <c r="D1426" s="4" t="str">
        <f>D1425</f>
        <v>Adar Two 14</v>
      </c>
      <c r="E1426" s="24">
        <f>E1425</f>
        <v>45375</v>
      </c>
      <c r="F1426" s="16" t="s">
        <v>11</v>
      </c>
      <c r="K1426" s="27" t="str">
        <f>K1425</f>
        <v>2 Prophets and Temple/Drought  354</v>
      </c>
    </row>
    <row r="1427" spans="1:11">
      <c r="A1427" s="21" t="str">
        <f t="shared" si="80"/>
        <v>5997 YB</v>
      </c>
      <c r="B1427" s="6" t="str">
        <f t="shared" si="78"/>
        <v>2024 AD</v>
      </c>
      <c r="C1427" s="6" t="str">
        <f t="shared" si="79"/>
        <v>5784 AM</v>
      </c>
      <c r="D1427" s="4" t="str">
        <f>_xlfn.CONCAT(LEFT(D1423, SEARCH(" ",D1423, 6)), RIGHT(D1426,LEN(D1426)-FIND(" ",D1426,6))+1)</f>
        <v>Adar Two 15</v>
      </c>
      <c r="E1427" s="24">
        <f>E1426</f>
        <v>45375</v>
      </c>
      <c r="F1427" s="15" t="s">
        <v>8</v>
      </c>
      <c r="K1427" s="27" t="str">
        <f>K1426</f>
        <v>2 Prophets and Temple/Drought  354</v>
      </c>
    </row>
    <row r="1428" spans="1:11">
      <c r="A1428" s="21" t="str">
        <f t="shared" si="80"/>
        <v>5997 YB</v>
      </c>
      <c r="B1428" s="6" t="str">
        <f t="shared" si="78"/>
        <v>2024 AD</v>
      </c>
      <c r="C1428" s="6" t="str">
        <f t="shared" si="79"/>
        <v>5784 AM</v>
      </c>
      <c r="D1428" s="4" t="str">
        <f>D1427</f>
        <v>Adar Two 15</v>
      </c>
      <c r="E1428" s="24">
        <f>E1427+1</f>
        <v>45376</v>
      </c>
      <c r="F1428" s="15" t="s">
        <v>9</v>
      </c>
      <c r="K1428" s="27" t="str">
        <f>K1427</f>
        <v>2 Prophets and Temple/Drought  354</v>
      </c>
    </row>
    <row r="1429" spans="1:11">
      <c r="A1429" s="21" t="str">
        <f t="shared" si="80"/>
        <v>5997 YB</v>
      </c>
      <c r="B1429" s="6" t="str">
        <f t="shared" si="78"/>
        <v>2024 AD</v>
      </c>
      <c r="C1429" s="6" t="str">
        <f t="shared" si="79"/>
        <v>5784 AM</v>
      </c>
      <c r="D1429" s="4" t="str">
        <f>D1428</f>
        <v>Adar Two 15</v>
      </c>
      <c r="E1429" s="24">
        <f>E1428</f>
        <v>45376</v>
      </c>
      <c r="F1429" s="16" t="s">
        <v>10</v>
      </c>
      <c r="K1429" s="27" t="str">
        <f>CONCATENATE(LEFT(K1428, SEARCH(" ", K1428, 20)), " ", RIGHT(K1428,LEN(K1428)-FIND(" ",K1428, 20))+1)</f>
        <v>2 Prophets and Temple/Drought  355</v>
      </c>
    </row>
    <row r="1430" spans="1:11">
      <c r="A1430" s="21" t="str">
        <f t="shared" si="80"/>
        <v>5997 YB</v>
      </c>
      <c r="B1430" s="6" t="str">
        <f t="shared" si="78"/>
        <v>2024 AD</v>
      </c>
      <c r="C1430" s="6" t="str">
        <f t="shared" si="79"/>
        <v>5784 AM</v>
      </c>
      <c r="D1430" s="4" t="str">
        <f>D1429</f>
        <v>Adar Two 15</v>
      </c>
      <c r="E1430" s="24">
        <f>E1429</f>
        <v>45376</v>
      </c>
      <c r="F1430" s="16" t="s">
        <v>11</v>
      </c>
      <c r="K1430" s="27" t="str">
        <f>K1429</f>
        <v>2 Prophets and Temple/Drought  355</v>
      </c>
    </row>
    <row r="1431" spans="1:11">
      <c r="A1431" s="21" t="str">
        <f t="shared" si="80"/>
        <v>5997 YB</v>
      </c>
      <c r="B1431" s="6" t="str">
        <f t="shared" si="78"/>
        <v>2024 AD</v>
      </c>
      <c r="C1431" s="6" t="str">
        <f t="shared" si="79"/>
        <v>5784 AM</v>
      </c>
      <c r="D1431" s="4" t="str">
        <f>_xlfn.CONCAT(LEFT(D1427, SEARCH(" ",D1427, 6)), RIGHT(D1430,LEN(D1430)-FIND(" ",D1430,6))+1)</f>
        <v>Adar Two 16</v>
      </c>
      <c r="E1431" s="24">
        <f>E1430</f>
        <v>45376</v>
      </c>
      <c r="F1431" s="15" t="s">
        <v>8</v>
      </c>
      <c r="K1431" s="27" t="str">
        <f>K1430</f>
        <v>2 Prophets and Temple/Drought  355</v>
      </c>
    </row>
    <row r="1432" spans="1:11">
      <c r="A1432" s="21" t="str">
        <f t="shared" si="80"/>
        <v>5997 YB</v>
      </c>
      <c r="B1432" s="6" t="str">
        <f t="shared" si="78"/>
        <v>2024 AD</v>
      </c>
      <c r="C1432" s="6" t="str">
        <f t="shared" si="79"/>
        <v>5784 AM</v>
      </c>
      <c r="D1432" s="4" t="str">
        <f>D1431</f>
        <v>Adar Two 16</v>
      </c>
      <c r="E1432" s="24">
        <f>E1431+1</f>
        <v>45377</v>
      </c>
      <c r="F1432" s="15" t="s">
        <v>9</v>
      </c>
      <c r="K1432" s="27" t="str">
        <f>K1431</f>
        <v>2 Prophets and Temple/Drought  355</v>
      </c>
    </row>
    <row r="1433" spans="1:11">
      <c r="A1433" s="21" t="str">
        <f t="shared" si="80"/>
        <v>5997 YB</v>
      </c>
      <c r="B1433" s="6" t="str">
        <f t="shared" si="78"/>
        <v>2024 AD</v>
      </c>
      <c r="C1433" s="6" t="str">
        <f t="shared" si="79"/>
        <v>5784 AM</v>
      </c>
      <c r="D1433" s="4" t="str">
        <f>D1432</f>
        <v>Adar Two 16</v>
      </c>
      <c r="E1433" s="24">
        <f>E1432</f>
        <v>45377</v>
      </c>
      <c r="F1433" s="16" t="s">
        <v>10</v>
      </c>
      <c r="K1433" s="27" t="str">
        <f>CONCATENATE(LEFT(K1432, SEARCH(" ", K1432, 20)), " ", RIGHT(K1432,LEN(K1432)-FIND(" ",K1432, 20))+1)</f>
        <v>2 Prophets and Temple/Drought  356</v>
      </c>
    </row>
    <row r="1434" spans="1:11">
      <c r="A1434" s="21" t="str">
        <f t="shared" si="80"/>
        <v>5997 YB</v>
      </c>
      <c r="B1434" s="6" t="str">
        <f t="shared" si="78"/>
        <v>2024 AD</v>
      </c>
      <c r="C1434" s="6" t="str">
        <f t="shared" si="79"/>
        <v>5784 AM</v>
      </c>
      <c r="D1434" s="4" t="str">
        <f>D1433</f>
        <v>Adar Two 16</v>
      </c>
      <c r="E1434" s="24">
        <f>E1433</f>
        <v>45377</v>
      </c>
      <c r="F1434" s="16" t="s">
        <v>11</v>
      </c>
      <c r="K1434" s="27" t="str">
        <f>K1433</f>
        <v>2 Prophets and Temple/Drought  356</v>
      </c>
    </row>
    <row r="1435" spans="1:11">
      <c r="A1435" s="21" t="str">
        <f t="shared" si="80"/>
        <v>5997 YB</v>
      </c>
      <c r="B1435" s="6" t="str">
        <f t="shared" si="78"/>
        <v>2024 AD</v>
      </c>
      <c r="C1435" s="6" t="str">
        <f t="shared" si="79"/>
        <v>5784 AM</v>
      </c>
      <c r="D1435" s="4" t="str">
        <f>_xlfn.CONCAT(LEFT(D1431, SEARCH(" ",D1431, 6)), RIGHT(D1434,LEN(D1434)-FIND(" ",D1434,6))+1)</f>
        <v>Adar Two 17</v>
      </c>
      <c r="E1435" s="24">
        <f>E1434</f>
        <v>45377</v>
      </c>
      <c r="F1435" s="15" t="s">
        <v>8</v>
      </c>
      <c r="K1435" s="27" t="str">
        <f>K1434</f>
        <v>2 Prophets and Temple/Drought  356</v>
      </c>
    </row>
    <row r="1436" spans="1:11">
      <c r="A1436" s="21" t="str">
        <f t="shared" si="80"/>
        <v>5997 YB</v>
      </c>
      <c r="B1436" s="6" t="str">
        <f t="shared" si="78"/>
        <v>2024 AD</v>
      </c>
      <c r="C1436" s="6" t="str">
        <f t="shared" si="79"/>
        <v>5784 AM</v>
      </c>
      <c r="D1436" s="4" t="str">
        <f>D1435</f>
        <v>Adar Two 17</v>
      </c>
      <c r="E1436" s="24">
        <f>E1435+1</f>
        <v>45378</v>
      </c>
      <c r="F1436" s="15" t="s">
        <v>9</v>
      </c>
      <c r="K1436" s="27" t="str">
        <f>K1435</f>
        <v>2 Prophets and Temple/Drought  356</v>
      </c>
    </row>
    <row r="1437" spans="1:11">
      <c r="A1437" s="21" t="str">
        <f t="shared" si="80"/>
        <v>5997 YB</v>
      </c>
      <c r="B1437" s="6" t="str">
        <f t="shared" si="78"/>
        <v>2024 AD</v>
      </c>
      <c r="C1437" s="6" t="str">
        <f t="shared" si="79"/>
        <v>5784 AM</v>
      </c>
      <c r="D1437" s="4" t="str">
        <f>D1436</f>
        <v>Adar Two 17</v>
      </c>
      <c r="E1437" s="24">
        <f>E1436</f>
        <v>45378</v>
      </c>
      <c r="F1437" s="16" t="s">
        <v>10</v>
      </c>
      <c r="K1437" s="27" t="str">
        <f>CONCATENATE(LEFT(K1436, SEARCH(" ", K1436, 20)), " ", RIGHT(K1436,LEN(K1436)-FIND(" ",K1436, 20))+1)</f>
        <v>2 Prophets and Temple/Drought  357</v>
      </c>
    </row>
    <row r="1438" spans="1:11">
      <c r="A1438" s="21" t="str">
        <f t="shared" si="80"/>
        <v>5997 YB</v>
      </c>
      <c r="B1438" s="6" t="str">
        <f t="shared" si="78"/>
        <v>2024 AD</v>
      </c>
      <c r="C1438" s="6" t="str">
        <f t="shared" si="79"/>
        <v>5784 AM</v>
      </c>
      <c r="D1438" s="4" t="str">
        <f>D1437</f>
        <v>Adar Two 17</v>
      </c>
      <c r="E1438" s="24">
        <f>E1437</f>
        <v>45378</v>
      </c>
      <c r="F1438" s="16" t="s">
        <v>11</v>
      </c>
      <c r="K1438" s="27" t="str">
        <f>K1437</f>
        <v>2 Prophets and Temple/Drought  357</v>
      </c>
    </row>
    <row r="1439" spans="1:11">
      <c r="A1439" s="21" t="str">
        <f t="shared" si="80"/>
        <v>5997 YB</v>
      </c>
      <c r="B1439" s="6" t="str">
        <f t="shared" ref="B1439:B1502" si="81">B1438</f>
        <v>2024 AD</v>
      </c>
      <c r="C1439" s="6" t="str">
        <f t="shared" ref="C1439:C1502" si="82">C1438</f>
        <v>5784 AM</v>
      </c>
      <c r="D1439" s="4" t="str">
        <f>_xlfn.CONCAT(LEFT(D1435, SEARCH(" ",D1435, 6)), RIGHT(D1438,LEN(D1438)-FIND(" ",D1438,6))+1)</f>
        <v>Adar Two 18</v>
      </c>
      <c r="E1439" s="24">
        <f>E1438</f>
        <v>45378</v>
      </c>
      <c r="F1439" s="15" t="s">
        <v>8</v>
      </c>
      <c r="K1439" s="27" t="str">
        <f>K1438</f>
        <v>2 Prophets and Temple/Drought  357</v>
      </c>
    </row>
    <row r="1440" spans="1:11">
      <c r="A1440" s="21" t="str">
        <f t="shared" ref="A1440:A1503" si="83">A1439</f>
        <v>5997 YB</v>
      </c>
      <c r="B1440" s="6" t="str">
        <f t="shared" si="81"/>
        <v>2024 AD</v>
      </c>
      <c r="C1440" s="6" t="str">
        <f t="shared" si="82"/>
        <v>5784 AM</v>
      </c>
      <c r="D1440" s="4" t="str">
        <f>D1439</f>
        <v>Adar Two 18</v>
      </c>
      <c r="E1440" s="24">
        <f>E1439+1</f>
        <v>45379</v>
      </c>
      <c r="F1440" s="15" t="s">
        <v>9</v>
      </c>
      <c r="K1440" s="27" t="str">
        <f>K1439</f>
        <v>2 Prophets and Temple/Drought  357</v>
      </c>
    </row>
    <row r="1441" spans="1:11">
      <c r="A1441" s="21" t="str">
        <f t="shared" si="83"/>
        <v>5997 YB</v>
      </c>
      <c r="B1441" s="6" t="str">
        <f t="shared" si="81"/>
        <v>2024 AD</v>
      </c>
      <c r="C1441" s="6" t="str">
        <f t="shared" si="82"/>
        <v>5784 AM</v>
      </c>
      <c r="D1441" s="4" t="str">
        <f>D1440</f>
        <v>Adar Two 18</v>
      </c>
      <c r="E1441" s="24">
        <f>E1440</f>
        <v>45379</v>
      </c>
      <c r="F1441" s="16" t="s">
        <v>10</v>
      </c>
      <c r="K1441" s="27" t="str">
        <f>CONCATENATE(LEFT(K1440, SEARCH(" ", K1440, 20)), " ", RIGHT(K1440,LEN(K1440)-FIND(" ",K1440, 20))+1)</f>
        <v>2 Prophets and Temple/Drought  358</v>
      </c>
    </row>
    <row r="1442" spans="1:11">
      <c r="A1442" s="21" t="str">
        <f t="shared" si="83"/>
        <v>5997 YB</v>
      </c>
      <c r="B1442" s="6" t="str">
        <f t="shared" si="81"/>
        <v>2024 AD</v>
      </c>
      <c r="C1442" s="6" t="str">
        <f t="shared" si="82"/>
        <v>5784 AM</v>
      </c>
      <c r="D1442" s="4" t="str">
        <f>D1441</f>
        <v>Adar Two 18</v>
      </c>
      <c r="E1442" s="24">
        <f>E1441</f>
        <v>45379</v>
      </c>
      <c r="F1442" s="16" t="s">
        <v>11</v>
      </c>
      <c r="K1442" s="27" t="str">
        <f>K1441</f>
        <v>2 Prophets and Temple/Drought  358</v>
      </c>
    </row>
    <row r="1443" spans="1:11">
      <c r="A1443" s="21" t="str">
        <f t="shared" si="83"/>
        <v>5997 YB</v>
      </c>
      <c r="B1443" s="6" t="str">
        <f t="shared" si="81"/>
        <v>2024 AD</v>
      </c>
      <c r="C1443" s="6" t="str">
        <f t="shared" si="82"/>
        <v>5784 AM</v>
      </c>
      <c r="D1443" s="4" t="str">
        <f>_xlfn.CONCAT(LEFT(D1439, SEARCH(" ",D1439, 6)), RIGHT(D1442,LEN(D1442)-FIND(" ",D1442,6))+1)</f>
        <v>Adar Two 19</v>
      </c>
      <c r="E1443" s="24">
        <f>E1442</f>
        <v>45379</v>
      </c>
      <c r="F1443" s="15" t="s">
        <v>8</v>
      </c>
      <c r="K1443" s="27" t="str">
        <f>K1442</f>
        <v>2 Prophets and Temple/Drought  358</v>
      </c>
    </row>
    <row r="1444" spans="1:11">
      <c r="A1444" s="21" t="str">
        <f t="shared" si="83"/>
        <v>5997 YB</v>
      </c>
      <c r="B1444" s="6" t="str">
        <f t="shared" si="81"/>
        <v>2024 AD</v>
      </c>
      <c r="C1444" s="6" t="str">
        <f t="shared" si="82"/>
        <v>5784 AM</v>
      </c>
      <c r="D1444" s="4" t="str">
        <f>D1443</f>
        <v>Adar Two 19</v>
      </c>
      <c r="E1444" s="24">
        <f>E1443+1</f>
        <v>45380</v>
      </c>
      <c r="F1444" s="15" t="s">
        <v>9</v>
      </c>
      <c r="K1444" s="27" t="str">
        <f>K1443</f>
        <v>2 Prophets and Temple/Drought  358</v>
      </c>
    </row>
    <row r="1445" spans="1:11">
      <c r="A1445" s="21" t="str">
        <f t="shared" si="83"/>
        <v>5997 YB</v>
      </c>
      <c r="B1445" s="6" t="str">
        <f t="shared" si="81"/>
        <v>2024 AD</v>
      </c>
      <c r="C1445" s="6" t="str">
        <f t="shared" si="82"/>
        <v>5784 AM</v>
      </c>
      <c r="D1445" s="4" t="str">
        <f>D1444</f>
        <v>Adar Two 19</v>
      </c>
      <c r="E1445" s="24">
        <f>E1444</f>
        <v>45380</v>
      </c>
      <c r="F1445" s="16" t="s">
        <v>10</v>
      </c>
      <c r="K1445" s="27" t="str">
        <f>CONCATENATE(LEFT(K1444, SEARCH(" ", K1444, 20)), " ", RIGHT(K1444,LEN(K1444)-FIND(" ",K1444, 20))+1)</f>
        <v>2 Prophets and Temple/Drought  359</v>
      </c>
    </row>
    <row r="1446" spans="1:11">
      <c r="A1446" s="21" t="str">
        <f t="shared" si="83"/>
        <v>5997 YB</v>
      </c>
      <c r="B1446" s="6" t="str">
        <f t="shared" si="81"/>
        <v>2024 AD</v>
      </c>
      <c r="C1446" s="6" t="str">
        <f t="shared" si="82"/>
        <v>5784 AM</v>
      </c>
      <c r="D1446" s="4" t="str">
        <f>D1445</f>
        <v>Adar Two 19</v>
      </c>
      <c r="E1446" s="24">
        <f>E1445</f>
        <v>45380</v>
      </c>
      <c r="F1446" s="16" t="s">
        <v>11</v>
      </c>
      <c r="K1446" s="27" t="str">
        <f>K1445</f>
        <v>2 Prophets and Temple/Drought  359</v>
      </c>
    </row>
    <row r="1447" spans="1:11">
      <c r="A1447" s="21" t="str">
        <f t="shared" si="83"/>
        <v>5997 YB</v>
      </c>
      <c r="B1447" s="6" t="str">
        <f t="shared" si="81"/>
        <v>2024 AD</v>
      </c>
      <c r="C1447" s="6" t="str">
        <f t="shared" si="82"/>
        <v>5784 AM</v>
      </c>
      <c r="D1447" s="4" t="str">
        <f>_xlfn.CONCAT(LEFT(D1443, SEARCH(" ",D1443, 6)), RIGHT(D1446,LEN(D1446)-FIND(" ",D1446,6))+1)</f>
        <v>Adar Two 20</v>
      </c>
      <c r="E1447" s="24">
        <f>E1446</f>
        <v>45380</v>
      </c>
      <c r="F1447" s="15" t="s">
        <v>8</v>
      </c>
      <c r="K1447" s="27" t="str">
        <f>K1446</f>
        <v>2 Prophets and Temple/Drought  359</v>
      </c>
    </row>
    <row r="1448" spans="1:11">
      <c r="A1448" s="21" t="str">
        <f t="shared" si="83"/>
        <v>5997 YB</v>
      </c>
      <c r="B1448" s="6" t="str">
        <f t="shared" si="81"/>
        <v>2024 AD</v>
      </c>
      <c r="C1448" s="6" t="str">
        <f t="shared" si="82"/>
        <v>5784 AM</v>
      </c>
      <c r="D1448" s="4" t="str">
        <f>D1447</f>
        <v>Adar Two 20</v>
      </c>
      <c r="E1448" s="24">
        <f>E1447+1</f>
        <v>45381</v>
      </c>
      <c r="F1448" s="15" t="s">
        <v>9</v>
      </c>
      <c r="K1448" s="27" t="str">
        <f>K1447</f>
        <v>2 Prophets and Temple/Drought  359</v>
      </c>
    </row>
    <row r="1449" spans="1:11">
      <c r="A1449" s="21" t="str">
        <f t="shared" si="83"/>
        <v>5997 YB</v>
      </c>
      <c r="B1449" s="6" t="str">
        <f t="shared" si="81"/>
        <v>2024 AD</v>
      </c>
      <c r="C1449" s="6" t="str">
        <f t="shared" si="82"/>
        <v>5784 AM</v>
      </c>
      <c r="D1449" s="4" t="str">
        <f>D1448</f>
        <v>Adar Two 20</v>
      </c>
      <c r="E1449" s="24">
        <f>E1448</f>
        <v>45381</v>
      </c>
      <c r="F1449" s="16" t="s">
        <v>10</v>
      </c>
      <c r="K1449" s="27" t="str">
        <f>CONCATENATE(LEFT(K1448, SEARCH(" ", K1448, 20)), " ", RIGHT(K1448,LEN(K1448)-FIND(" ",K1448, 20))+1)</f>
        <v>2 Prophets and Temple/Drought  360</v>
      </c>
    </row>
    <row r="1450" spans="1:11">
      <c r="A1450" s="21" t="str">
        <f t="shared" si="83"/>
        <v>5997 YB</v>
      </c>
      <c r="B1450" s="6" t="str">
        <f t="shared" si="81"/>
        <v>2024 AD</v>
      </c>
      <c r="C1450" s="6" t="str">
        <f t="shared" si="82"/>
        <v>5784 AM</v>
      </c>
      <c r="D1450" s="4" t="str">
        <f>D1449</f>
        <v>Adar Two 20</v>
      </c>
      <c r="E1450" s="24">
        <f>E1449</f>
        <v>45381</v>
      </c>
      <c r="F1450" s="16" t="s">
        <v>11</v>
      </c>
      <c r="K1450" s="27" t="str">
        <f>K1449</f>
        <v>2 Prophets and Temple/Drought  360</v>
      </c>
    </row>
    <row r="1451" spans="1:11">
      <c r="A1451" s="21" t="str">
        <f t="shared" si="83"/>
        <v>5997 YB</v>
      </c>
      <c r="B1451" s="6" t="str">
        <f t="shared" si="81"/>
        <v>2024 AD</v>
      </c>
      <c r="C1451" s="6" t="str">
        <f t="shared" si="82"/>
        <v>5784 AM</v>
      </c>
      <c r="D1451" s="4" t="str">
        <f>_xlfn.CONCAT(LEFT(D1447, SEARCH(" ",D1447, 6)), RIGHT(D1450,LEN(D1450)-FIND(" ",D1450,6))+1)</f>
        <v>Adar Two 21</v>
      </c>
      <c r="E1451" s="24">
        <f>E1450</f>
        <v>45381</v>
      </c>
      <c r="F1451" s="15" t="s">
        <v>8</v>
      </c>
      <c r="K1451" s="27" t="str">
        <f>K1450</f>
        <v>2 Prophets and Temple/Drought  360</v>
      </c>
    </row>
    <row r="1452" spans="1:11">
      <c r="A1452" s="21" t="str">
        <f t="shared" si="83"/>
        <v>5997 YB</v>
      </c>
      <c r="B1452" s="6" t="str">
        <f t="shared" si="81"/>
        <v>2024 AD</v>
      </c>
      <c r="C1452" s="6" t="str">
        <f t="shared" si="82"/>
        <v>5784 AM</v>
      </c>
      <c r="D1452" s="4" t="str">
        <f>D1451</f>
        <v>Adar Two 21</v>
      </c>
      <c r="E1452" s="24">
        <f>E1451+1</f>
        <v>45382</v>
      </c>
      <c r="F1452" s="15" t="s">
        <v>9</v>
      </c>
      <c r="K1452" s="27" t="str">
        <f>K1451</f>
        <v>2 Prophets and Temple/Drought  360</v>
      </c>
    </row>
    <row r="1453" spans="1:11">
      <c r="A1453" s="21" t="str">
        <f t="shared" si="83"/>
        <v>5997 YB</v>
      </c>
      <c r="B1453" s="6" t="str">
        <f t="shared" si="81"/>
        <v>2024 AD</v>
      </c>
      <c r="C1453" s="6" t="str">
        <f t="shared" si="82"/>
        <v>5784 AM</v>
      </c>
      <c r="D1453" s="4" t="str">
        <f>D1452</f>
        <v>Adar Two 21</v>
      </c>
      <c r="E1453" s="24">
        <f>E1452</f>
        <v>45382</v>
      </c>
      <c r="F1453" s="16" t="s">
        <v>10</v>
      </c>
      <c r="K1453" s="27" t="str">
        <f>CONCATENATE(LEFT(K1452, SEARCH(" ", K1452, 20)), " ", RIGHT(K1452,LEN(K1452)-FIND(" ",K1452, 20))+1)</f>
        <v>2 Prophets and Temple/Drought  361</v>
      </c>
    </row>
    <row r="1454" spans="1:11">
      <c r="A1454" s="21" t="str">
        <f t="shared" si="83"/>
        <v>5997 YB</v>
      </c>
      <c r="B1454" s="6" t="str">
        <f t="shared" si="81"/>
        <v>2024 AD</v>
      </c>
      <c r="C1454" s="6" t="str">
        <f t="shared" si="82"/>
        <v>5784 AM</v>
      </c>
      <c r="D1454" s="4" t="str">
        <f>D1453</f>
        <v>Adar Two 21</v>
      </c>
      <c r="E1454" s="24">
        <f>E1453</f>
        <v>45382</v>
      </c>
      <c r="F1454" s="16" t="s">
        <v>11</v>
      </c>
      <c r="K1454" s="27" t="str">
        <f>K1453</f>
        <v>2 Prophets and Temple/Drought  361</v>
      </c>
    </row>
    <row r="1455" spans="1:11">
      <c r="A1455" s="21" t="str">
        <f t="shared" si="83"/>
        <v>5997 YB</v>
      </c>
      <c r="B1455" s="6" t="str">
        <f t="shared" si="81"/>
        <v>2024 AD</v>
      </c>
      <c r="C1455" s="6" t="str">
        <f t="shared" si="82"/>
        <v>5784 AM</v>
      </c>
      <c r="D1455" s="4" t="str">
        <f>_xlfn.CONCAT(LEFT(D1451, SEARCH(" ",D1451, 6)), RIGHT(D1454,LEN(D1454)-FIND(" ",D1454,6))+1)</f>
        <v>Adar Two 22</v>
      </c>
      <c r="E1455" s="24">
        <f>E1454</f>
        <v>45382</v>
      </c>
      <c r="F1455" s="15" t="s">
        <v>8</v>
      </c>
      <c r="K1455" s="27" t="str">
        <f>K1454</f>
        <v>2 Prophets and Temple/Drought  361</v>
      </c>
    </row>
    <row r="1456" spans="1:11">
      <c r="A1456" s="21" t="str">
        <f t="shared" si="83"/>
        <v>5997 YB</v>
      </c>
      <c r="B1456" s="6" t="str">
        <f t="shared" si="81"/>
        <v>2024 AD</v>
      </c>
      <c r="C1456" s="6" t="str">
        <f t="shared" si="82"/>
        <v>5784 AM</v>
      </c>
      <c r="D1456" s="4" t="str">
        <f>D1455</f>
        <v>Adar Two 22</v>
      </c>
      <c r="E1456" s="24">
        <f>E1455+1</f>
        <v>45383</v>
      </c>
      <c r="F1456" s="15" t="s">
        <v>9</v>
      </c>
      <c r="K1456" s="27" t="str">
        <f>K1455</f>
        <v>2 Prophets and Temple/Drought  361</v>
      </c>
    </row>
    <row r="1457" spans="1:11">
      <c r="A1457" s="21" t="str">
        <f t="shared" si="83"/>
        <v>5997 YB</v>
      </c>
      <c r="B1457" s="6" t="str">
        <f t="shared" si="81"/>
        <v>2024 AD</v>
      </c>
      <c r="C1457" s="6" t="str">
        <f t="shared" si="82"/>
        <v>5784 AM</v>
      </c>
      <c r="D1457" s="4" t="str">
        <f>D1456</f>
        <v>Adar Two 22</v>
      </c>
      <c r="E1457" s="24">
        <f>E1456</f>
        <v>45383</v>
      </c>
      <c r="F1457" s="16" t="s">
        <v>10</v>
      </c>
      <c r="K1457" s="27" t="str">
        <f>CONCATENATE(LEFT(K1456, SEARCH(" ", K1456, 20)), " ", RIGHT(K1456,LEN(K1456)-FIND(" ",K1456, 20))+1)</f>
        <v>2 Prophets and Temple/Drought  362</v>
      </c>
    </row>
    <row r="1458" spans="1:11">
      <c r="A1458" s="21" t="str">
        <f t="shared" si="83"/>
        <v>5997 YB</v>
      </c>
      <c r="B1458" s="6" t="str">
        <f t="shared" si="81"/>
        <v>2024 AD</v>
      </c>
      <c r="C1458" s="6" t="str">
        <f t="shared" si="82"/>
        <v>5784 AM</v>
      </c>
      <c r="D1458" s="4" t="str">
        <f>D1457</f>
        <v>Adar Two 22</v>
      </c>
      <c r="E1458" s="24">
        <f>E1457</f>
        <v>45383</v>
      </c>
      <c r="F1458" s="16" t="s">
        <v>11</v>
      </c>
      <c r="K1458" s="27" t="str">
        <f>K1457</f>
        <v>2 Prophets and Temple/Drought  362</v>
      </c>
    </row>
    <row r="1459" spans="1:11">
      <c r="A1459" s="21" t="str">
        <f t="shared" si="83"/>
        <v>5997 YB</v>
      </c>
      <c r="B1459" s="6" t="str">
        <f t="shared" si="81"/>
        <v>2024 AD</v>
      </c>
      <c r="C1459" s="6" t="str">
        <f t="shared" si="82"/>
        <v>5784 AM</v>
      </c>
      <c r="D1459" s="4" t="str">
        <f>_xlfn.CONCAT(LEFT(D1455, SEARCH(" ",D1455, 6)), RIGHT(D1458,LEN(D1458)-FIND(" ",D1458,6))+1)</f>
        <v>Adar Two 23</v>
      </c>
      <c r="E1459" s="24">
        <f>E1458</f>
        <v>45383</v>
      </c>
      <c r="F1459" s="15" t="s">
        <v>8</v>
      </c>
      <c r="K1459" s="27" t="str">
        <f>K1458</f>
        <v>2 Prophets and Temple/Drought  362</v>
      </c>
    </row>
    <row r="1460" spans="1:11">
      <c r="A1460" s="21" t="str">
        <f t="shared" si="83"/>
        <v>5997 YB</v>
      </c>
      <c r="B1460" s="6" t="str">
        <f t="shared" si="81"/>
        <v>2024 AD</v>
      </c>
      <c r="C1460" s="6" t="str">
        <f t="shared" si="82"/>
        <v>5784 AM</v>
      </c>
      <c r="D1460" s="4" t="str">
        <f>D1459</f>
        <v>Adar Two 23</v>
      </c>
      <c r="E1460" s="24">
        <f>E1459+1</f>
        <v>45384</v>
      </c>
      <c r="F1460" s="15" t="s">
        <v>9</v>
      </c>
      <c r="K1460" s="27" t="str">
        <f>K1459</f>
        <v>2 Prophets and Temple/Drought  362</v>
      </c>
    </row>
    <row r="1461" spans="1:11">
      <c r="A1461" s="21" t="str">
        <f t="shared" si="83"/>
        <v>5997 YB</v>
      </c>
      <c r="B1461" s="6" t="str">
        <f t="shared" si="81"/>
        <v>2024 AD</v>
      </c>
      <c r="C1461" s="6" t="str">
        <f t="shared" si="82"/>
        <v>5784 AM</v>
      </c>
      <c r="D1461" s="4" t="str">
        <f>D1460</f>
        <v>Adar Two 23</v>
      </c>
      <c r="E1461" s="24">
        <f>E1460</f>
        <v>45384</v>
      </c>
      <c r="F1461" s="16" t="s">
        <v>10</v>
      </c>
      <c r="K1461" s="27" t="str">
        <f>CONCATENATE(LEFT(K1460, SEARCH(" ", K1460, 20)), " ", RIGHT(K1460,LEN(K1460)-FIND(" ",K1460, 20))+1)</f>
        <v>2 Prophets and Temple/Drought  363</v>
      </c>
    </row>
    <row r="1462" spans="1:11">
      <c r="A1462" s="21" t="str">
        <f t="shared" si="83"/>
        <v>5997 YB</v>
      </c>
      <c r="B1462" s="6" t="str">
        <f t="shared" si="81"/>
        <v>2024 AD</v>
      </c>
      <c r="C1462" s="6" t="str">
        <f t="shared" si="82"/>
        <v>5784 AM</v>
      </c>
      <c r="D1462" s="4" t="str">
        <f>D1461</f>
        <v>Adar Two 23</v>
      </c>
      <c r="E1462" s="24">
        <f>E1461</f>
        <v>45384</v>
      </c>
      <c r="F1462" s="16" t="s">
        <v>11</v>
      </c>
      <c r="K1462" s="27" t="str">
        <f>K1461</f>
        <v>2 Prophets and Temple/Drought  363</v>
      </c>
    </row>
    <row r="1463" spans="1:11">
      <c r="A1463" s="21" t="str">
        <f t="shared" si="83"/>
        <v>5997 YB</v>
      </c>
      <c r="B1463" s="6" t="str">
        <f t="shared" si="81"/>
        <v>2024 AD</v>
      </c>
      <c r="C1463" s="6" t="str">
        <f t="shared" si="82"/>
        <v>5784 AM</v>
      </c>
      <c r="D1463" s="4" t="str">
        <f>_xlfn.CONCAT(LEFT(D1459, SEARCH(" ",D1459, 6)), RIGHT(D1462,LEN(D1462)-FIND(" ",D1462,6))+1)</f>
        <v>Adar Two 24</v>
      </c>
      <c r="E1463" s="24">
        <f>E1462</f>
        <v>45384</v>
      </c>
      <c r="F1463" s="15" t="s">
        <v>8</v>
      </c>
      <c r="K1463" s="27" t="str">
        <f>K1462</f>
        <v>2 Prophets and Temple/Drought  363</v>
      </c>
    </row>
    <row r="1464" spans="1:11">
      <c r="A1464" s="21" t="str">
        <f t="shared" si="83"/>
        <v>5997 YB</v>
      </c>
      <c r="B1464" s="6" t="str">
        <f t="shared" si="81"/>
        <v>2024 AD</v>
      </c>
      <c r="C1464" s="6" t="str">
        <f t="shared" si="82"/>
        <v>5784 AM</v>
      </c>
      <c r="D1464" s="4" t="str">
        <f>D1463</f>
        <v>Adar Two 24</v>
      </c>
      <c r="E1464" s="24">
        <f>E1463+1</f>
        <v>45385</v>
      </c>
      <c r="F1464" s="15" t="s">
        <v>9</v>
      </c>
      <c r="K1464" s="27" t="str">
        <f>K1463</f>
        <v>2 Prophets and Temple/Drought  363</v>
      </c>
    </row>
    <row r="1465" spans="1:11">
      <c r="A1465" s="21" t="str">
        <f t="shared" si="83"/>
        <v>5997 YB</v>
      </c>
      <c r="B1465" s="6" t="str">
        <f t="shared" si="81"/>
        <v>2024 AD</v>
      </c>
      <c r="C1465" s="6" t="str">
        <f t="shared" si="82"/>
        <v>5784 AM</v>
      </c>
      <c r="D1465" s="4" t="str">
        <f>D1464</f>
        <v>Adar Two 24</v>
      </c>
      <c r="E1465" s="24">
        <f>E1464</f>
        <v>45385</v>
      </c>
      <c r="F1465" s="16" t="s">
        <v>10</v>
      </c>
      <c r="K1465" s="27" t="str">
        <f>CONCATENATE(LEFT(K1464, SEARCH(" ", K1464, 20)), " ", RIGHT(K1464,LEN(K1464)-FIND(" ",K1464, 20))+1)</f>
        <v>2 Prophets and Temple/Drought  364</v>
      </c>
    </row>
    <row r="1466" spans="1:11">
      <c r="A1466" s="21" t="str">
        <f t="shared" si="83"/>
        <v>5997 YB</v>
      </c>
      <c r="B1466" s="6" t="str">
        <f t="shared" si="81"/>
        <v>2024 AD</v>
      </c>
      <c r="C1466" s="6" t="str">
        <f t="shared" si="82"/>
        <v>5784 AM</v>
      </c>
      <c r="D1466" s="4" t="str">
        <f>D1465</f>
        <v>Adar Two 24</v>
      </c>
      <c r="E1466" s="24">
        <f>E1465</f>
        <v>45385</v>
      </c>
      <c r="F1466" s="16" t="s">
        <v>11</v>
      </c>
      <c r="K1466" s="27" t="str">
        <f>K1465</f>
        <v>2 Prophets and Temple/Drought  364</v>
      </c>
    </row>
    <row r="1467" spans="1:11">
      <c r="A1467" s="21" t="str">
        <f t="shared" si="83"/>
        <v>5997 YB</v>
      </c>
      <c r="B1467" s="6" t="str">
        <f t="shared" si="81"/>
        <v>2024 AD</v>
      </c>
      <c r="C1467" s="6" t="str">
        <f t="shared" si="82"/>
        <v>5784 AM</v>
      </c>
      <c r="D1467" s="4" t="str">
        <f>_xlfn.CONCAT(LEFT(D1463, SEARCH(" ",D1463, 6)), RIGHT(D1466,LEN(D1466)-FIND(" ",D1466,6))+1)</f>
        <v>Adar Two 25</v>
      </c>
      <c r="E1467" s="24">
        <f>E1466</f>
        <v>45385</v>
      </c>
      <c r="F1467" s="15" t="s">
        <v>8</v>
      </c>
      <c r="K1467" s="27" t="str">
        <f>K1466</f>
        <v>2 Prophets and Temple/Drought  364</v>
      </c>
    </row>
    <row r="1468" spans="1:11">
      <c r="A1468" s="21" t="str">
        <f t="shared" si="83"/>
        <v>5997 YB</v>
      </c>
      <c r="B1468" s="6" t="str">
        <f t="shared" si="81"/>
        <v>2024 AD</v>
      </c>
      <c r="C1468" s="6" t="str">
        <f t="shared" si="82"/>
        <v>5784 AM</v>
      </c>
      <c r="D1468" s="4" t="str">
        <f>D1467</f>
        <v>Adar Two 25</v>
      </c>
      <c r="E1468" s="24">
        <f>E1467+1</f>
        <v>45386</v>
      </c>
      <c r="F1468" s="15" t="s">
        <v>9</v>
      </c>
      <c r="K1468" s="27" t="str">
        <f>K1467</f>
        <v>2 Prophets and Temple/Drought  364</v>
      </c>
    </row>
    <row r="1469" spans="1:11">
      <c r="A1469" s="21" t="str">
        <f t="shared" si="83"/>
        <v>5997 YB</v>
      </c>
      <c r="B1469" s="6" t="str">
        <f t="shared" si="81"/>
        <v>2024 AD</v>
      </c>
      <c r="C1469" s="6" t="str">
        <f t="shared" si="82"/>
        <v>5784 AM</v>
      </c>
      <c r="D1469" s="4" t="str">
        <f>D1468</f>
        <v>Adar Two 25</v>
      </c>
      <c r="E1469" s="24">
        <f>E1468</f>
        <v>45386</v>
      </c>
      <c r="F1469" s="16" t="s">
        <v>10</v>
      </c>
      <c r="K1469" s="27" t="str">
        <f>CONCATENATE(LEFT(K1468, SEARCH(" ", K1468, 20)), " ", RIGHT(K1468,LEN(K1468)-FIND(" ",K1468, 20))+1)</f>
        <v>2 Prophets and Temple/Drought  365</v>
      </c>
    </row>
    <row r="1470" spans="1:11">
      <c r="A1470" s="21" t="str">
        <f t="shared" si="83"/>
        <v>5997 YB</v>
      </c>
      <c r="B1470" s="6" t="str">
        <f t="shared" si="81"/>
        <v>2024 AD</v>
      </c>
      <c r="C1470" s="6" t="str">
        <f t="shared" si="82"/>
        <v>5784 AM</v>
      </c>
      <c r="D1470" s="4" t="str">
        <f>D1469</f>
        <v>Adar Two 25</v>
      </c>
      <c r="E1470" s="24">
        <f>E1469</f>
        <v>45386</v>
      </c>
      <c r="F1470" s="16" t="s">
        <v>11</v>
      </c>
      <c r="K1470" s="27" t="str">
        <f>K1469</f>
        <v>2 Prophets and Temple/Drought  365</v>
      </c>
    </row>
    <row r="1471" spans="1:11">
      <c r="A1471" s="21" t="str">
        <f t="shared" si="83"/>
        <v>5997 YB</v>
      </c>
      <c r="B1471" s="6" t="str">
        <f t="shared" si="81"/>
        <v>2024 AD</v>
      </c>
      <c r="C1471" s="6" t="str">
        <f t="shared" si="82"/>
        <v>5784 AM</v>
      </c>
      <c r="D1471" s="4" t="str">
        <f>_xlfn.CONCAT(LEFT(D1467, SEARCH(" ",D1467, 6)), RIGHT(D1470,LEN(D1470)-FIND(" ",D1470,6))+1)</f>
        <v>Adar Two 26</v>
      </c>
      <c r="E1471" s="24">
        <f>E1470</f>
        <v>45386</v>
      </c>
      <c r="F1471" s="15" t="s">
        <v>8</v>
      </c>
      <c r="K1471" s="27" t="str">
        <f>K1470</f>
        <v>2 Prophets and Temple/Drought  365</v>
      </c>
    </row>
    <row r="1472" spans="1:11">
      <c r="A1472" s="21" t="str">
        <f t="shared" si="83"/>
        <v>5997 YB</v>
      </c>
      <c r="B1472" s="6" t="str">
        <f t="shared" si="81"/>
        <v>2024 AD</v>
      </c>
      <c r="C1472" s="6" t="str">
        <f t="shared" si="82"/>
        <v>5784 AM</v>
      </c>
      <c r="D1472" s="4" t="str">
        <f>D1471</f>
        <v>Adar Two 26</v>
      </c>
      <c r="E1472" s="24">
        <f>E1471+1</f>
        <v>45387</v>
      </c>
      <c r="F1472" s="15" t="s">
        <v>9</v>
      </c>
      <c r="K1472" s="27" t="str">
        <f>K1471</f>
        <v>2 Prophets and Temple/Drought  365</v>
      </c>
    </row>
    <row r="1473" spans="1:11">
      <c r="A1473" s="21" t="str">
        <f t="shared" si="83"/>
        <v>5997 YB</v>
      </c>
      <c r="B1473" s="6" t="str">
        <f t="shared" si="81"/>
        <v>2024 AD</v>
      </c>
      <c r="C1473" s="6" t="str">
        <f t="shared" si="82"/>
        <v>5784 AM</v>
      </c>
      <c r="D1473" s="4" t="str">
        <f>D1472</f>
        <v>Adar Two 26</v>
      </c>
      <c r="E1473" s="24">
        <f>E1472</f>
        <v>45387</v>
      </c>
      <c r="F1473" s="16" t="s">
        <v>10</v>
      </c>
      <c r="K1473" s="27" t="str">
        <f>CONCATENATE(LEFT(K1472, SEARCH(" ", K1472, 20)), " ", RIGHT(K1472,LEN(K1472)-FIND(" ",K1472, 20))+1)</f>
        <v>2 Prophets and Temple/Drought  366</v>
      </c>
    </row>
    <row r="1474" spans="1:11">
      <c r="A1474" s="21" t="str">
        <f t="shared" si="83"/>
        <v>5997 YB</v>
      </c>
      <c r="B1474" s="6" t="str">
        <f t="shared" si="81"/>
        <v>2024 AD</v>
      </c>
      <c r="C1474" s="6" t="str">
        <f t="shared" si="82"/>
        <v>5784 AM</v>
      </c>
      <c r="D1474" s="4" t="str">
        <f>D1473</f>
        <v>Adar Two 26</v>
      </c>
      <c r="E1474" s="24">
        <f>E1473</f>
        <v>45387</v>
      </c>
      <c r="F1474" s="16" t="s">
        <v>11</v>
      </c>
      <c r="K1474" s="27" t="str">
        <f>K1473</f>
        <v>2 Prophets and Temple/Drought  366</v>
      </c>
    </row>
    <row r="1475" spans="1:11">
      <c r="A1475" s="21" t="str">
        <f t="shared" si="83"/>
        <v>5997 YB</v>
      </c>
      <c r="B1475" s="6" t="str">
        <f t="shared" si="81"/>
        <v>2024 AD</v>
      </c>
      <c r="C1475" s="6" t="str">
        <f t="shared" si="82"/>
        <v>5784 AM</v>
      </c>
      <c r="D1475" s="4" t="str">
        <f>_xlfn.CONCAT(LEFT(D1471, SEARCH(" ",D1471, 6)), RIGHT(D1474,LEN(D1474)-FIND(" ",D1474,6))+1)</f>
        <v>Adar Two 27</v>
      </c>
      <c r="E1475" s="24">
        <f>E1474</f>
        <v>45387</v>
      </c>
      <c r="F1475" s="15" t="s">
        <v>8</v>
      </c>
      <c r="K1475" s="27" t="str">
        <f>K1474</f>
        <v>2 Prophets and Temple/Drought  366</v>
      </c>
    </row>
    <row r="1476" spans="1:11">
      <c r="A1476" s="21" t="str">
        <f t="shared" si="83"/>
        <v>5997 YB</v>
      </c>
      <c r="B1476" s="6" t="str">
        <f t="shared" si="81"/>
        <v>2024 AD</v>
      </c>
      <c r="C1476" s="6" t="str">
        <f t="shared" si="82"/>
        <v>5784 AM</v>
      </c>
      <c r="D1476" s="4" t="str">
        <f>D1475</f>
        <v>Adar Two 27</v>
      </c>
      <c r="E1476" s="24">
        <f>E1475+1</f>
        <v>45388</v>
      </c>
      <c r="F1476" s="15" t="s">
        <v>9</v>
      </c>
      <c r="K1476" s="27" t="str">
        <f>K1475</f>
        <v>2 Prophets and Temple/Drought  366</v>
      </c>
    </row>
    <row r="1477" spans="1:11">
      <c r="A1477" s="21" t="str">
        <f t="shared" si="83"/>
        <v>5997 YB</v>
      </c>
      <c r="B1477" s="6" t="str">
        <f t="shared" si="81"/>
        <v>2024 AD</v>
      </c>
      <c r="C1477" s="6" t="str">
        <f t="shared" si="82"/>
        <v>5784 AM</v>
      </c>
      <c r="D1477" s="4" t="str">
        <f>D1476</f>
        <v>Adar Two 27</v>
      </c>
      <c r="E1477" s="24">
        <f>E1476</f>
        <v>45388</v>
      </c>
      <c r="F1477" s="16" t="s">
        <v>10</v>
      </c>
      <c r="K1477" s="27" t="str">
        <f>CONCATENATE(LEFT(K1476, SEARCH(" ", K1476, 20)), " ", RIGHT(K1476,LEN(K1476)-FIND(" ",K1476, 20))+1)</f>
        <v>2 Prophets and Temple/Drought  367</v>
      </c>
    </row>
    <row r="1478" spans="1:11">
      <c r="A1478" s="21" t="str">
        <f t="shared" si="83"/>
        <v>5997 YB</v>
      </c>
      <c r="B1478" s="6" t="str">
        <f t="shared" si="81"/>
        <v>2024 AD</v>
      </c>
      <c r="C1478" s="6" t="str">
        <f t="shared" si="82"/>
        <v>5784 AM</v>
      </c>
      <c r="D1478" s="4" t="str">
        <f>D1477</f>
        <v>Adar Two 27</v>
      </c>
      <c r="E1478" s="24">
        <f>E1477</f>
        <v>45388</v>
      </c>
      <c r="F1478" s="16" t="s">
        <v>11</v>
      </c>
      <c r="K1478" s="27" t="str">
        <f>K1477</f>
        <v>2 Prophets and Temple/Drought  367</v>
      </c>
    </row>
    <row r="1479" spans="1:11">
      <c r="A1479" s="21" t="str">
        <f t="shared" si="83"/>
        <v>5997 YB</v>
      </c>
      <c r="B1479" s="6" t="str">
        <f t="shared" si="81"/>
        <v>2024 AD</v>
      </c>
      <c r="C1479" s="6" t="str">
        <f t="shared" si="82"/>
        <v>5784 AM</v>
      </c>
      <c r="D1479" s="4" t="str">
        <f>_xlfn.CONCAT(LEFT(D1475, SEARCH(" ",D1475, 6)), RIGHT(D1478,LEN(D1478)-FIND(" ",D1478,6))+1)</f>
        <v>Adar Two 28</v>
      </c>
      <c r="E1479" s="24">
        <f>E1478</f>
        <v>45388</v>
      </c>
      <c r="F1479" s="15" t="s">
        <v>8</v>
      </c>
      <c r="K1479" s="27" t="str">
        <f>K1478</f>
        <v>2 Prophets and Temple/Drought  367</v>
      </c>
    </row>
    <row r="1480" spans="1:11">
      <c r="A1480" s="21" t="str">
        <f t="shared" si="83"/>
        <v>5997 YB</v>
      </c>
      <c r="B1480" s="6" t="str">
        <f t="shared" si="81"/>
        <v>2024 AD</v>
      </c>
      <c r="C1480" s="6" t="str">
        <f t="shared" si="82"/>
        <v>5784 AM</v>
      </c>
      <c r="D1480" s="4" t="str">
        <f>D1479</f>
        <v>Adar Two 28</v>
      </c>
      <c r="E1480" s="24">
        <f>E1479+1</f>
        <v>45389</v>
      </c>
      <c r="F1480" s="15" t="s">
        <v>9</v>
      </c>
      <c r="K1480" s="27" t="str">
        <f>K1479</f>
        <v>2 Prophets and Temple/Drought  367</v>
      </c>
    </row>
    <row r="1481" spans="1:11">
      <c r="A1481" s="21" t="str">
        <f t="shared" si="83"/>
        <v>5997 YB</v>
      </c>
      <c r="B1481" s="6" t="str">
        <f t="shared" si="81"/>
        <v>2024 AD</v>
      </c>
      <c r="C1481" s="6" t="str">
        <f t="shared" si="82"/>
        <v>5784 AM</v>
      </c>
      <c r="D1481" s="4" t="str">
        <f>D1480</f>
        <v>Adar Two 28</v>
      </c>
      <c r="E1481" s="24">
        <f>E1480</f>
        <v>45389</v>
      </c>
      <c r="F1481" s="16" t="s">
        <v>10</v>
      </c>
      <c r="K1481" s="27" t="str">
        <f>CONCATENATE(LEFT(K1480, SEARCH(" ", K1480, 20)), " ", RIGHT(K1480,LEN(K1480)-FIND(" ",K1480, 20))+1)</f>
        <v>2 Prophets and Temple/Drought  368</v>
      </c>
    </row>
    <row r="1482" spans="1:11">
      <c r="A1482" s="21" t="str">
        <f t="shared" si="83"/>
        <v>5997 YB</v>
      </c>
      <c r="B1482" s="6" t="str">
        <f t="shared" si="81"/>
        <v>2024 AD</v>
      </c>
      <c r="C1482" s="6" t="str">
        <f t="shared" si="82"/>
        <v>5784 AM</v>
      </c>
      <c r="D1482" s="4" t="str">
        <f>D1481</f>
        <v>Adar Two 28</v>
      </c>
      <c r="E1482" s="24">
        <f>E1481</f>
        <v>45389</v>
      </c>
      <c r="F1482" s="16" t="s">
        <v>11</v>
      </c>
      <c r="K1482" s="27" t="str">
        <f>K1481</f>
        <v>2 Prophets and Temple/Drought  368</v>
      </c>
    </row>
    <row r="1483" spans="1:11">
      <c r="A1483" s="21" t="str">
        <f t="shared" si="83"/>
        <v>5997 YB</v>
      </c>
      <c r="B1483" s="6" t="str">
        <f t="shared" si="81"/>
        <v>2024 AD</v>
      </c>
      <c r="C1483" s="6" t="str">
        <f t="shared" si="82"/>
        <v>5784 AM</v>
      </c>
      <c r="D1483" s="4" t="str">
        <f>_xlfn.CONCAT(LEFT(D1479, SEARCH(" ",D1479, 6)), RIGHT(D1482,LEN(D1482)-FIND(" ",D1482,6))+1)</f>
        <v>Adar Two 29</v>
      </c>
      <c r="E1483" s="24">
        <f>E1482</f>
        <v>45389</v>
      </c>
      <c r="F1483" s="15" t="s">
        <v>8</v>
      </c>
      <c r="K1483" s="27" t="str">
        <f>K1482</f>
        <v>2 Prophets and Temple/Drought  368</v>
      </c>
    </row>
    <row r="1484" spans="1:11">
      <c r="A1484" s="21" t="str">
        <f t="shared" si="83"/>
        <v>5997 YB</v>
      </c>
      <c r="B1484" s="6" t="str">
        <f t="shared" si="81"/>
        <v>2024 AD</v>
      </c>
      <c r="C1484" s="6" t="str">
        <f t="shared" si="82"/>
        <v>5784 AM</v>
      </c>
      <c r="D1484" s="4" t="str">
        <f>D1483</f>
        <v>Adar Two 29</v>
      </c>
      <c r="E1484" s="24">
        <f>E1483+1</f>
        <v>45390</v>
      </c>
      <c r="F1484" s="15" t="s">
        <v>9</v>
      </c>
      <c r="K1484" s="27" t="str">
        <f>K1483</f>
        <v>2 Prophets and Temple/Drought  368</v>
      </c>
    </row>
    <row r="1485" spans="1:11">
      <c r="A1485" s="21" t="str">
        <f t="shared" si="83"/>
        <v>5997 YB</v>
      </c>
      <c r="B1485" s="6" t="str">
        <f t="shared" si="81"/>
        <v>2024 AD</v>
      </c>
      <c r="C1485" s="6" t="str">
        <f t="shared" si="82"/>
        <v>5784 AM</v>
      </c>
      <c r="D1485" s="4" t="str">
        <f>D1484</f>
        <v>Adar Two 29</v>
      </c>
      <c r="E1485" s="24">
        <f>E1484</f>
        <v>45390</v>
      </c>
      <c r="F1485" s="16" t="s">
        <v>10</v>
      </c>
      <c r="K1485" s="27" t="str">
        <f>CONCATENATE(LEFT(K1484, SEARCH(" ", K1484, 20)), " ", RIGHT(K1484,LEN(K1484)-FIND(" ",K1484, 20))+1)</f>
        <v>2 Prophets and Temple/Drought  369</v>
      </c>
    </row>
    <row r="1486" spans="1:11">
      <c r="A1486" s="21" t="str">
        <f t="shared" si="83"/>
        <v>5997 YB</v>
      </c>
      <c r="B1486" s="6" t="str">
        <f t="shared" si="81"/>
        <v>2024 AD</v>
      </c>
      <c r="C1486" s="6" t="str">
        <f t="shared" si="82"/>
        <v>5784 AM</v>
      </c>
      <c r="D1486" s="4" t="str">
        <f>D1485</f>
        <v>Adar Two 29</v>
      </c>
      <c r="E1486" s="24">
        <f>E1485</f>
        <v>45390</v>
      </c>
      <c r="F1486" s="16" t="s">
        <v>11</v>
      </c>
      <c r="K1486" s="27" t="str">
        <f>K1485</f>
        <v>2 Prophets and Temple/Drought  369</v>
      </c>
    </row>
    <row r="1487" spans="1:11">
      <c r="A1487" s="21" t="str">
        <f t="shared" si="83"/>
        <v>5997 YB</v>
      </c>
      <c r="B1487" s="6" t="str">
        <f t="shared" si="81"/>
        <v>2024 AD</v>
      </c>
      <c r="C1487" s="6" t="str">
        <f t="shared" si="82"/>
        <v>5784 AM</v>
      </c>
      <c r="D1487" s="4" t="s">
        <v>26</v>
      </c>
      <c r="E1487" s="24">
        <f>E1486</f>
        <v>45390</v>
      </c>
      <c r="F1487" s="15" t="s">
        <v>8</v>
      </c>
      <c r="K1487" s="27" t="str">
        <f>K1486</f>
        <v>2 Prophets and Temple/Drought  369</v>
      </c>
    </row>
    <row r="1488" spans="1:11">
      <c r="A1488" s="21" t="str">
        <f t="shared" si="83"/>
        <v>5997 YB</v>
      </c>
      <c r="B1488" s="6" t="str">
        <f t="shared" si="81"/>
        <v>2024 AD</v>
      </c>
      <c r="C1488" s="6" t="str">
        <f t="shared" si="82"/>
        <v>5784 AM</v>
      </c>
      <c r="D1488" s="4" t="str">
        <f>D1487</f>
        <v>Nisan 1</v>
      </c>
      <c r="E1488" s="24">
        <f>E1487+1</f>
        <v>45391</v>
      </c>
      <c r="F1488" s="15" t="s">
        <v>9</v>
      </c>
      <c r="K1488" s="27" t="str">
        <f>K1487</f>
        <v>2 Prophets and Temple/Drought  369</v>
      </c>
    </row>
    <row r="1489" spans="1:11">
      <c r="A1489" s="21" t="str">
        <f t="shared" si="83"/>
        <v>5997 YB</v>
      </c>
      <c r="B1489" s="6" t="str">
        <f t="shared" si="81"/>
        <v>2024 AD</v>
      </c>
      <c r="C1489" s="6" t="str">
        <f t="shared" si="82"/>
        <v>5784 AM</v>
      </c>
      <c r="D1489" s="4" t="str">
        <f>D1488</f>
        <v>Nisan 1</v>
      </c>
      <c r="E1489" s="24">
        <f>E1488</f>
        <v>45391</v>
      </c>
      <c r="F1489" s="16" t="s">
        <v>10</v>
      </c>
      <c r="K1489" s="27" t="str">
        <f>CONCATENATE(LEFT(K1488, SEARCH(" ", K1488, 20)), " ", RIGHT(K1488,LEN(K1488)-FIND(" ",K1488, 20))+1)</f>
        <v>2 Prophets and Temple/Drought  370</v>
      </c>
    </row>
    <row r="1490" spans="1:11">
      <c r="A1490" s="21" t="str">
        <f t="shared" si="83"/>
        <v>5997 YB</v>
      </c>
      <c r="B1490" s="6" t="str">
        <f t="shared" si="81"/>
        <v>2024 AD</v>
      </c>
      <c r="C1490" s="6" t="str">
        <f t="shared" si="82"/>
        <v>5784 AM</v>
      </c>
      <c r="D1490" s="4" t="str">
        <f>D1489</f>
        <v>Nisan 1</v>
      </c>
      <c r="E1490" s="24">
        <f>E1489</f>
        <v>45391</v>
      </c>
      <c r="F1490" s="16" t="s">
        <v>11</v>
      </c>
      <c r="K1490" s="27" t="str">
        <f>K1489</f>
        <v>2 Prophets and Temple/Drought  370</v>
      </c>
    </row>
    <row r="1491" spans="1:11">
      <c r="A1491" s="21" t="str">
        <f t="shared" si="83"/>
        <v>5997 YB</v>
      </c>
      <c r="B1491" s="6" t="str">
        <f t="shared" si="81"/>
        <v>2024 AD</v>
      </c>
      <c r="C1491" s="6" t="str">
        <f t="shared" si="82"/>
        <v>5784 AM</v>
      </c>
      <c r="D1491" s="4" t="str">
        <f>_xlfn.CONCAT(LEFT(D1487, SEARCH(" ",D1487, 1)), RIGHT(D1490,LEN(D1490)-FIND(" ",D1490))+1)</f>
        <v>Nisan 2</v>
      </c>
      <c r="E1491" s="24">
        <f>E1490</f>
        <v>45391</v>
      </c>
      <c r="F1491" s="15" t="s">
        <v>8</v>
      </c>
      <c r="K1491" s="27" t="str">
        <f>K1490</f>
        <v>2 Prophets and Temple/Drought  370</v>
      </c>
    </row>
    <row r="1492" spans="1:11">
      <c r="A1492" s="21" t="str">
        <f t="shared" si="83"/>
        <v>5997 YB</v>
      </c>
      <c r="B1492" s="6" t="str">
        <f t="shared" si="81"/>
        <v>2024 AD</v>
      </c>
      <c r="C1492" s="6" t="str">
        <f t="shared" si="82"/>
        <v>5784 AM</v>
      </c>
      <c r="D1492" s="4" t="str">
        <f>D1491</f>
        <v>Nisan 2</v>
      </c>
      <c r="E1492" s="24">
        <f>E1491+1</f>
        <v>45392</v>
      </c>
      <c r="F1492" s="15" t="s">
        <v>9</v>
      </c>
      <c r="K1492" s="27" t="str">
        <f>K1491</f>
        <v>2 Prophets and Temple/Drought  370</v>
      </c>
    </row>
    <row r="1493" spans="1:11">
      <c r="A1493" s="21" t="str">
        <f t="shared" si="83"/>
        <v>5997 YB</v>
      </c>
      <c r="B1493" s="6" t="str">
        <f t="shared" si="81"/>
        <v>2024 AD</v>
      </c>
      <c r="C1493" s="6" t="str">
        <f t="shared" si="82"/>
        <v>5784 AM</v>
      </c>
      <c r="D1493" s="4" t="str">
        <f>D1492</f>
        <v>Nisan 2</v>
      </c>
      <c r="E1493" s="24">
        <f>E1492</f>
        <v>45392</v>
      </c>
      <c r="F1493" s="16" t="s">
        <v>10</v>
      </c>
      <c r="K1493" s="27" t="str">
        <f>CONCATENATE(LEFT(K1492, SEARCH(" ", K1492, 20)), " ", RIGHT(K1492,LEN(K1492)-FIND(" ",K1492, 20))+1)</f>
        <v>2 Prophets and Temple/Drought  371</v>
      </c>
    </row>
    <row r="1494" spans="1:11">
      <c r="A1494" s="21" t="str">
        <f t="shared" si="83"/>
        <v>5997 YB</v>
      </c>
      <c r="B1494" s="6" t="str">
        <f t="shared" si="81"/>
        <v>2024 AD</v>
      </c>
      <c r="C1494" s="6" t="str">
        <f t="shared" si="82"/>
        <v>5784 AM</v>
      </c>
      <c r="D1494" s="4" t="str">
        <f>D1493</f>
        <v>Nisan 2</v>
      </c>
      <c r="E1494" s="24">
        <f>E1493</f>
        <v>45392</v>
      </c>
      <c r="F1494" s="16" t="s">
        <v>11</v>
      </c>
      <c r="K1494" s="27" t="str">
        <f>K1493</f>
        <v>2 Prophets and Temple/Drought  371</v>
      </c>
    </row>
    <row r="1495" spans="1:11">
      <c r="A1495" s="21" t="str">
        <f t="shared" si="83"/>
        <v>5997 YB</v>
      </c>
      <c r="B1495" s="6" t="str">
        <f t="shared" si="81"/>
        <v>2024 AD</v>
      </c>
      <c r="C1495" s="6" t="str">
        <f t="shared" si="82"/>
        <v>5784 AM</v>
      </c>
      <c r="D1495" s="4" t="str">
        <f>_xlfn.CONCAT(LEFT(D1491, SEARCH(" ",D1491, 1)), RIGHT(D1494,LEN(D1494)-FIND(" ",D1494))+1)</f>
        <v>Nisan 3</v>
      </c>
      <c r="E1495" s="24">
        <f>E1494</f>
        <v>45392</v>
      </c>
      <c r="F1495" s="15" t="s">
        <v>8</v>
      </c>
      <c r="K1495" s="27" t="str">
        <f>K1494</f>
        <v>2 Prophets and Temple/Drought  371</v>
      </c>
    </row>
    <row r="1496" spans="1:11">
      <c r="A1496" s="21" t="str">
        <f t="shared" si="83"/>
        <v>5997 YB</v>
      </c>
      <c r="B1496" s="6" t="str">
        <f t="shared" si="81"/>
        <v>2024 AD</v>
      </c>
      <c r="C1496" s="6" t="str">
        <f t="shared" si="82"/>
        <v>5784 AM</v>
      </c>
      <c r="D1496" s="4" t="str">
        <f>D1495</f>
        <v>Nisan 3</v>
      </c>
      <c r="E1496" s="24">
        <f>E1495+1</f>
        <v>45393</v>
      </c>
      <c r="F1496" s="15" t="s">
        <v>9</v>
      </c>
      <c r="K1496" s="27" t="str">
        <f>K1495</f>
        <v>2 Prophets and Temple/Drought  371</v>
      </c>
    </row>
    <row r="1497" spans="1:11">
      <c r="A1497" s="21" t="str">
        <f t="shared" si="83"/>
        <v>5997 YB</v>
      </c>
      <c r="B1497" s="6" t="str">
        <f t="shared" si="81"/>
        <v>2024 AD</v>
      </c>
      <c r="C1497" s="6" t="str">
        <f t="shared" si="82"/>
        <v>5784 AM</v>
      </c>
      <c r="D1497" s="4" t="str">
        <f>D1496</f>
        <v>Nisan 3</v>
      </c>
      <c r="E1497" s="24">
        <f>E1496</f>
        <v>45393</v>
      </c>
      <c r="F1497" s="16" t="s">
        <v>10</v>
      </c>
      <c r="K1497" s="27" t="str">
        <f>CONCATENATE(LEFT(K1496, SEARCH(" ", K1496, 20)), " ", RIGHT(K1496,LEN(K1496)-FIND(" ",K1496, 20))+1)</f>
        <v>2 Prophets and Temple/Drought  372</v>
      </c>
    </row>
    <row r="1498" spans="1:11">
      <c r="A1498" s="21" t="str">
        <f t="shared" si="83"/>
        <v>5997 YB</v>
      </c>
      <c r="B1498" s="6" t="str">
        <f t="shared" si="81"/>
        <v>2024 AD</v>
      </c>
      <c r="C1498" s="6" t="str">
        <f t="shared" si="82"/>
        <v>5784 AM</v>
      </c>
      <c r="D1498" s="4" t="str">
        <f>D1497</f>
        <v>Nisan 3</v>
      </c>
      <c r="E1498" s="24">
        <f>E1497</f>
        <v>45393</v>
      </c>
      <c r="F1498" s="16" t="s">
        <v>11</v>
      </c>
      <c r="K1498" s="27" t="str">
        <f>K1497</f>
        <v>2 Prophets and Temple/Drought  372</v>
      </c>
    </row>
    <row r="1499" spans="1:11">
      <c r="A1499" s="21" t="str">
        <f t="shared" si="83"/>
        <v>5997 YB</v>
      </c>
      <c r="B1499" s="6" t="str">
        <f t="shared" si="81"/>
        <v>2024 AD</v>
      </c>
      <c r="C1499" s="6" t="str">
        <f t="shared" si="82"/>
        <v>5784 AM</v>
      </c>
      <c r="D1499" s="4" t="str">
        <f>_xlfn.CONCAT(LEFT(D1495, SEARCH(" ",D1495, 1)), RIGHT(D1498,LEN(D1498)-FIND(" ",D1498))+1)</f>
        <v>Nisan 4</v>
      </c>
      <c r="E1499" s="24">
        <f>E1498</f>
        <v>45393</v>
      </c>
      <c r="F1499" s="15" t="s">
        <v>8</v>
      </c>
      <c r="K1499" s="27" t="str">
        <f>K1498</f>
        <v>2 Prophets and Temple/Drought  372</v>
      </c>
    </row>
    <row r="1500" spans="1:11">
      <c r="A1500" s="21" t="str">
        <f t="shared" si="83"/>
        <v>5997 YB</v>
      </c>
      <c r="B1500" s="6" t="str">
        <f t="shared" si="81"/>
        <v>2024 AD</v>
      </c>
      <c r="C1500" s="6" t="str">
        <f t="shared" si="82"/>
        <v>5784 AM</v>
      </c>
      <c r="D1500" s="4" t="str">
        <f>D1499</f>
        <v>Nisan 4</v>
      </c>
      <c r="E1500" s="24">
        <f>E1499+1</f>
        <v>45394</v>
      </c>
      <c r="F1500" s="15" t="s">
        <v>9</v>
      </c>
      <c r="K1500" s="27" t="str">
        <f>K1499</f>
        <v>2 Prophets and Temple/Drought  372</v>
      </c>
    </row>
    <row r="1501" spans="1:11">
      <c r="A1501" s="21" t="str">
        <f t="shared" si="83"/>
        <v>5997 YB</v>
      </c>
      <c r="B1501" s="6" t="str">
        <f t="shared" si="81"/>
        <v>2024 AD</v>
      </c>
      <c r="C1501" s="6" t="str">
        <f t="shared" si="82"/>
        <v>5784 AM</v>
      </c>
      <c r="D1501" s="4" t="str">
        <f>D1500</f>
        <v>Nisan 4</v>
      </c>
      <c r="E1501" s="24">
        <f>E1500</f>
        <v>45394</v>
      </c>
      <c r="F1501" s="16" t="s">
        <v>10</v>
      </c>
      <c r="K1501" s="27" t="str">
        <f>CONCATENATE(LEFT(K1500, SEARCH(" ", K1500, 20)), " ", RIGHT(K1500,LEN(K1500)-FIND(" ",K1500, 20))+1)</f>
        <v>2 Prophets and Temple/Drought  373</v>
      </c>
    </row>
    <row r="1502" spans="1:11">
      <c r="A1502" s="21" t="str">
        <f t="shared" si="83"/>
        <v>5997 YB</v>
      </c>
      <c r="B1502" s="6" t="str">
        <f t="shared" si="81"/>
        <v>2024 AD</v>
      </c>
      <c r="C1502" s="6" t="str">
        <f t="shared" si="82"/>
        <v>5784 AM</v>
      </c>
      <c r="D1502" s="4" t="str">
        <f>D1501</f>
        <v>Nisan 4</v>
      </c>
      <c r="E1502" s="24">
        <f>E1501</f>
        <v>45394</v>
      </c>
      <c r="F1502" s="16" t="s">
        <v>11</v>
      </c>
      <c r="K1502" s="27" t="str">
        <f>K1501</f>
        <v>2 Prophets and Temple/Drought  373</v>
      </c>
    </row>
    <row r="1503" spans="1:11">
      <c r="A1503" s="21" t="str">
        <f t="shared" si="83"/>
        <v>5997 YB</v>
      </c>
      <c r="B1503" s="6" t="str">
        <f t="shared" ref="B1503:B1566" si="84">B1502</f>
        <v>2024 AD</v>
      </c>
      <c r="C1503" s="6" t="str">
        <f t="shared" ref="C1503:C1566" si="85">C1502</f>
        <v>5784 AM</v>
      </c>
      <c r="D1503" s="4" t="str">
        <f>_xlfn.CONCAT(LEFT(D1499, SEARCH(" ",D1499, 1)), RIGHT(D1502,LEN(D1502)-FIND(" ",D1502))+1)</f>
        <v>Nisan 5</v>
      </c>
      <c r="E1503" s="24">
        <f>E1502</f>
        <v>45394</v>
      </c>
      <c r="F1503" s="15" t="s">
        <v>8</v>
      </c>
      <c r="K1503" s="27" t="str">
        <f>K1502</f>
        <v>2 Prophets and Temple/Drought  373</v>
      </c>
    </row>
    <row r="1504" spans="1:11">
      <c r="A1504" s="21" t="str">
        <f t="shared" ref="A1504:A1567" si="86">A1503</f>
        <v>5997 YB</v>
      </c>
      <c r="B1504" s="6" t="str">
        <f t="shared" si="84"/>
        <v>2024 AD</v>
      </c>
      <c r="C1504" s="6" t="str">
        <f t="shared" si="85"/>
        <v>5784 AM</v>
      </c>
      <c r="D1504" s="4" t="str">
        <f>D1503</f>
        <v>Nisan 5</v>
      </c>
      <c r="E1504" s="24">
        <f>E1503+1</f>
        <v>45395</v>
      </c>
      <c r="F1504" s="15" t="s">
        <v>9</v>
      </c>
      <c r="K1504" s="27" t="str">
        <f>K1503</f>
        <v>2 Prophets and Temple/Drought  373</v>
      </c>
    </row>
    <row r="1505" spans="1:11">
      <c r="A1505" s="21" t="str">
        <f t="shared" si="86"/>
        <v>5997 YB</v>
      </c>
      <c r="B1505" s="6" t="str">
        <f t="shared" si="84"/>
        <v>2024 AD</v>
      </c>
      <c r="C1505" s="6" t="str">
        <f t="shared" si="85"/>
        <v>5784 AM</v>
      </c>
      <c r="D1505" s="4" t="str">
        <f>D1504</f>
        <v>Nisan 5</v>
      </c>
      <c r="E1505" s="24">
        <f>E1504</f>
        <v>45395</v>
      </c>
      <c r="F1505" s="16" t="s">
        <v>10</v>
      </c>
      <c r="K1505" s="27" t="str">
        <f>CONCATENATE(LEFT(K1504, SEARCH(" ", K1504, 20)), " ", RIGHT(K1504,LEN(K1504)-FIND(" ",K1504, 20))+1)</f>
        <v>2 Prophets and Temple/Drought  374</v>
      </c>
    </row>
    <row r="1506" spans="1:11">
      <c r="A1506" s="21" t="str">
        <f t="shared" si="86"/>
        <v>5997 YB</v>
      </c>
      <c r="B1506" s="6" t="str">
        <f t="shared" si="84"/>
        <v>2024 AD</v>
      </c>
      <c r="C1506" s="6" t="str">
        <f t="shared" si="85"/>
        <v>5784 AM</v>
      </c>
      <c r="D1506" s="4" t="str">
        <f>D1505</f>
        <v>Nisan 5</v>
      </c>
      <c r="E1506" s="24">
        <f>E1505</f>
        <v>45395</v>
      </c>
      <c r="F1506" s="16" t="s">
        <v>11</v>
      </c>
      <c r="K1506" s="27" t="str">
        <f>K1505</f>
        <v>2 Prophets and Temple/Drought  374</v>
      </c>
    </row>
    <row r="1507" spans="1:11">
      <c r="A1507" s="21" t="str">
        <f t="shared" si="86"/>
        <v>5997 YB</v>
      </c>
      <c r="B1507" s="6" t="str">
        <f t="shared" si="84"/>
        <v>2024 AD</v>
      </c>
      <c r="C1507" s="6" t="str">
        <f t="shared" si="85"/>
        <v>5784 AM</v>
      </c>
      <c r="D1507" s="4" t="str">
        <f>_xlfn.CONCAT(LEFT(D1503, SEARCH(" ",D1503, 1)), RIGHT(D1506,LEN(D1506)-FIND(" ",D1506))+1)</f>
        <v>Nisan 6</v>
      </c>
      <c r="E1507" s="24">
        <f>E1506</f>
        <v>45395</v>
      </c>
      <c r="F1507" s="15" t="s">
        <v>8</v>
      </c>
      <c r="K1507" s="27" t="str">
        <f>K1506</f>
        <v>2 Prophets and Temple/Drought  374</v>
      </c>
    </row>
    <row r="1508" spans="1:11">
      <c r="A1508" s="21" t="str">
        <f t="shared" si="86"/>
        <v>5997 YB</v>
      </c>
      <c r="B1508" s="6" t="str">
        <f t="shared" si="84"/>
        <v>2024 AD</v>
      </c>
      <c r="C1508" s="6" t="str">
        <f t="shared" si="85"/>
        <v>5784 AM</v>
      </c>
      <c r="D1508" s="4" t="str">
        <f>D1507</f>
        <v>Nisan 6</v>
      </c>
      <c r="E1508" s="24">
        <f>E1507+1</f>
        <v>45396</v>
      </c>
      <c r="F1508" s="15" t="s">
        <v>9</v>
      </c>
      <c r="K1508" s="27" t="str">
        <f>K1507</f>
        <v>2 Prophets and Temple/Drought  374</v>
      </c>
    </row>
    <row r="1509" spans="1:11">
      <c r="A1509" s="21" t="str">
        <f t="shared" si="86"/>
        <v>5997 YB</v>
      </c>
      <c r="B1509" s="6" t="str">
        <f t="shared" si="84"/>
        <v>2024 AD</v>
      </c>
      <c r="C1509" s="6" t="str">
        <f t="shared" si="85"/>
        <v>5784 AM</v>
      </c>
      <c r="D1509" s="4" t="str">
        <f>D1508</f>
        <v>Nisan 6</v>
      </c>
      <c r="E1509" s="24">
        <f>E1508</f>
        <v>45396</v>
      </c>
      <c r="F1509" s="16" t="s">
        <v>10</v>
      </c>
      <c r="K1509" s="27" t="str">
        <f>CONCATENATE(LEFT(K1508, SEARCH(" ", K1508, 20)), " ", RIGHT(K1508,LEN(K1508)-FIND(" ",K1508, 20))+1)</f>
        <v>2 Prophets and Temple/Drought  375</v>
      </c>
    </row>
    <row r="1510" spans="1:11">
      <c r="A1510" s="21" t="str">
        <f t="shared" si="86"/>
        <v>5997 YB</v>
      </c>
      <c r="B1510" s="6" t="str">
        <f t="shared" si="84"/>
        <v>2024 AD</v>
      </c>
      <c r="C1510" s="6" t="str">
        <f t="shared" si="85"/>
        <v>5784 AM</v>
      </c>
      <c r="D1510" s="4" t="str">
        <f>D1509</f>
        <v>Nisan 6</v>
      </c>
      <c r="E1510" s="24">
        <f>E1509</f>
        <v>45396</v>
      </c>
      <c r="F1510" s="16" t="s">
        <v>11</v>
      </c>
      <c r="K1510" s="27" t="str">
        <f>K1509</f>
        <v>2 Prophets and Temple/Drought  375</v>
      </c>
    </row>
    <row r="1511" spans="1:11">
      <c r="A1511" s="21" t="str">
        <f t="shared" si="86"/>
        <v>5997 YB</v>
      </c>
      <c r="B1511" s="6" t="str">
        <f t="shared" si="84"/>
        <v>2024 AD</v>
      </c>
      <c r="C1511" s="6" t="str">
        <f t="shared" si="85"/>
        <v>5784 AM</v>
      </c>
      <c r="D1511" s="4" t="str">
        <f>_xlfn.CONCAT(LEFT(D1507, SEARCH(" ",D1507, 1)), RIGHT(D1510,LEN(D1510)-FIND(" ",D1510))+1)</f>
        <v>Nisan 7</v>
      </c>
      <c r="E1511" s="24">
        <f>E1510</f>
        <v>45396</v>
      </c>
      <c r="F1511" s="15" t="s">
        <v>8</v>
      </c>
      <c r="K1511" s="27" t="str">
        <f>K1510</f>
        <v>2 Prophets and Temple/Drought  375</v>
      </c>
    </row>
    <row r="1512" spans="1:11">
      <c r="A1512" s="21" t="str">
        <f t="shared" si="86"/>
        <v>5997 YB</v>
      </c>
      <c r="B1512" s="6" t="str">
        <f t="shared" si="84"/>
        <v>2024 AD</v>
      </c>
      <c r="C1512" s="6" t="str">
        <f t="shared" si="85"/>
        <v>5784 AM</v>
      </c>
      <c r="D1512" s="4" t="str">
        <f>D1511</f>
        <v>Nisan 7</v>
      </c>
      <c r="E1512" s="24">
        <f>E1511+1</f>
        <v>45397</v>
      </c>
      <c r="F1512" s="15" t="s">
        <v>9</v>
      </c>
      <c r="K1512" s="27" t="str">
        <f>K1511</f>
        <v>2 Prophets and Temple/Drought  375</v>
      </c>
    </row>
    <row r="1513" spans="1:11">
      <c r="A1513" s="21" t="str">
        <f t="shared" si="86"/>
        <v>5997 YB</v>
      </c>
      <c r="B1513" s="6" t="str">
        <f t="shared" si="84"/>
        <v>2024 AD</v>
      </c>
      <c r="C1513" s="6" t="str">
        <f t="shared" si="85"/>
        <v>5784 AM</v>
      </c>
      <c r="D1513" s="4" t="str">
        <f>D1512</f>
        <v>Nisan 7</v>
      </c>
      <c r="E1513" s="24">
        <f>E1512</f>
        <v>45397</v>
      </c>
      <c r="F1513" s="16" t="s">
        <v>10</v>
      </c>
      <c r="K1513" s="27" t="str">
        <f>CONCATENATE(LEFT(K1512, SEARCH(" ", K1512, 20)), " ", RIGHT(K1512,LEN(K1512)-FIND(" ",K1512, 20))+1)</f>
        <v>2 Prophets and Temple/Drought  376</v>
      </c>
    </row>
    <row r="1514" spans="1:11">
      <c r="A1514" s="21" t="str">
        <f t="shared" si="86"/>
        <v>5997 YB</v>
      </c>
      <c r="B1514" s="6" t="str">
        <f t="shared" si="84"/>
        <v>2024 AD</v>
      </c>
      <c r="C1514" s="6" t="str">
        <f t="shared" si="85"/>
        <v>5784 AM</v>
      </c>
      <c r="D1514" s="4" t="str">
        <f>D1513</f>
        <v>Nisan 7</v>
      </c>
      <c r="E1514" s="24">
        <f>E1513</f>
        <v>45397</v>
      </c>
      <c r="F1514" s="16" t="s">
        <v>11</v>
      </c>
      <c r="K1514" s="27" t="str">
        <f>K1513</f>
        <v>2 Prophets and Temple/Drought  376</v>
      </c>
    </row>
    <row r="1515" spans="1:11">
      <c r="A1515" s="21" t="str">
        <f t="shared" si="86"/>
        <v>5997 YB</v>
      </c>
      <c r="B1515" s="6" t="str">
        <f t="shared" si="84"/>
        <v>2024 AD</v>
      </c>
      <c r="C1515" s="6" t="str">
        <f t="shared" si="85"/>
        <v>5784 AM</v>
      </c>
      <c r="D1515" s="4" t="str">
        <f>_xlfn.CONCAT(LEFT(D1511, SEARCH(" ",D1511, 1)), RIGHT(D1514,LEN(D1514)-FIND(" ",D1514))+1)</f>
        <v>Nisan 8</v>
      </c>
      <c r="E1515" s="24">
        <f>E1514</f>
        <v>45397</v>
      </c>
      <c r="F1515" s="15" t="s">
        <v>8</v>
      </c>
      <c r="K1515" s="27" t="str">
        <f>K1514</f>
        <v>2 Prophets and Temple/Drought  376</v>
      </c>
    </row>
    <row r="1516" spans="1:11">
      <c r="A1516" s="21" t="str">
        <f t="shared" si="86"/>
        <v>5997 YB</v>
      </c>
      <c r="B1516" s="6" t="str">
        <f t="shared" si="84"/>
        <v>2024 AD</v>
      </c>
      <c r="C1516" s="6" t="str">
        <f t="shared" si="85"/>
        <v>5784 AM</v>
      </c>
      <c r="D1516" s="4" t="str">
        <f>D1515</f>
        <v>Nisan 8</v>
      </c>
      <c r="E1516" s="24">
        <f>E1515+1</f>
        <v>45398</v>
      </c>
      <c r="F1516" s="15" t="s">
        <v>9</v>
      </c>
      <c r="K1516" s="27" t="str">
        <f>K1515</f>
        <v>2 Prophets and Temple/Drought  376</v>
      </c>
    </row>
    <row r="1517" spans="1:11">
      <c r="A1517" s="21" t="str">
        <f t="shared" si="86"/>
        <v>5997 YB</v>
      </c>
      <c r="B1517" s="6" t="str">
        <f t="shared" si="84"/>
        <v>2024 AD</v>
      </c>
      <c r="C1517" s="6" t="str">
        <f t="shared" si="85"/>
        <v>5784 AM</v>
      </c>
      <c r="D1517" s="4" t="str">
        <f>D1516</f>
        <v>Nisan 8</v>
      </c>
      <c r="E1517" s="24">
        <f>E1516</f>
        <v>45398</v>
      </c>
      <c r="F1517" s="16" t="s">
        <v>10</v>
      </c>
      <c r="K1517" s="27" t="str">
        <f>CONCATENATE(LEFT(K1516, SEARCH(" ", K1516, 20)), " ", RIGHT(K1516,LEN(K1516)-FIND(" ",K1516, 20))+1)</f>
        <v>2 Prophets and Temple/Drought  377</v>
      </c>
    </row>
    <row r="1518" spans="1:11">
      <c r="A1518" s="21" t="str">
        <f t="shared" si="86"/>
        <v>5997 YB</v>
      </c>
      <c r="B1518" s="6" t="str">
        <f t="shared" si="84"/>
        <v>2024 AD</v>
      </c>
      <c r="C1518" s="6" t="str">
        <f t="shared" si="85"/>
        <v>5784 AM</v>
      </c>
      <c r="D1518" s="4" t="str">
        <f>D1517</f>
        <v>Nisan 8</v>
      </c>
      <c r="E1518" s="24">
        <f>E1517</f>
        <v>45398</v>
      </c>
      <c r="F1518" s="16" t="s">
        <v>11</v>
      </c>
      <c r="K1518" s="27" t="str">
        <f>K1517</f>
        <v>2 Prophets and Temple/Drought  377</v>
      </c>
    </row>
    <row r="1519" spans="1:11">
      <c r="A1519" s="21" t="str">
        <f t="shared" si="86"/>
        <v>5997 YB</v>
      </c>
      <c r="B1519" s="6" t="str">
        <f t="shared" si="84"/>
        <v>2024 AD</v>
      </c>
      <c r="C1519" s="6" t="str">
        <f t="shared" si="85"/>
        <v>5784 AM</v>
      </c>
      <c r="D1519" s="4" t="str">
        <f>_xlfn.CONCAT(LEFT(D1515, SEARCH(" ",D1515, 1)), RIGHT(D1518,LEN(D1518)-FIND(" ",D1518))+1)</f>
        <v>Nisan 9</v>
      </c>
      <c r="E1519" s="24">
        <f>E1518</f>
        <v>45398</v>
      </c>
      <c r="F1519" s="15" t="s">
        <v>8</v>
      </c>
      <c r="K1519" s="27" t="str">
        <f>K1518</f>
        <v>2 Prophets and Temple/Drought  377</v>
      </c>
    </row>
    <row r="1520" spans="1:11">
      <c r="A1520" s="21" t="str">
        <f t="shared" si="86"/>
        <v>5997 YB</v>
      </c>
      <c r="B1520" s="6" t="str">
        <f t="shared" si="84"/>
        <v>2024 AD</v>
      </c>
      <c r="C1520" s="6" t="str">
        <f t="shared" si="85"/>
        <v>5784 AM</v>
      </c>
      <c r="D1520" s="4" t="str">
        <f>D1519</f>
        <v>Nisan 9</v>
      </c>
      <c r="E1520" s="24">
        <f>E1519+1</f>
        <v>45399</v>
      </c>
      <c r="F1520" s="15" t="s">
        <v>9</v>
      </c>
      <c r="K1520" s="27" t="str">
        <f>K1519</f>
        <v>2 Prophets and Temple/Drought  377</v>
      </c>
    </row>
    <row r="1521" spans="1:11">
      <c r="A1521" s="21" t="str">
        <f t="shared" si="86"/>
        <v>5997 YB</v>
      </c>
      <c r="B1521" s="6" t="str">
        <f t="shared" si="84"/>
        <v>2024 AD</v>
      </c>
      <c r="C1521" s="6" t="str">
        <f t="shared" si="85"/>
        <v>5784 AM</v>
      </c>
      <c r="D1521" s="4" t="str">
        <f>D1520</f>
        <v>Nisan 9</v>
      </c>
      <c r="E1521" s="24">
        <f>E1520</f>
        <v>45399</v>
      </c>
      <c r="F1521" s="16" t="s">
        <v>10</v>
      </c>
      <c r="K1521" s="27" t="str">
        <f>CONCATENATE(LEFT(K1520, SEARCH(" ", K1520, 20)), " ", RIGHT(K1520,LEN(K1520)-FIND(" ",K1520, 20))+1)</f>
        <v>2 Prophets and Temple/Drought  378</v>
      </c>
    </row>
    <row r="1522" spans="1:11">
      <c r="A1522" s="21" t="str">
        <f t="shared" si="86"/>
        <v>5997 YB</v>
      </c>
      <c r="B1522" s="6" t="str">
        <f t="shared" si="84"/>
        <v>2024 AD</v>
      </c>
      <c r="C1522" s="6" t="str">
        <f t="shared" si="85"/>
        <v>5784 AM</v>
      </c>
      <c r="D1522" s="4" t="str">
        <f>D1521</f>
        <v>Nisan 9</v>
      </c>
      <c r="E1522" s="24">
        <f>E1521</f>
        <v>45399</v>
      </c>
      <c r="F1522" s="16" t="s">
        <v>11</v>
      </c>
      <c r="K1522" s="27" t="str">
        <f>K1521</f>
        <v>2 Prophets and Temple/Drought  378</v>
      </c>
    </row>
    <row r="1523" spans="1:11">
      <c r="A1523" s="21" t="str">
        <f t="shared" si="86"/>
        <v>5997 YB</v>
      </c>
      <c r="B1523" s="6" t="str">
        <f t="shared" si="84"/>
        <v>2024 AD</v>
      </c>
      <c r="C1523" s="6" t="str">
        <f t="shared" si="85"/>
        <v>5784 AM</v>
      </c>
      <c r="D1523" s="4" t="str">
        <f>_xlfn.CONCAT(LEFT(D1519, SEARCH(" ",D1519, 1)), RIGHT(D1522,LEN(D1522)-FIND(" ",D1522))+1)</f>
        <v>Nisan 10</v>
      </c>
      <c r="E1523" s="24">
        <f>E1522</f>
        <v>45399</v>
      </c>
      <c r="F1523" s="15" t="s">
        <v>8</v>
      </c>
      <c r="K1523" s="27" t="str">
        <f>K1522</f>
        <v>2 Prophets and Temple/Drought  378</v>
      </c>
    </row>
    <row r="1524" spans="1:11">
      <c r="A1524" s="21" t="str">
        <f t="shared" si="86"/>
        <v>5997 YB</v>
      </c>
      <c r="B1524" s="6" t="str">
        <f t="shared" si="84"/>
        <v>2024 AD</v>
      </c>
      <c r="C1524" s="6" t="str">
        <f t="shared" si="85"/>
        <v>5784 AM</v>
      </c>
      <c r="D1524" s="4" t="str">
        <f>D1523</f>
        <v>Nisan 10</v>
      </c>
      <c r="E1524" s="24">
        <f>E1523+1</f>
        <v>45400</v>
      </c>
      <c r="F1524" s="15" t="s">
        <v>9</v>
      </c>
      <c r="K1524" s="27" t="str">
        <f>K1523</f>
        <v>2 Prophets and Temple/Drought  378</v>
      </c>
    </row>
    <row r="1525" spans="1:11">
      <c r="A1525" s="21" t="str">
        <f t="shared" si="86"/>
        <v>5997 YB</v>
      </c>
      <c r="B1525" s="6" t="str">
        <f t="shared" si="84"/>
        <v>2024 AD</v>
      </c>
      <c r="C1525" s="6" t="str">
        <f t="shared" si="85"/>
        <v>5784 AM</v>
      </c>
      <c r="D1525" s="4" t="str">
        <f>D1524</f>
        <v>Nisan 10</v>
      </c>
      <c r="E1525" s="24">
        <f>E1524</f>
        <v>45400</v>
      </c>
      <c r="F1525" s="16" t="s">
        <v>10</v>
      </c>
      <c r="K1525" s="27" t="str">
        <f>CONCATENATE(LEFT(K1524, SEARCH(" ", K1524, 20)), " ", RIGHT(K1524,LEN(K1524)-FIND(" ",K1524, 20))+1)</f>
        <v>2 Prophets and Temple/Drought  379</v>
      </c>
    </row>
    <row r="1526" spans="1:11">
      <c r="A1526" s="21" t="str">
        <f t="shared" si="86"/>
        <v>5997 YB</v>
      </c>
      <c r="B1526" s="6" t="str">
        <f t="shared" si="84"/>
        <v>2024 AD</v>
      </c>
      <c r="C1526" s="6" t="str">
        <f t="shared" si="85"/>
        <v>5784 AM</v>
      </c>
      <c r="D1526" s="4" t="str">
        <f>D1525</f>
        <v>Nisan 10</v>
      </c>
      <c r="E1526" s="24">
        <f>E1525</f>
        <v>45400</v>
      </c>
      <c r="F1526" s="16" t="s">
        <v>11</v>
      </c>
      <c r="K1526" s="27" t="str">
        <f>K1525</f>
        <v>2 Prophets and Temple/Drought  379</v>
      </c>
    </row>
    <row r="1527" spans="1:11">
      <c r="A1527" s="21" t="str">
        <f t="shared" si="86"/>
        <v>5997 YB</v>
      </c>
      <c r="B1527" s="6" t="str">
        <f t="shared" si="84"/>
        <v>2024 AD</v>
      </c>
      <c r="C1527" s="6" t="str">
        <f t="shared" si="85"/>
        <v>5784 AM</v>
      </c>
      <c r="D1527" s="4" t="str">
        <f>_xlfn.CONCAT(LEFT(D1523, SEARCH(" ",D1523, 1)), RIGHT(D1526,LEN(D1526)-FIND(" ",D1526))+1)</f>
        <v>Nisan 11</v>
      </c>
      <c r="E1527" s="24">
        <f>E1526</f>
        <v>45400</v>
      </c>
      <c r="F1527" s="15" t="s">
        <v>8</v>
      </c>
      <c r="K1527" s="27" t="str">
        <f>K1526</f>
        <v>2 Prophets and Temple/Drought  379</v>
      </c>
    </row>
    <row r="1528" spans="1:11">
      <c r="A1528" s="21" t="str">
        <f t="shared" si="86"/>
        <v>5997 YB</v>
      </c>
      <c r="B1528" s="6" t="str">
        <f t="shared" si="84"/>
        <v>2024 AD</v>
      </c>
      <c r="C1528" s="6" t="str">
        <f t="shared" si="85"/>
        <v>5784 AM</v>
      </c>
      <c r="D1528" s="4" t="str">
        <f>D1527</f>
        <v>Nisan 11</v>
      </c>
      <c r="E1528" s="24">
        <f>E1527+1</f>
        <v>45401</v>
      </c>
      <c r="F1528" s="15" t="s">
        <v>9</v>
      </c>
      <c r="K1528" s="27" t="str">
        <f>K1527</f>
        <v>2 Prophets and Temple/Drought  379</v>
      </c>
    </row>
    <row r="1529" spans="1:11">
      <c r="A1529" s="21" t="str">
        <f t="shared" si="86"/>
        <v>5997 YB</v>
      </c>
      <c r="B1529" s="6" t="str">
        <f t="shared" si="84"/>
        <v>2024 AD</v>
      </c>
      <c r="C1529" s="6" t="str">
        <f t="shared" si="85"/>
        <v>5784 AM</v>
      </c>
      <c r="D1529" s="4" t="str">
        <f>D1528</f>
        <v>Nisan 11</v>
      </c>
      <c r="E1529" s="24">
        <f>E1528</f>
        <v>45401</v>
      </c>
      <c r="F1529" s="16" t="s">
        <v>10</v>
      </c>
      <c r="K1529" s="27" t="str">
        <f>CONCATENATE(LEFT(K1528, SEARCH(" ", K1528, 20)), " ", RIGHT(K1528,LEN(K1528)-FIND(" ",K1528, 20))+1)</f>
        <v>2 Prophets and Temple/Drought  380</v>
      </c>
    </row>
    <row r="1530" spans="1:11">
      <c r="A1530" s="21" t="str">
        <f t="shared" si="86"/>
        <v>5997 YB</v>
      </c>
      <c r="B1530" s="6" t="str">
        <f t="shared" si="84"/>
        <v>2024 AD</v>
      </c>
      <c r="C1530" s="6" t="str">
        <f t="shared" si="85"/>
        <v>5784 AM</v>
      </c>
      <c r="D1530" s="4" t="str">
        <f>D1529</f>
        <v>Nisan 11</v>
      </c>
      <c r="E1530" s="24">
        <f>E1529</f>
        <v>45401</v>
      </c>
      <c r="F1530" s="16" t="s">
        <v>11</v>
      </c>
      <c r="K1530" s="27" t="str">
        <f>K1529</f>
        <v>2 Prophets and Temple/Drought  380</v>
      </c>
    </row>
    <row r="1531" spans="1:11">
      <c r="A1531" s="21" t="str">
        <f t="shared" si="86"/>
        <v>5997 YB</v>
      </c>
      <c r="B1531" s="6" t="str">
        <f t="shared" si="84"/>
        <v>2024 AD</v>
      </c>
      <c r="C1531" s="6" t="str">
        <f t="shared" si="85"/>
        <v>5784 AM</v>
      </c>
      <c r="D1531" s="4" t="str">
        <f>_xlfn.CONCAT(LEFT(D1527, SEARCH(" ",D1527, 1)), RIGHT(D1530,LEN(D1530)-FIND(" ",D1530))+1)</f>
        <v>Nisan 12</v>
      </c>
      <c r="E1531" s="24">
        <f>E1530</f>
        <v>45401</v>
      </c>
      <c r="F1531" s="15" t="s">
        <v>8</v>
      </c>
      <c r="K1531" s="27" t="str">
        <f>K1530</f>
        <v>2 Prophets and Temple/Drought  380</v>
      </c>
    </row>
    <row r="1532" spans="1:11">
      <c r="A1532" s="21" t="str">
        <f t="shared" si="86"/>
        <v>5997 YB</v>
      </c>
      <c r="B1532" s="6" t="str">
        <f t="shared" si="84"/>
        <v>2024 AD</v>
      </c>
      <c r="C1532" s="6" t="str">
        <f t="shared" si="85"/>
        <v>5784 AM</v>
      </c>
      <c r="D1532" s="4" t="str">
        <f>D1531</f>
        <v>Nisan 12</v>
      </c>
      <c r="E1532" s="24">
        <f>E1531+1</f>
        <v>45402</v>
      </c>
      <c r="F1532" s="15" t="s">
        <v>9</v>
      </c>
      <c r="K1532" s="27" t="str">
        <f>K1531</f>
        <v>2 Prophets and Temple/Drought  380</v>
      </c>
    </row>
    <row r="1533" spans="1:11">
      <c r="A1533" s="21" t="str">
        <f t="shared" si="86"/>
        <v>5997 YB</v>
      </c>
      <c r="B1533" s="6" t="str">
        <f t="shared" si="84"/>
        <v>2024 AD</v>
      </c>
      <c r="C1533" s="6" t="str">
        <f t="shared" si="85"/>
        <v>5784 AM</v>
      </c>
      <c r="D1533" s="4" t="str">
        <f>D1532</f>
        <v>Nisan 12</v>
      </c>
      <c r="E1533" s="24">
        <f>E1532</f>
        <v>45402</v>
      </c>
      <c r="F1533" s="16" t="s">
        <v>10</v>
      </c>
      <c r="K1533" s="27" t="str">
        <f>CONCATENATE(LEFT(K1532, SEARCH(" ", K1532, 20)), " ", RIGHT(K1532,LEN(K1532)-FIND(" ",K1532, 20))+1)</f>
        <v>2 Prophets and Temple/Drought  381</v>
      </c>
    </row>
    <row r="1534" spans="1:11">
      <c r="A1534" s="21" t="str">
        <f t="shared" si="86"/>
        <v>5997 YB</v>
      </c>
      <c r="B1534" s="6" t="str">
        <f t="shared" si="84"/>
        <v>2024 AD</v>
      </c>
      <c r="C1534" s="6" t="str">
        <f t="shared" si="85"/>
        <v>5784 AM</v>
      </c>
      <c r="D1534" s="4" t="str">
        <f>D1533</f>
        <v>Nisan 12</v>
      </c>
      <c r="E1534" s="24">
        <f>E1533</f>
        <v>45402</v>
      </c>
      <c r="F1534" s="16" t="s">
        <v>11</v>
      </c>
      <c r="K1534" s="27" t="str">
        <f>K1533</f>
        <v>2 Prophets and Temple/Drought  381</v>
      </c>
    </row>
    <row r="1535" spans="1:11">
      <c r="A1535" s="21" t="str">
        <f t="shared" si="86"/>
        <v>5997 YB</v>
      </c>
      <c r="B1535" s="6" t="str">
        <f t="shared" si="84"/>
        <v>2024 AD</v>
      </c>
      <c r="C1535" s="6" t="str">
        <f t="shared" si="85"/>
        <v>5784 AM</v>
      </c>
      <c r="D1535" s="4" t="str">
        <f>_xlfn.CONCAT(LEFT(D1531, SEARCH(" ",D1531, 1)), RIGHT(D1534,LEN(D1534)-FIND(" ",D1534))+1)</f>
        <v>Nisan 13</v>
      </c>
      <c r="E1535" s="24">
        <f>E1534</f>
        <v>45402</v>
      </c>
      <c r="F1535" s="15" t="s">
        <v>8</v>
      </c>
      <c r="K1535" s="27" t="str">
        <f>K1534</f>
        <v>2 Prophets and Temple/Drought  381</v>
      </c>
    </row>
    <row r="1536" spans="1:11">
      <c r="A1536" s="21" t="str">
        <f t="shared" si="86"/>
        <v>5997 YB</v>
      </c>
      <c r="B1536" s="6" t="str">
        <f t="shared" si="84"/>
        <v>2024 AD</v>
      </c>
      <c r="C1536" s="6" t="str">
        <f t="shared" si="85"/>
        <v>5784 AM</v>
      </c>
      <c r="D1536" s="4" t="str">
        <f>D1535</f>
        <v>Nisan 13</v>
      </c>
      <c r="E1536" s="24">
        <f>E1535+1</f>
        <v>45403</v>
      </c>
      <c r="F1536" s="15" t="s">
        <v>9</v>
      </c>
      <c r="K1536" s="27" t="str">
        <f>K1535</f>
        <v>2 Prophets and Temple/Drought  381</v>
      </c>
    </row>
    <row r="1537" spans="1:11">
      <c r="A1537" s="21" t="str">
        <f t="shared" si="86"/>
        <v>5997 YB</v>
      </c>
      <c r="B1537" s="6" t="str">
        <f t="shared" si="84"/>
        <v>2024 AD</v>
      </c>
      <c r="C1537" s="6" t="str">
        <f t="shared" si="85"/>
        <v>5784 AM</v>
      </c>
      <c r="D1537" s="4" t="str">
        <f>D1536</f>
        <v>Nisan 13</v>
      </c>
      <c r="E1537" s="24">
        <f>E1536</f>
        <v>45403</v>
      </c>
      <c r="F1537" s="16" t="s">
        <v>10</v>
      </c>
      <c r="K1537" s="27" t="str">
        <f>CONCATENATE(LEFT(K1536, SEARCH(" ", K1536, 20)), " ", RIGHT(K1536,LEN(K1536)-FIND(" ",K1536, 20))+1)</f>
        <v>2 Prophets and Temple/Drought  382</v>
      </c>
    </row>
    <row r="1538" spans="1:11">
      <c r="A1538" s="21" t="str">
        <f t="shared" si="86"/>
        <v>5997 YB</v>
      </c>
      <c r="B1538" s="6" t="str">
        <f t="shared" si="84"/>
        <v>2024 AD</v>
      </c>
      <c r="C1538" s="6" t="str">
        <f t="shared" si="85"/>
        <v>5784 AM</v>
      </c>
      <c r="D1538" s="4" t="str">
        <f>D1537</f>
        <v>Nisan 13</v>
      </c>
      <c r="E1538" s="24">
        <f>E1537</f>
        <v>45403</v>
      </c>
      <c r="F1538" s="16" t="s">
        <v>11</v>
      </c>
      <c r="K1538" s="27" t="str">
        <f>K1537</f>
        <v>2 Prophets and Temple/Drought  382</v>
      </c>
    </row>
    <row r="1539" spans="1:11">
      <c r="A1539" s="21" t="str">
        <f t="shared" si="86"/>
        <v>5997 YB</v>
      </c>
      <c r="B1539" s="6" t="str">
        <f t="shared" si="84"/>
        <v>2024 AD</v>
      </c>
      <c r="C1539" s="6" t="str">
        <f t="shared" si="85"/>
        <v>5784 AM</v>
      </c>
      <c r="D1539" s="4" t="str">
        <f>_xlfn.CONCAT(LEFT(D1535, SEARCH(" ",D1535, 1)), RIGHT(D1538,LEN(D1538)-FIND(" ",D1538))+1)</f>
        <v>Nisan 14</v>
      </c>
      <c r="E1539" s="24">
        <f>E1538</f>
        <v>45403</v>
      </c>
      <c r="F1539" s="15" t="s">
        <v>8</v>
      </c>
      <c r="K1539" s="27" t="str">
        <f>K1538</f>
        <v>2 Prophets and Temple/Drought  382</v>
      </c>
    </row>
    <row r="1540" spans="1:11">
      <c r="A1540" s="21" t="str">
        <f t="shared" si="86"/>
        <v>5997 YB</v>
      </c>
      <c r="B1540" s="6" t="str">
        <f t="shared" si="84"/>
        <v>2024 AD</v>
      </c>
      <c r="C1540" s="6" t="str">
        <f t="shared" si="85"/>
        <v>5784 AM</v>
      </c>
      <c r="D1540" s="4" t="str">
        <f>D1539</f>
        <v>Nisan 14</v>
      </c>
      <c r="E1540" s="24">
        <f>E1539+1</f>
        <v>45404</v>
      </c>
      <c r="F1540" s="15" t="s">
        <v>9</v>
      </c>
      <c r="K1540" s="27" t="str">
        <f>K1539</f>
        <v>2 Prophets and Temple/Drought  382</v>
      </c>
    </row>
    <row r="1541" spans="1:11">
      <c r="A1541" s="21" t="str">
        <f t="shared" si="86"/>
        <v>5997 YB</v>
      </c>
      <c r="B1541" s="6" t="str">
        <f t="shared" si="84"/>
        <v>2024 AD</v>
      </c>
      <c r="C1541" s="6" t="str">
        <f t="shared" si="85"/>
        <v>5784 AM</v>
      </c>
      <c r="D1541" s="4" t="str">
        <f>D1540</f>
        <v>Nisan 14</v>
      </c>
      <c r="E1541" s="24">
        <f>E1540</f>
        <v>45404</v>
      </c>
      <c r="F1541" s="16" t="s">
        <v>10</v>
      </c>
      <c r="K1541" s="27" t="str">
        <f>CONCATENATE(LEFT(K1540, SEARCH(" ", K1540, 20)), " ", RIGHT(K1540,LEN(K1540)-FIND(" ",K1540, 20))+1)</f>
        <v>2 Prophets and Temple/Drought  383</v>
      </c>
    </row>
    <row r="1542" spans="1:11">
      <c r="A1542" s="21" t="str">
        <f t="shared" si="86"/>
        <v>5997 YB</v>
      </c>
      <c r="B1542" s="6" t="str">
        <f t="shared" si="84"/>
        <v>2024 AD</v>
      </c>
      <c r="C1542" s="6" t="str">
        <f t="shared" si="85"/>
        <v>5784 AM</v>
      </c>
      <c r="D1542" s="4" t="str">
        <f>D1541</f>
        <v>Nisan 14</v>
      </c>
      <c r="E1542" s="24">
        <f>E1541</f>
        <v>45404</v>
      </c>
      <c r="F1542" s="16" t="s">
        <v>11</v>
      </c>
      <c r="K1542" s="27" t="str">
        <f>K1541</f>
        <v>2 Prophets and Temple/Drought  383</v>
      </c>
    </row>
    <row r="1543" spans="1:11">
      <c r="A1543" s="21" t="str">
        <f t="shared" si="86"/>
        <v>5997 YB</v>
      </c>
      <c r="B1543" s="6" t="str">
        <f t="shared" si="84"/>
        <v>2024 AD</v>
      </c>
      <c r="C1543" s="6" t="str">
        <f t="shared" si="85"/>
        <v>5784 AM</v>
      </c>
      <c r="D1543" s="4" t="str">
        <f>_xlfn.CONCAT(LEFT(D1539, SEARCH(" ",D1539, 1)), RIGHT(D1542,LEN(D1542)-FIND(" ",D1542))+1)</f>
        <v>Nisan 15</v>
      </c>
      <c r="E1543" s="24">
        <f>E1542</f>
        <v>45404</v>
      </c>
      <c r="F1543" s="15" t="s">
        <v>8</v>
      </c>
      <c r="K1543" s="27" t="str">
        <f>K1542</f>
        <v>2 Prophets and Temple/Drought  383</v>
      </c>
    </row>
    <row r="1544" spans="1:11">
      <c r="A1544" s="21" t="str">
        <f t="shared" si="86"/>
        <v>5997 YB</v>
      </c>
      <c r="B1544" s="6" t="str">
        <f t="shared" si="84"/>
        <v>2024 AD</v>
      </c>
      <c r="C1544" s="6" t="str">
        <f t="shared" si="85"/>
        <v>5784 AM</v>
      </c>
      <c r="D1544" s="4" t="str">
        <f>D1543</f>
        <v>Nisan 15</v>
      </c>
      <c r="E1544" s="24">
        <f>E1543+1</f>
        <v>45405</v>
      </c>
      <c r="F1544" s="15" t="s">
        <v>9</v>
      </c>
      <c r="K1544" s="27" t="str">
        <f>K1543</f>
        <v>2 Prophets and Temple/Drought  383</v>
      </c>
    </row>
    <row r="1545" spans="1:11">
      <c r="A1545" s="21" t="str">
        <f t="shared" si="86"/>
        <v>5997 YB</v>
      </c>
      <c r="B1545" s="6" t="str">
        <f t="shared" si="84"/>
        <v>2024 AD</v>
      </c>
      <c r="C1545" s="6" t="str">
        <f t="shared" si="85"/>
        <v>5784 AM</v>
      </c>
      <c r="D1545" s="4" t="str">
        <f>D1544</f>
        <v>Nisan 15</v>
      </c>
      <c r="E1545" s="24">
        <f>E1544</f>
        <v>45405</v>
      </c>
      <c r="F1545" s="16" t="s">
        <v>10</v>
      </c>
      <c r="K1545" s="27" t="str">
        <f>CONCATENATE(LEFT(K1544, SEARCH(" ", K1544, 20)), " ", RIGHT(K1544,LEN(K1544)-FIND(" ",K1544, 20))+1)</f>
        <v>2 Prophets and Temple/Drought  384</v>
      </c>
    </row>
    <row r="1546" spans="1:11">
      <c r="A1546" s="21" t="str">
        <f t="shared" si="86"/>
        <v>5997 YB</v>
      </c>
      <c r="B1546" s="6" t="str">
        <f t="shared" si="84"/>
        <v>2024 AD</v>
      </c>
      <c r="C1546" s="6" t="str">
        <f t="shared" si="85"/>
        <v>5784 AM</v>
      </c>
      <c r="D1546" s="4" t="str">
        <f>D1545</f>
        <v>Nisan 15</v>
      </c>
      <c r="E1546" s="24">
        <f>E1545</f>
        <v>45405</v>
      </c>
      <c r="F1546" s="16" t="s">
        <v>11</v>
      </c>
      <c r="K1546" s="27" t="str">
        <f>K1545</f>
        <v>2 Prophets and Temple/Drought  384</v>
      </c>
    </row>
    <row r="1547" spans="1:11">
      <c r="A1547" s="21" t="str">
        <f t="shared" si="86"/>
        <v>5997 YB</v>
      </c>
      <c r="B1547" s="6" t="str">
        <f t="shared" si="84"/>
        <v>2024 AD</v>
      </c>
      <c r="C1547" s="6" t="str">
        <f t="shared" si="85"/>
        <v>5784 AM</v>
      </c>
      <c r="D1547" s="4" t="str">
        <f>_xlfn.CONCAT(LEFT(D1543, SEARCH(" ",D1543, 1)), RIGHT(D1546,LEN(D1546)-FIND(" ",D1546))+1)</f>
        <v>Nisan 16</v>
      </c>
      <c r="E1547" s="24">
        <f>E1546</f>
        <v>45405</v>
      </c>
      <c r="F1547" s="15" t="s">
        <v>8</v>
      </c>
      <c r="K1547" s="27" t="str">
        <f>K1546</f>
        <v>2 Prophets and Temple/Drought  384</v>
      </c>
    </row>
    <row r="1548" spans="1:11">
      <c r="A1548" s="21" t="str">
        <f t="shared" si="86"/>
        <v>5997 YB</v>
      </c>
      <c r="B1548" s="6" t="str">
        <f t="shared" si="84"/>
        <v>2024 AD</v>
      </c>
      <c r="C1548" s="6" t="str">
        <f t="shared" si="85"/>
        <v>5784 AM</v>
      </c>
      <c r="D1548" s="4" t="str">
        <f>D1547</f>
        <v>Nisan 16</v>
      </c>
      <c r="E1548" s="24">
        <f>E1547+1</f>
        <v>45406</v>
      </c>
      <c r="F1548" s="15" t="s">
        <v>9</v>
      </c>
      <c r="K1548" s="27" t="str">
        <f>K1547</f>
        <v>2 Prophets and Temple/Drought  384</v>
      </c>
    </row>
    <row r="1549" spans="1:11">
      <c r="A1549" s="21" t="str">
        <f t="shared" si="86"/>
        <v>5997 YB</v>
      </c>
      <c r="B1549" s="6" t="str">
        <f t="shared" si="84"/>
        <v>2024 AD</v>
      </c>
      <c r="C1549" s="6" t="str">
        <f t="shared" si="85"/>
        <v>5784 AM</v>
      </c>
      <c r="D1549" s="4" t="str">
        <f>D1548</f>
        <v>Nisan 16</v>
      </c>
      <c r="E1549" s="24">
        <f>E1548</f>
        <v>45406</v>
      </c>
      <c r="F1549" s="16" t="s">
        <v>10</v>
      </c>
      <c r="K1549" s="27" t="str">
        <f>CONCATENATE(LEFT(K1548, SEARCH(" ", K1548, 20)), " ", RIGHT(K1548,LEN(K1548)-FIND(" ",K1548, 20))+1)</f>
        <v>2 Prophets and Temple/Drought  385</v>
      </c>
    </row>
    <row r="1550" spans="1:11">
      <c r="A1550" s="21" t="str">
        <f t="shared" si="86"/>
        <v>5997 YB</v>
      </c>
      <c r="B1550" s="6" t="str">
        <f t="shared" si="84"/>
        <v>2024 AD</v>
      </c>
      <c r="C1550" s="6" t="str">
        <f t="shared" si="85"/>
        <v>5784 AM</v>
      </c>
      <c r="D1550" s="4" t="str">
        <f>D1549</f>
        <v>Nisan 16</v>
      </c>
      <c r="E1550" s="24">
        <f>E1549</f>
        <v>45406</v>
      </c>
      <c r="F1550" s="16" t="s">
        <v>11</v>
      </c>
      <c r="K1550" s="27" t="str">
        <f>K1549</f>
        <v>2 Prophets and Temple/Drought  385</v>
      </c>
    </row>
    <row r="1551" spans="1:11">
      <c r="A1551" s="21" t="str">
        <f t="shared" si="86"/>
        <v>5997 YB</v>
      </c>
      <c r="B1551" s="6" t="str">
        <f t="shared" si="84"/>
        <v>2024 AD</v>
      </c>
      <c r="C1551" s="6" t="str">
        <f t="shared" si="85"/>
        <v>5784 AM</v>
      </c>
      <c r="D1551" s="4" t="str">
        <f>_xlfn.CONCAT(LEFT(D1547, SEARCH(" ",D1547, 1)), RIGHT(D1550,LEN(D1550)-FIND(" ",D1550))+1)</f>
        <v>Nisan 17</v>
      </c>
      <c r="E1551" s="24">
        <f>E1550</f>
        <v>45406</v>
      </c>
      <c r="F1551" s="15" t="s">
        <v>8</v>
      </c>
      <c r="K1551" s="27" t="str">
        <f>K1550</f>
        <v>2 Prophets and Temple/Drought  385</v>
      </c>
    </row>
    <row r="1552" spans="1:11">
      <c r="A1552" s="21" t="str">
        <f t="shared" si="86"/>
        <v>5997 YB</v>
      </c>
      <c r="B1552" s="6" t="str">
        <f t="shared" si="84"/>
        <v>2024 AD</v>
      </c>
      <c r="C1552" s="6" t="str">
        <f t="shared" si="85"/>
        <v>5784 AM</v>
      </c>
      <c r="D1552" s="4" t="str">
        <f>D1551</f>
        <v>Nisan 17</v>
      </c>
      <c r="E1552" s="24">
        <f>E1551+1</f>
        <v>45407</v>
      </c>
      <c r="F1552" s="15" t="s">
        <v>9</v>
      </c>
      <c r="K1552" s="27" t="str">
        <f>K1551</f>
        <v>2 Prophets and Temple/Drought  385</v>
      </c>
    </row>
    <row r="1553" spans="1:11">
      <c r="A1553" s="21" t="str">
        <f t="shared" si="86"/>
        <v>5997 YB</v>
      </c>
      <c r="B1553" s="6" t="str">
        <f t="shared" si="84"/>
        <v>2024 AD</v>
      </c>
      <c r="C1553" s="6" t="str">
        <f t="shared" si="85"/>
        <v>5784 AM</v>
      </c>
      <c r="D1553" s="4" t="str">
        <f>D1552</f>
        <v>Nisan 17</v>
      </c>
      <c r="E1553" s="24">
        <f>E1552</f>
        <v>45407</v>
      </c>
      <c r="F1553" s="16" t="s">
        <v>10</v>
      </c>
      <c r="K1553" s="27" t="str">
        <f>CONCATENATE(LEFT(K1552, SEARCH(" ", K1552, 20)), " ", RIGHT(K1552,LEN(K1552)-FIND(" ",K1552, 20))+1)</f>
        <v>2 Prophets and Temple/Drought  386</v>
      </c>
    </row>
    <row r="1554" spans="1:11">
      <c r="A1554" s="21" t="str">
        <f t="shared" si="86"/>
        <v>5997 YB</v>
      </c>
      <c r="B1554" s="6" t="str">
        <f t="shared" si="84"/>
        <v>2024 AD</v>
      </c>
      <c r="C1554" s="6" t="str">
        <f t="shared" si="85"/>
        <v>5784 AM</v>
      </c>
      <c r="D1554" s="4" t="str">
        <f>D1553</f>
        <v>Nisan 17</v>
      </c>
      <c r="E1554" s="24">
        <f>E1553</f>
        <v>45407</v>
      </c>
      <c r="F1554" s="16" t="s">
        <v>11</v>
      </c>
      <c r="K1554" s="27" t="str">
        <f>K1553</f>
        <v>2 Prophets and Temple/Drought  386</v>
      </c>
    </row>
    <row r="1555" spans="1:11">
      <c r="A1555" s="21" t="str">
        <f t="shared" si="86"/>
        <v>5997 YB</v>
      </c>
      <c r="B1555" s="6" t="str">
        <f t="shared" si="84"/>
        <v>2024 AD</v>
      </c>
      <c r="C1555" s="6" t="str">
        <f t="shared" si="85"/>
        <v>5784 AM</v>
      </c>
      <c r="D1555" s="4" t="str">
        <f>_xlfn.CONCAT(LEFT(D1551, SEARCH(" ",D1551, 1)), RIGHT(D1554,LEN(D1554)-FIND(" ",D1554))+1)</f>
        <v>Nisan 18</v>
      </c>
      <c r="E1555" s="24">
        <f>E1554</f>
        <v>45407</v>
      </c>
      <c r="F1555" s="15" t="s">
        <v>8</v>
      </c>
      <c r="K1555" s="27" t="str">
        <f>K1554</f>
        <v>2 Prophets and Temple/Drought  386</v>
      </c>
    </row>
    <row r="1556" spans="1:11">
      <c r="A1556" s="21" t="str">
        <f t="shared" si="86"/>
        <v>5997 YB</v>
      </c>
      <c r="B1556" s="6" t="str">
        <f t="shared" si="84"/>
        <v>2024 AD</v>
      </c>
      <c r="C1556" s="6" t="str">
        <f t="shared" si="85"/>
        <v>5784 AM</v>
      </c>
      <c r="D1556" s="4" t="str">
        <f>D1555</f>
        <v>Nisan 18</v>
      </c>
      <c r="E1556" s="24">
        <f>E1555+1</f>
        <v>45408</v>
      </c>
      <c r="F1556" s="15" t="s">
        <v>9</v>
      </c>
      <c r="K1556" s="27" t="str">
        <f>K1555</f>
        <v>2 Prophets and Temple/Drought  386</v>
      </c>
    </row>
    <row r="1557" spans="1:11">
      <c r="A1557" s="21" t="str">
        <f t="shared" si="86"/>
        <v>5997 YB</v>
      </c>
      <c r="B1557" s="6" t="str">
        <f t="shared" si="84"/>
        <v>2024 AD</v>
      </c>
      <c r="C1557" s="6" t="str">
        <f t="shared" si="85"/>
        <v>5784 AM</v>
      </c>
      <c r="D1557" s="4" t="str">
        <f>D1556</f>
        <v>Nisan 18</v>
      </c>
      <c r="E1557" s="24">
        <f>E1556</f>
        <v>45408</v>
      </c>
      <c r="F1557" s="16" t="s">
        <v>10</v>
      </c>
      <c r="K1557" s="27" t="str">
        <f>CONCATENATE(LEFT(K1556, SEARCH(" ", K1556, 20)), " ", RIGHT(K1556,LEN(K1556)-FIND(" ",K1556, 20))+1)</f>
        <v>2 Prophets and Temple/Drought  387</v>
      </c>
    </row>
    <row r="1558" spans="1:11">
      <c r="A1558" s="21" t="str">
        <f t="shared" si="86"/>
        <v>5997 YB</v>
      </c>
      <c r="B1558" s="6" t="str">
        <f t="shared" si="84"/>
        <v>2024 AD</v>
      </c>
      <c r="C1558" s="6" t="str">
        <f t="shared" si="85"/>
        <v>5784 AM</v>
      </c>
      <c r="D1558" s="4" t="str">
        <f>D1557</f>
        <v>Nisan 18</v>
      </c>
      <c r="E1558" s="24">
        <f>E1557</f>
        <v>45408</v>
      </c>
      <c r="F1558" s="16" t="s">
        <v>11</v>
      </c>
      <c r="K1558" s="27" t="str">
        <f>K1557</f>
        <v>2 Prophets and Temple/Drought  387</v>
      </c>
    </row>
    <row r="1559" spans="1:11">
      <c r="A1559" s="21" t="str">
        <f t="shared" si="86"/>
        <v>5997 YB</v>
      </c>
      <c r="B1559" s="6" t="str">
        <f t="shared" si="84"/>
        <v>2024 AD</v>
      </c>
      <c r="C1559" s="6" t="str">
        <f t="shared" si="85"/>
        <v>5784 AM</v>
      </c>
      <c r="D1559" s="4" t="str">
        <f>_xlfn.CONCAT(LEFT(D1555, SEARCH(" ",D1555, 1)), RIGHT(D1558,LEN(D1558)-FIND(" ",D1558))+1)</f>
        <v>Nisan 19</v>
      </c>
      <c r="E1559" s="24">
        <f>E1558</f>
        <v>45408</v>
      </c>
      <c r="F1559" s="15" t="s">
        <v>8</v>
      </c>
      <c r="K1559" s="27" t="str">
        <f>K1558</f>
        <v>2 Prophets and Temple/Drought  387</v>
      </c>
    </row>
    <row r="1560" spans="1:11">
      <c r="A1560" s="21" t="str">
        <f t="shared" si="86"/>
        <v>5997 YB</v>
      </c>
      <c r="B1560" s="6" t="str">
        <f t="shared" si="84"/>
        <v>2024 AD</v>
      </c>
      <c r="C1560" s="6" t="str">
        <f t="shared" si="85"/>
        <v>5784 AM</v>
      </c>
      <c r="D1560" s="4" t="str">
        <f>D1559</f>
        <v>Nisan 19</v>
      </c>
      <c r="E1560" s="24">
        <f>E1559+1</f>
        <v>45409</v>
      </c>
      <c r="F1560" s="15" t="s">
        <v>9</v>
      </c>
      <c r="K1560" s="27" t="str">
        <f>K1559</f>
        <v>2 Prophets and Temple/Drought  387</v>
      </c>
    </row>
    <row r="1561" spans="1:11">
      <c r="A1561" s="21" t="str">
        <f t="shared" si="86"/>
        <v>5997 YB</v>
      </c>
      <c r="B1561" s="6" t="str">
        <f t="shared" si="84"/>
        <v>2024 AD</v>
      </c>
      <c r="C1561" s="6" t="str">
        <f t="shared" si="85"/>
        <v>5784 AM</v>
      </c>
      <c r="D1561" s="4" t="str">
        <f>D1560</f>
        <v>Nisan 19</v>
      </c>
      <c r="E1561" s="24">
        <f>E1560</f>
        <v>45409</v>
      </c>
      <c r="F1561" s="16" t="s">
        <v>10</v>
      </c>
      <c r="K1561" s="27" t="str">
        <f>CONCATENATE(LEFT(K1560, SEARCH(" ", K1560, 20)), " ", RIGHT(K1560,LEN(K1560)-FIND(" ",K1560, 20))+1)</f>
        <v>2 Prophets and Temple/Drought  388</v>
      </c>
    </row>
    <row r="1562" spans="1:11">
      <c r="A1562" s="21" t="str">
        <f t="shared" si="86"/>
        <v>5997 YB</v>
      </c>
      <c r="B1562" s="6" t="str">
        <f t="shared" si="84"/>
        <v>2024 AD</v>
      </c>
      <c r="C1562" s="6" t="str">
        <f t="shared" si="85"/>
        <v>5784 AM</v>
      </c>
      <c r="D1562" s="4" t="str">
        <f>D1561</f>
        <v>Nisan 19</v>
      </c>
      <c r="E1562" s="24">
        <f>E1561</f>
        <v>45409</v>
      </c>
      <c r="F1562" s="16" t="s">
        <v>11</v>
      </c>
      <c r="K1562" s="27" t="str">
        <f>K1561</f>
        <v>2 Prophets and Temple/Drought  388</v>
      </c>
    </row>
    <row r="1563" spans="1:11">
      <c r="A1563" s="21" t="str">
        <f t="shared" si="86"/>
        <v>5997 YB</v>
      </c>
      <c r="B1563" s="6" t="str">
        <f t="shared" si="84"/>
        <v>2024 AD</v>
      </c>
      <c r="C1563" s="6" t="str">
        <f t="shared" si="85"/>
        <v>5784 AM</v>
      </c>
      <c r="D1563" s="4" t="str">
        <f>_xlfn.CONCAT(LEFT(D1559, SEARCH(" ",D1559, 1)), RIGHT(D1562,LEN(D1562)-FIND(" ",D1562))+1)</f>
        <v>Nisan 20</v>
      </c>
      <c r="E1563" s="24">
        <f>E1562</f>
        <v>45409</v>
      </c>
      <c r="F1563" s="15" t="s">
        <v>8</v>
      </c>
      <c r="K1563" s="27" t="str">
        <f>K1562</f>
        <v>2 Prophets and Temple/Drought  388</v>
      </c>
    </row>
    <row r="1564" spans="1:11">
      <c r="A1564" s="21" t="str">
        <f t="shared" si="86"/>
        <v>5997 YB</v>
      </c>
      <c r="B1564" s="6" t="str">
        <f t="shared" si="84"/>
        <v>2024 AD</v>
      </c>
      <c r="C1564" s="6" t="str">
        <f t="shared" si="85"/>
        <v>5784 AM</v>
      </c>
      <c r="D1564" s="4" t="str">
        <f>D1563</f>
        <v>Nisan 20</v>
      </c>
      <c r="E1564" s="24">
        <f>E1563+1</f>
        <v>45410</v>
      </c>
      <c r="F1564" s="15" t="s">
        <v>9</v>
      </c>
      <c r="K1564" s="27" t="str">
        <f>K1563</f>
        <v>2 Prophets and Temple/Drought  388</v>
      </c>
    </row>
    <row r="1565" spans="1:11">
      <c r="A1565" s="21" t="str">
        <f t="shared" si="86"/>
        <v>5997 YB</v>
      </c>
      <c r="B1565" s="6" t="str">
        <f t="shared" si="84"/>
        <v>2024 AD</v>
      </c>
      <c r="C1565" s="6" t="str">
        <f t="shared" si="85"/>
        <v>5784 AM</v>
      </c>
      <c r="D1565" s="4" t="str">
        <f>D1564</f>
        <v>Nisan 20</v>
      </c>
      <c r="E1565" s="24">
        <f>E1564</f>
        <v>45410</v>
      </c>
      <c r="F1565" s="16" t="s">
        <v>10</v>
      </c>
      <c r="K1565" s="27" t="str">
        <f>CONCATENATE(LEFT(K1564, SEARCH(" ", K1564, 20)), " ", RIGHT(K1564,LEN(K1564)-FIND(" ",K1564, 20))+1)</f>
        <v>2 Prophets and Temple/Drought  389</v>
      </c>
    </row>
    <row r="1566" spans="1:11">
      <c r="A1566" s="21" t="str">
        <f t="shared" si="86"/>
        <v>5997 YB</v>
      </c>
      <c r="B1566" s="6" t="str">
        <f t="shared" si="84"/>
        <v>2024 AD</v>
      </c>
      <c r="C1566" s="6" t="str">
        <f t="shared" si="85"/>
        <v>5784 AM</v>
      </c>
      <c r="D1566" s="4" t="str">
        <f>D1565</f>
        <v>Nisan 20</v>
      </c>
      <c r="E1566" s="24">
        <f>E1565</f>
        <v>45410</v>
      </c>
      <c r="F1566" s="16" t="s">
        <v>11</v>
      </c>
      <c r="K1566" s="27" t="str">
        <f>K1565</f>
        <v>2 Prophets and Temple/Drought  389</v>
      </c>
    </row>
    <row r="1567" spans="1:11">
      <c r="A1567" s="21" t="str">
        <f t="shared" si="86"/>
        <v>5997 YB</v>
      </c>
      <c r="B1567" s="6" t="str">
        <f t="shared" ref="B1567:B1602" si="87">B1566</f>
        <v>2024 AD</v>
      </c>
      <c r="C1567" s="6" t="str">
        <f t="shared" ref="C1567:C1602" si="88">C1566</f>
        <v>5784 AM</v>
      </c>
      <c r="D1567" s="4" t="str">
        <f>_xlfn.CONCAT(LEFT(D1563, SEARCH(" ",D1563, 1)), RIGHT(D1566,LEN(D1566)-FIND(" ",D1566))+1)</f>
        <v>Nisan 21</v>
      </c>
      <c r="E1567" s="24">
        <f>E1566</f>
        <v>45410</v>
      </c>
      <c r="F1567" s="15" t="s">
        <v>8</v>
      </c>
      <c r="K1567" s="27" t="str">
        <f>K1566</f>
        <v>2 Prophets and Temple/Drought  389</v>
      </c>
    </row>
    <row r="1568" spans="1:11">
      <c r="A1568" s="21" t="str">
        <f t="shared" ref="A1568:A1602" si="89">A1567</f>
        <v>5997 YB</v>
      </c>
      <c r="B1568" s="6" t="str">
        <f t="shared" si="87"/>
        <v>2024 AD</v>
      </c>
      <c r="C1568" s="6" t="str">
        <f t="shared" si="88"/>
        <v>5784 AM</v>
      </c>
      <c r="D1568" s="4" t="str">
        <f>D1567</f>
        <v>Nisan 21</v>
      </c>
      <c r="E1568" s="24">
        <f>E1567+1</f>
        <v>45411</v>
      </c>
      <c r="F1568" s="15" t="s">
        <v>9</v>
      </c>
      <c r="K1568" s="27" t="str">
        <f>K1567</f>
        <v>2 Prophets and Temple/Drought  389</v>
      </c>
    </row>
    <row r="1569" spans="1:11">
      <c r="A1569" s="21" t="str">
        <f t="shared" si="89"/>
        <v>5997 YB</v>
      </c>
      <c r="B1569" s="6" t="str">
        <f t="shared" si="87"/>
        <v>2024 AD</v>
      </c>
      <c r="C1569" s="6" t="str">
        <f t="shared" si="88"/>
        <v>5784 AM</v>
      </c>
      <c r="D1569" s="4" t="str">
        <f>D1568</f>
        <v>Nisan 21</v>
      </c>
      <c r="E1569" s="24">
        <f>E1568</f>
        <v>45411</v>
      </c>
      <c r="F1569" s="16" t="s">
        <v>10</v>
      </c>
      <c r="K1569" s="27" t="str">
        <f>CONCATENATE(LEFT(K1568, SEARCH(" ", K1568, 20)), " ", RIGHT(K1568,LEN(K1568)-FIND(" ",K1568, 20))+1)</f>
        <v>2 Prophets and Temple/Drought  390</v>
      </c>
    </row>
    <row r="1570" spans="1:11">
      <c r="A1570" s="21" t="str">
        <f t="shared" si="89"/>
        <v>5997 YB</v>
      </c>
      <c r="B1570" s="6" t="str">
        <f t="shared" si="87"/>
        <v>2024 AD</v>
      </c>
      <c r="C1570" s="6" t="str">
        <f t="shared" si="88"/>
        <v>5784 AM</v>
      </c>
      <c r="D1570" s="4" t="str">
        <f>D1569</f>
        <v>Nisan 21</v>
      </c>
      <c r="E1570" s="24">
        <f>E1569</f>
        <v>45411</v>
      </c>
      <c r="F1570" s="16" t="s">
        <v>11</v>
      </c>
      <c r="K1570" s="27" t="str">
        <f>K1569</f>
        <v>2 Prophets and Temple/Drought  390</v>
      </c>
    </row>
    <row r="1571" spans="1:11">
      <c r="A1571" s="21" t="str">
        <f t="shared" si="89"/>
        <v>5997 YB</v>
      </c>
      <c r="B1571" s="6" t="str">
        <f t="shared" si="87"/>
        <v>2024 AD</v>
      </c>
      <c r="C1571" s="6" t="str">
        <f t="shared" si="88"/>
        <v>5784 AM</v>
      </c>
      <c r="D1571" s="4" t="str">
        <f>_xlfn.CONCAT(LEFT(D1567, SEARCH(" ",D1567, 1)), RIGHT(D1570,LEN(D1570)-FIND(" ",D1570))+1)</f>
        <v>Nisan 22</v>
      </c>
      <c r="E1571" s="24">
        <f>E1570</f>
        <v>45411</v>
      </c>
      <c r="F1571" s="15" t="s">
        <v>8</v>
      </c>
      <c r="K1571" s="27" t="str">
        <f>K1570</f>
        <v>2 Prophets and Temple/Drought  390</v>
      </c>
    </row>
    <row r="1572" spans="1:11">
      <c r="A1572" s="21" t="str">
        <f t="shared" si="89"/>
        <v>5997 YB</v>
      </c>
      <c r="B1572" s="6" t="str">
        <f t="shared" si="87"/>
        <v>2024 AD</v>
      </c>
      <c r="C1572" s="6" t="str">
        <f t="shared" si="88"/>
        <v>5784 AM</v>
      </c>
      <c r="D1572" s="4" t="str">
        <f>D1571</f>
        <v>Nisan 22</v>
      </c>
      <c r="E1572" s="24">
        <f>E1571+1</f>
        <v>45412</v>
      </c>
      <c r="F1572" s="15" t="s">
        <v>9</v>
      </c>
      <c r="K1572" s="27" t="str">
        <f>K1571</f>
        <v>2 Prophets and Temple/Drought  390</v>
      </c>
    </row>
    <row r="1573" spans="1:11">
      <c r="A1573" s="21" t="str">
        <f t="shared" si="89"/>
        <v>5997 YB</v>
      </c>
      <c r="B1573" s="6" t="str">
        <f t="shared" si="87"/>
        <v>2024 AD</v>
      </c>
      <c r="C1573" s="6" t="str">
        <f t="shared" si="88"/>
        <v>5784 AM</v>
      </c>
      <c r="D1573" s="4" t="str">
        <f>D1572</f>
        <v>Nisan 22</v>
      </c>
      <c r="E1573" s="24">
        <f>E1572</f>
        <v>45412</v>
      </c>
      <c r="F1573" s="16" t="s">
        <v>10</v>
      </c>
      <c r="K1573" s="27" t="str">
        <f>CONCATENATE(LEFT(K1572, SEARCH(" ", K1572, 20)), " ", RIGHT(K1572,LEN(K1572)-FIND(" ",K1572, 20))+1)</f>
        <v>2 Prophets and Temple/Drought  391</v>
      </c>
    </row>
    <row r="1574" spans="1:11">
      <c r="A1574" s="21" t="str">
        <f t="shared" si="89"/>
        <v>5997 YB</v>
      </c>
      <c r="B1574" s="6" t="str">
        <f t="shared" si="87"/>
        <v>2024 AD</v>
      </c>
      <c r="C1574" s="6" t="str">
        <f t="shared" si="88"/>
        <v>5784 AM</v>
      </c>
      <c r="D1574" s="4" t="str">
        <f>D1573</f>
        <v>Nisan 22</v>
      </c>
      <c r="E1574" s="24">
        <f>E1573</f>
        <v>45412</v>
      </c>
      <c r="F1574" s="16" t="s">
        <v>11</v>
      </c>
      <c r="K1574" s="27" t="str">
        <f>K1573</f>
        <v>2 Prophets and Temple/Drought  391</v>
      </c>
    </row>
    <row r="1575" spans="1:11">
      <c r="A1575" s="21" t="str">
        <f t="shared" si="89"/>
        <v>5997 YB</v>
      </c>
      <c r="B1575" s="6" t="str">
        <f t="shared" si="87"/>
        <v>2024 AD</v>
      </c>
      <c r="C1575" s="6" t="str">
        <f t="shared" si="88"/>
        <v>5784 AM</v>
      </c>
      <c r="D1575" s="4" t="str">
        <f>_xlfn.CONCAT(LEFT(D1571, SEARCH(" ",D1571, 1)), RIGHT(D1574,LEN(D1574)-FIND(" ",D1574))+1)</f>
        <v>Nisan 23</v>
      </c>
      <c r="E1575" s="24">
        <f>E1574</f>
        <v>45412</v>
      </c>
      <c r="F1575" s="15" t="s">
        <v>8</v>
      </c>
      <c r="K1575" s="27" t="str">
        <f>K1574</f>
        <v>2 Prophets and Temple/Drought  391</v>
      </c>
    </row>
    <row r="1576" spans="1:11">
      <c r="A1576" s="21" t="str">
        <f t="shared" si="89"/>
        <v>5997 YB</v>
      </c>
      <c r="B1576" s="6" t="str">
        <f t="shared" si="87"/>
        <v>2024 AD</v>
      </c>
      <c r="C1576" s="6" t="str">
        <f t="shared" si="88"/>
        <v>5784 AM</v>
      </c>
      <c r="D1576" s="4" t="str">
        <f>D1575</f>
        <v>Nisan 23</v>
      </c>
      <c r="E1576" s="24">
        <f>E1575+1</f>
        <v>45413</v>
      </c>
      <c r="F1576" s="15" t="s">
        <v>9</v>
      </c>
      <c r="K1576" s="27" t="str">
        <f>K1575</f>
        <v>2 Prophets and Temple/Drought  391</v>
      </c>
    </row>
    <row r="1577" spans="1:11">
      <c r="A1577" s="21" t="str">
        <f t="shared" si="89"/>
        <v>5997 YB</v>
      </c>
      <c r="B1577" s="6" t="str">
        <f t="shared" si="87"/>
        <v>2024 AD</v>
      </c>
      <c r="C1577" s="6" t="str">
        <f t="shared" si="88"/>
        <v>5784 AM</v>
      </c>
      <c r="D1577" s="4" t="str">
        <f>D1576</f>
        <v>Nisan 23</v>
      </c>
      <c r="E1577" s="24">
        <f>E1576</f>
        <v>45413</v>
      </c>
      <c r="F1577" s="16" t="s">
        <v>10</v>
      </c>
      <c r="K1577" s="27" t="str">
        <f>CONCATENATE(LEFT(K1576, SEARCH(" ", K1576, 20)), " ", RIGHT(K1576,LEN(K1576)-FIND(" ",K1576, 20))+1)</f>
        <v>2 Prophets and Temple/Drought  392</v>
      </c>
    </row>
    <row r="1578" spans="1:11">
      <c r="A1578" s="21" t="str">
        <f t="shared" si="89"/>
        <v>5997 YB</v>
      </c>
      <c r="B1578" s="6" t="str">
        <f t="shared" si="87"/>
        <v>2024 AD</v>
      </c>
      <c r="C1578" s="6" t="str">
        <f t="shared" si="88"/>
        <v>5784 AM</v>
      </c>
      <c r="D1578" s="4" t="str">
        <f>D1577</f>
        <v>Nisan 23</v>
      </c>
      <c r="E1578" s="24">
        <f>E1577</f>
        <v>45413</v>
      </c>
      <c r="F1578" s="16" t="s">
        <v>11</v>
      </c>
      <c r="K1578" s="27" t="str">
        <f>K1577</f>
        <v>2 Prophets and Temple/Drought  392</v>
      </c>
    </row>
    <row r="1579" spans="1:11">
      <c r="A1579" s="21" t="str">
        <f t="shared" si="89"/>
        <v>5997 YB</v>
      </c>
      <c r="B1579" s="6" t="str">
        <f t="shared" si="87"/>
        <v>2024 AD</v>
      </c>
      <c r="C1579" s="6" t="str">
        <f t="shared" si="88"/>
        <v>5784 AM</v>
      </c>
      <c r="D1579" s="4" t="str">
        <f>_xlfn.CONCAT(LEFT(D1575, SEARCH(" ",D1575, 1)), RIGHT(D1578,LEN(D1578)-FIND(" ",D1578))+1)</f>
        <v>Nisan 24</v>
      </c>
      <c r="E1579" s="24">
        <f>E1578</f>
        <v>45413</v>
      </c>
      <c r="F1579" s="15" t="s">
        <v>8</v>
      </c>
      <c r="K1579" s="27" t="str">
        <f>K1578</f>
        <v>2 Prophets and Temple/Drought  392</v>
      </c>
    </row>
    <row r="1580" spans="1:11">
      <c r="A1580" s="21" t="str">
        <f t="shared" si="89"/>
        <v>5997 YB</v>
      </c>
      <c r="B1580" s="6" t="str">
        <f t="shared" si="87"/>
        <v>2024 AD</v>
      </c>
      <c r="C1580" s="6" t="str">
        <f t="shared" si="88"/>
        <v>5784 AM</v>
      </c>
      <c r="D1580" s="4" t="str">
        <f>D1579</f>
        <v>Nisan 24</v>
      </c>
      <c r="E1580" s="24">
        <f>E1579+1</f>
        <v>45414</v>
      </c>
      <c r="F1580" s="15" t="s">
        <v>9</v>
      </c>
      <c r="K1580" s="27" t="str">
        <f>K1579</f>
        <v>2 Prophets and Temple/Drought  392</v>
      </c>
    </row>
    <row r="1581" spans="1:11">
      <c r="A1581" s="21" t="str">
        <f t="shared" si="89"/>
        <v>5997 YB</v>
      </c>
      <c r="B1581" s="6" t="str">
        <f t="shared" si="87"/>
        <v>2024 AD</v>
      </c>
      <c r="C1581" s="6" t="str">
        <f t="shared" si="88"/>
        <v>5784 AM</v>
      </c>
      <c r="D1581" s="4" t="str">
        <f>D1580</f>
        <v>Nisan 24</v>
      </c>
      <c r="E1581" s="24">
        <f>E1580</f>
        <v>45414</v>
      </c>
      <c r="F1581" s="16" t="s">
        <v>10</v>
      </c>
      <c r="K1581" s="27" t="str">
        <f>CONCATENATE(LEFT(K1580, SEARCH(" ", K1580, 20)), " ", RIGHT(K1580,LEN(K1580)-FIND(" ",K1580, 20))+1)</f>
        <v>2 Prophets and Temple/Drought  393</v>
      </c>
    </row>
    <row r="1582" spans="1:11">
      <c r="A1582" s="21" t="str">
        <f t="shared" si="89"/>
        <v>5997 YB</v>
      </c>
      <c r="B1582" s="6" t="str">
        <f t="shared" si="87"/>
        <v>2024 AD</v>
      </c>
      <c r="C1582" s="6" t="str">
        <f t="shared" si="88"/>
        <v>5784 AM</v>
      </c>
      <c r="D1582" s="4" t="str">
        <f>D1581</f>
        <v>Nisan 24</v>
      </c>
      <c r="E1582" s="24">
        <f>E1581</f>
        <v>45414</v>
      </c>
      <c r="F1582" s="16" t="s">
        <v>11</v>
      </c>
      <c r="K1582" s="27" t="str">
        <f>K1581</f>
        <v>2 Prophets and Temple/Drought  393</v>
      </c>
    </row>
    <row r="1583" spans="1:11">
      <c r="A1583" s="21" t="str">
        <f t="shared" si="89"/>
        <v>5997 YB</v>
      </c>
      <c r="B1583" s="6" t="str">
        <f t="shared" si="87"/>
        <v>2024 AD</v>
      </c>
      <c r="C1583" s="6" t="str">
        <f t="shared" si="88"/>
        <v>5784 AM</v>
      </c>
      <c r="D1583" s="4" t="str">
        <f>_xlfn.CONCAT(LEFT(D1579, SEARCH(" ",D1579, 1)), RIGHT(D1582,LEN(D1582)-FIND(" ",D1582))+1)</f>
        <v>Nisan 25</v>
      </c>
      <c r="E1583" s="24">
        <f>E1582</f>
        <v>45414</v>
      </c>
      <c r="F1583" s="15" t="s">
        <v>8</v>
      </c>
      <c r="K1583" s="27" t="str">
        <f>K1582</f>
        <v>2 Prophets and Temple/Drought  393</v>
      </c>
    </row>
    <row r="1584" spans="1:11">
      <c r="A1584" s="21" t="str">
        <f t="shared" si="89"/>
        <v>5997 YB</v>
      </c>
      <c r="B1584" s="6" t="str">
        <f t="shared" si="87"/>
        <v>2024 AD</v>
      </c>
      <c r="C1584" s="6" t="str">
        <f t="shared" si="88"/>
        <v>5784 AM</v>
      </c>
      <c r="D1584" s="4" t="str">
        <f>D1583</f>
        <v>Nisan 25</v>
      </c>
      <c r="E1584" s="24">
        <f>E1583+1</f>
        <v>45415</v>
      </c>
      <c r="F1584" s="15" t="s">
        <v>9</v>
      </c>
      <c r="K1584" s="27" t="str">
        <f>K1583</f>
        <v>2 Prophets and Temple/Drought  393</v>
      </c>
    </row>
    <row r="1585" spans="1:11">
      <c r="A1585" s="21" t="str">
        <f t="shared" si="89"/>
        <v>5997 YB</v>
      </c>
      <c r="B1585" s="6" t="str">
        <f t="shared" si="87"/>
        <v>2024 AD</v>
      </c>
      <c r="C1585" s="6" t="str">
        <f t="shared" si="88"/>
        <v>5784 AM</v>
      </c>
      <c r="D1585" s="4" t="str">
        <f>D1584</f>
        <v>Nisan 25</v>
      </c>
      <c r="E1585" s="24">
        <f>E1584</f>
        <v>45415</v>
      </c>
      <c r="F1585" s="16" t="s">
        <v>10</v>
      </c>
      <c r="K1585" s="27" t="str">
        <f>CONCATENATE(LEFT(K1584, SEARCH(" ", K1584, 20)), " ", RIGHT(K1584,LEN(K1584)-FIND(" ",K1584, 20))+1)</f>
        <v>2 Prophets and Temple/Drought  394</v>
      </c>
    </row>
    <row r="1586" spans="1:11">
      <c r="A1586" s="21" t="str">
        <f t="shared" si="89"/>
        <v>5997 YB</v>
      </c>
      <c r="B1586" s="6" t="str">
        <f t="shared" si="87"/>
        <v>2024 AD</v>
      </c>
      <c r="C1586" s="6" t="str">
        <f t="shared" si="88"/>
        <v>5784 AM</v>
      </c>
      <c r="D1586" s="4" t="str">
        <f>D1585</f>
        <v>Nisan 25</v>
      </c>
      <c r="E1586" s="24">
        <f>E1585</f>
        <v>45415</v>
      </c>
      <c r="F1586" s="16" t="s">
        <v>11</v>
      </c>
      <c r="K1586" s="27" t="str">
        <f>K1585</f>
        <v>2 Prophets and Temple/Drought  394</v>
      </c>
    </row>
    <row r="1587" spans="1:11">
      <c r="A1587" s="21" t="str">
        <f t="shared" si="89"/>
        <v>5997 YB</v>
      </c>
      <c r="B1587" s="6" t="str">
        <f t="shared" si="87"/>
        <v>2024 AD</v>
      </c>
      <c r="C1587" s="6" t="str">
        <f t="shared" si="88"/>
        <v>5784 AM</v>
      </c>
      <c r="D1587" s="4" t="str">
        <f>_xlfn.CONCAT(LEFT(D1583, SEARCH(" ",D1583, 1)), RIGHT(D1586,LEN(D1586)-FIND(" ",D1586))+1)</f>
        <v>Nisan 26</v>
      </c>
      <c r="E1587" s="24">
        <f>E1586</f>
        <v>45415</v>
      </c>
      <c r="F1587" s="15" t="s">
        <v>8</v>
      </c>
      <c r="K1587" s="27" t="str">
        <f>K1586</f>
        <v>2 Prophets and Temple/Drought  394</v>
      </c>
    </row>
    <row r="1588" spans="1:11">
      <c r="A1588" s="21" t="str">
        <f t="shared" si="89"/>
        <v>5997 YB</v>
      </c>
      <c r="B1588" s="6" t="str">
        <f t="shared" si="87"/>
        <v>2024 AD</v>
      </c>
      <c r="C1588" s="6" t="str">
        <f t="shared" si="88"/>
        <v>5784 AM</v>
      </c>
      <c r="D1588" s="4" t="str">
        <f>D1587</f>
        <v>Nisan 26</v>
      </c>
      <c r="E1588" s="24">
        <f>E1587+1</f>
        <v>45416</v>
      </c>
      <c r="F1588" s="15" t="s">
        <v>9</v>
      </c>
      <c r="K1588" s="27" t="str">
        <f>K1587</f>
        <v>2 Prophets and Temple/Drought  394</v>
      </c>
    </row>
    <row r="1589" spans="1:11">
      <c r="A1589" s="21" t="str">
        <f t="shared" si="89"/>
        <v>5997 YB</v>
      </c>
      <c r="B1589" s="6" t="str">
        <f t="shared" si="87"/>
        <v>2024 AD</v>
      </c>
      <c r="C1589" s="6" t="str">
        <f t="shared" si="88"/>
        <v>5784 AM</v>
      </c>
      <c r="D1589" s="4" t="str">
        <f>D1588</f>
        <v>Nisan 26</v>
      </c>
      <c r="E1589" s="24">
        <f>E1588</f>
        <v>45416</v>
      </c>
      <c r="F1589" s="16" t="s">
        <v>10</v>
      </c>
      <c r="K1589" s="27" t="str">
        <f>CONCATENATE(LEFT(K1588, SEARCH(" ", K1588, 20)), " ", RIGHT(K1588,LEN(K1588)-FIND(" ",K1588, 20))+1)</f>
        <v>2 Prophets and Temple/Drought  395</v>
      </c>
    </row>
    <row r="1590" spans="1:11">
      <c r="A1590" s="21" t="str">
        <f t="shared" si="89"/>
        <v>5997 YB</v>
      </c>
      <c r="B1590" s="6" t="str">
        <f t="shared" si="87"/>
        <v>2024 AD</v>
      </c>
      <c r="C1590" s="6" t="str">
        <f t="shared" si="88"/>
        <v>5784 AM</v>
      </c>
      <c r="D1590" s="4" t="str">
        <f>D1589</f>
        <v>Nisan 26</v>
      </c>
      <c r="E1590" s="24">
        <f>E1589</f>
        <v>45416</v>
      </c>
      <c r="F1590" s="16" t="s">
        <v>11</v>
      </c>
      <c r="K1590" s="27" t="str">
        <f>K1589</f>
        <v>2 Prophets and Temple/Drought  395</v>
      </c>
    </row>
    <row r="1591" spans="1:11">
      <c r="A1591" s="21" t="str">
        <f t="shared" si="89"/>
        <v>5997 YB</v>
      </c>
      <c r="B1591" s="6" t="str">
        <f t="shared" si="87"/>
        <v>2024 AD</v>
      </c>
      <c r="C1591" s="6" t="str">
        <f t="shared" si="88"/>
        <v>5784 AM</v>
      </c>
      <c r="D1591" s="4" t="str">
        <f>_xlfn.CONCAT(LEFT(D1587, SEARCH(" ",D1587, 1)), RIGHT(D1590,LEN(D1590)-FIND(" ",D1590))+1)</f>
        <v>Nisan 27</v>
      </c>
      <c r="E1591" s="24">
        <f>E1590</f>
        <v>45416</v>
      </c>
      <c r="F1591" s="15" t="s">
        <v>8</v>
      </c>
      <c r="K1591" s="27" t="str">
        <f>K1590</f>
        <v>2 Prophets and Temple/Drought  395</v>
      </c>
    </row>
    <row r="1592" spans="1:11">
      <c r="A1592" s="21" t="str">
        <f t="shared" si="89"/>
        <v>5997 YB</v>
      </c>
      <c r="B1592" s="6" t="str">
        <f t="shared" si="87"/>
        <v>2024 AD</v>
      </c>
      <c r="C1592" s="6" t="str">
        <f t="shared" si="88"/>
        <v>5784 AM</v>
      </c>
      <c r="D1592" s="4" t="str">
        <f>D1591</f>
        <v>Nisan 27</v>
      </c>
      <c r="E1592" s="24">
        <f>E1591+1</f>
        <v>45417</v>
      </c>
      <c r="F1592" s="15" t="s">
        <v>9</v>
      </c>
      <c r="K1592" s="27" t="str">
        <f>K1591</f>
        <v>2 Prophets and Temple/Drought  395</v>
      </c>
    </row>
    <row r="1593" spans="1:11">
      <c r="A1593" s="21" t="str">
        <f t="shared" si="89"/>
        <v>5997 YB</v>
      </c>
      <c r="B1593" s="6" t="str">
        <f t="shared" si="87"/>
        <v>2024 AD</v>
      </c>
      <c r="C1593" s="6" t="str">
        <f t="shared" si="88"/>
        <v>5784 AM</v>
      </c>
      <c r="D1593" s="4" t="str">
        <f>D1592</f>
        <v>Nisan 27</v>
      </c>
      <c r="E1593" s="24">
        <f>E1592</f>
        <v>45417</v>
      </c>
      <c r="F1593" s="16" t="s">
        <v>10</v>
      </c>
      <c r="K1593" s="27" t="str">
        <f>CONCATENATE(LEFT(K1592, SEARCH(" ", K1592, 20)), " ", RIGHT(K1592,LEN(K1592)-FIND(" ",K1592, 20))+1)</f>
        <v>2 Prophets and Temple/Drought  396</v>
      </c>
    </row>
    <row r="1594" spans="1:11">
      <c r="A1594" s="21" t="str">
        <f t="shared" si="89"/>
        <v>5997 YB</v>
      </c>
      <c r="B1594" s="6" t="str">
        <f t="shared" si="87"/>
        <v>2024 AD</v>
      </c>
      <c r="C1594" s="6" t="str">
        <f t="shared" si="88"/>
        <v>5784 AM</v>
      </c>
      <c r="D1594" s="4" t="str">
        <f>D1593</f>
        <v>Nisan 27</v>
      </c>
      <c r="E1594" s="24">
        <f>E1593</f>
        <v>45417</v>
      </c>
      <c r="F1594" s="16" t="s">
        <v>11</v>
      </c>
      <c r="K1594" s="27" t="str">
        <f>K1593</f>
        <v>2 Prophets and Temple/Drought  396</v>
      </c>
    </row>
    <row r="1595" spans="1:11">
      <c r="A1595" s="21" t="str">
        <f t="shared" si="89"/>
        <v>5997 YB</v>
      </c>
      <c r="B1595" s="6" t="str">
        <f t="shared" si="87"/>
        <v>2024 AD</v>
      </c>
      <c r="C1595" s="6" t="str">
        <f t="shared" si="88"/>
        <v>5784 AM</v>
      </c>
      <c r="D1595" s="4" t="str">
        <f>_xlfn.CONCAT(LEFT(D1591, SEARCH(" ",D1591, 1)), RIGHT(D1594,LEN(D1594)-FIND(" ",D1594))+1)</f>
        <v>Nisan 28</v>
      </c>
      <c r="E1595" s="24">
        <f>E1594</f>
        <v>45417</v>
      </c>
      <c r="F1595" s="15" t="s">
        <v>8</v>
      </c>
      <c r="K1595" s="27" t="str">
        <f>K1594</f>
        <v>2 Prophets and Temple/Drought  396</v>
      </c>
    </row>
    <row r="1596" spans="1:11">
      <c r="A1596" s="21" t="str">
        <f t="shared" si="89"/>
        <v>5997 YB</v>
      </c>
      <c r="B1596" s="6" t="str">
        <f t="shared" si="87"/>
        <v>2024 AD</v>
      </c>
      <c r="C1596" s="6" t="str">
        <f t="shared" si="88"/>
        <v>5784 AM</v>
      </c>
      <c r="D1596" s="4" t="str">
        <f>D1595</f>
        <v>Nisan 28</v>
      </c>
      <c r="E1596" s="24">
        <f>E1595+1</f>
        <v>45418</v>
      </c>
      <c r="F1596" s="15" t="s">
        <v>9</v>
      </c>
      <c r="K1596" s="27" t="str">
        <f>K1595</f>
        <v>2 Prophets and Temple/Drought  396</v>
      </c>
    </row>
    <row r="1597" spans="1:11">
      <c r="A1597" s="21" t="str">
        <f t="shared" si="89"/>
        <v>5997 YB</v>
      </c>
      <c r="B1597" s="6" t="str">
        <f t="shared" si="87"/>
        <v>2024 AD</v>
      </c>
      <c r="C1597" s="6" t="str">
        <f t="shared" si="88"/>
        <v>5784 AM</v>
      </c>
      <c r="D1597" s="4" t="str">
        <f>D1596</f>
        <v>Nisan 28</v>
      </c>
      <c r="E1597" s="24">
        <f>E1596</f>
        <v>45418</v>
      </c>
      <c r="F1597" s="16" t="s">
        <v>10</v>
      </c>
      <c r="K1597" s="27" t="str">
        <f>CONCATENATE(LEFT(K1596, SEARCH(" ", K1596, 20)), " ", RIGHT(K1596,LEN(K1596)-FIND(" ",K1596, 20))+1)</f>
        <v>2 Prophets and Temple/Drought  397</v>
      </c>
    </row>
    <row r="1598" spans="1:11">
      <c r="A1598" s="21" t="str">
        <f t="shared" si="89"/>
        <v>5997 YB</v>
      </c>
      <c r="B1598" s="6" t="str">
        <f t="shared" si="87"/>
        <v>2024 AD</v>
      </c>
      <c r="C1598" s="6" t="str">
        <f t="shared" si="88"/>
        <v>5784 AM</v>
      </c>
      <c r="D1598" s="4" t="str">
        <f>D1597</f>
        <v>Nisan 28</v>
      </c>
      <c r="E1598" s="24">
        <f>E1597</f>
        <v>45418</v>
      </c>
      <c r="F1598" s="16" t="s">
        <v>11</v>
      </c>
      <c r="K1598" s="27" t="str">
        <f>K1597</f>
        <v>2 Prophets and Temple/Drought  397</v>
      </c>
    </row>
    <row r="1599" spans="1:11">
      <c r="A1599" s="21" t="str">
        <f t="shared" si="89"/>
        <v>5997 YB</v>
      </c>
      <c r="B1599" s="6" t="str">
        <f t="shared" si="87"/>
        <v>2024 AD</v>
      </c>
      <c r="C1599" s="6" t="str">
        <f t="shared" si="88"/>
        <v>5784 AM</v>
      </c>
      <c r="D1599" s="4" t="str">
        <f>_xlfn.CONCAT(LEFT(D1595, SEARCH(" ",D1595, 1)), RIGHT(D1598,LEN(D1598)-FIND(" ",D1598))+1)</f>
        <v>Nisan 29</v>
      </c>
      <c r="E1599" s="24">
        <f>E1598</f>
        <v>45418</v>
      </c>
      <c r="F1599" s="15" t="s">
        <v>8</v>
      </c>
      <c r="K1599" s="27" t="str">
        <f>K1598</f>
        <v>2 Prophets and Temple/Drought  397</v>
      </c>
    </row>
    <row r="1600" spans="1:11">
      <c r="A1600" s="21" t="str">
        <f t="shared" si="89"/>
        <v>5997 YB</v>
      </c>
      <c r="B1600" s="6" t="str">
        <f t="shared" si="87"/>
        <v>2024 AD</v>
      </c>
      <c r="C1600" s="6" t="str">
        <f t="shared" si="88"/>
        <v>5784 AM</v>
      </c>
      <c r="D1600" s="4" t="str">
        <f>D1599</f>
        <v>Nisan 29</v>
      </c>
      <c r="E1600" s="24">
        <f>E1599+1</f>
        <v>45419</v>
      </c>
      <c r="F1600" s="15" t="s">
        <v>9</v>
      </c>
      <c r="K1600" s="27" t="str">
        <f>K1599</f>
        <v>2 Prophets and Temple/Drought  397</v>
      </c>
    </row>
    <row r="1601" spans="1:11">
      <c r="A1601" s="21" t="str">
        <f t="shared" si="89"/>
        <v>5997 YB</v>
      </c>
      <c r="B1601" s="6" t="str">
        <f t="shared" si="87"/>
        <v>2024 AD</v>
      </c>
      <c r="C1601" s="6" t="str">
        <f t="shared" si="88"/>
        <v>5784 AM</v>
      </c>
      <c r="D1601" s="4" t="str">
        <f>D1600</f>
        <v>Nisan 29</v>
      </c>
      <c r="E1601" s="24">
        <f>E1600</f>
        <v>45419</v>
      </c>
      <c r="F1601" s="16" t="s">
        <v>10</v>
      </c>
      <c r="K1601" s="27" t="str">
        <f>CONCATENATE(LEFT(K1600, SEARCH(" ", K1600, 20)), " ", RIGHT(K1600,LEN(K1600)-FIND(" ",K1600, 20))+1)</f>
        <v>2 Prophets and Temple/Drought  398</v>
      </c>
    </row>
    <row r="1602" spans="1:11">
      <c r="A1602" s="21" t="str">
        <f t="shared" si="89"/>
        <v>5997 YB</v>
      </c>
      <c r="B1602" s="6" t="str">
        <f t="shared" si="87"/>
        <v>2024 AD</v>
      </c>
      <c r="C1602" s="6" t="str">
        <f t="shared" si="88"/>
        <v>5784 AM</v>
      </c>
      <c r="D1602" s="4" t="str">
        <f>D1601</f>
        <v>Nisan 29</v>
      </c>
      <c r="E1602" s="24">
        <f>E1601</f>
        <v>45419</v>
      </c>
      <c r="F1602" s="16" t="s">
        <v>11</v>
      </c>
      <c r="K1602" s="27" t="str">
        <f>K1601</f>
        <v>2 Prophets and Temple/Drought  398</v>
      </c>
    </row>
    <row r="1603" spans="1:11">
      <c r="A1603" s="21" t="str">
        <f t="shared" ref="A1603:A1666" si="90">A1602</f>
        <v>5997 YB</v>
      </c>
      <c r="B1603" s="6" t="str">
        <f t="shared" ref="B1603:B1666" si="91">B1602</f>
        <v>2024 AD</v>
      </c>
      <c r="C1603" s="6" t="str">
        <f t="shared" ref="C1603:C1666" si="92">C1602</f>
        <v>5784 AM</v>
      </c>
      <c r="D1603" s="4" t="str">
        <f>_xlfn.CONCAT(LEFT(D1599, SEARCH(" ",D1599, 1)), RIGHT(D1602,LEN(D1602)-FIND(" ",D1602))+1)</f>
        <v>Nisan 30</v>
      </c>
      <c r="E1603" s="24">
        <f>E1602</f>
        <v>45419</v>
      </c>
      <c r="F1603" s="15" t="s">
        <v>8</v>
      </c>
      <c r="K1603" s="27" t="str">
        <f>K1602</f>
        <v>2 Prophets and Temple/Drought  398</v>
      </c>
    </row>
    <row r="1604" spans="1:11">
      <c r="A1604" s="21" t="str">
        <f t="shared" si="90"/>
        <v>5997 YB</v>
      </c>
      <c r="B1604" s="6" t="str">
        <f t="shared" si="91"/>
        <v>2024 AD</v>
      </c>
      <c r="C1604" s="6" t="str">
        <f t="shared" si="92"/>
        <v>5784 AM</v>
      </c>
      <c r="D1604" s="4" t="str">
        <f>D1603</f>
        <v>Nisan 30</v>
      </c>
      <c r="E1604" s="24">
        <f>E1603+1</f>
        <v>45420</v>
      </c>
      <c r="F1604" s="15" t="s">
        <v>9</v>
      </c>
      <c r="K1604" s="27" t="str">
        <f>K1603</f>
        <v>2 Prophets and Temple/Drought  398</v>
      </c>
    </row>
    <row r="1605" spans="1:11">
      <c r="A1605" s="21" t="str">
        <f t="shared" si="90"/>
        <v>5997 YB</v>
      </c>
      <c r="B1605" s="6" t="str">
        <f t="shared" si="91"/>
        <v>2024 AD</v>
      </c>
      <c r="C1605" s="6" t="str">
        <f t="shared" si="92"/>
        <v>5784 AM</v>
      </c>
      <c r="D1605" s="4" t="str">
        <f>D1604</f>
        <v>Nisan 30</v>
      </c>
      <c r="E1605" s="24">
        <f>E1604</f>
        <v>45420</v>
      </c>
      <c r="F1605" s="16" t="s">
        <v>10</v>
      </c>
      <c r="K1605" s="27" t="str">
        <f>CONCATENATE(LEFT(K1604, SEARCH(" ", K1604, 20)), " ", RIGHT(K1604,LEN(K1604)-FIND(" ",K1604, 20))+1)</f>
        <v>2 Prophets and Temple/Drought  399</v>
      </c>
    </row>
    <row r="1606" spans="1:11">
      <c r="A1606" s="21" t="str">
        <f t="shared" si="90"/>
        <v>5997 YB</v>
      </c>
      <c r="B1606" s="6" t="str">
        <f t="shared" si="91"/>
        <v>2024 AD</v>
      </c>
      <c r="C1606" s="6" t="str">
        <f t="shared" si="92"/>
        <v>5784 AM</v>
      </c>
      <c r="D1606" s="4" t="str">
        <f>D1605</f>
        <v>Nisan 30</v>
      </c>
      <c r="E1606" s="24">
        <f>E1605</f>
        <v>45420</v>
      </c>
      <c r="F1606" s="16" t="s">
        <v>11</v>
      </c>
      <c r="K1606" s="27" t="str">
        <f>K1605</f>
        <v>2 Prophets and Temple/Drought  399</v>
      </c>
    </row>
    <row r="1607" spans="1:11">
      <c r="A1607" s="21" t="str">
        <f t="shared" si="90"/>
        <v>5997 YB</v>
      </c>
      <c r="B1607" s="6" t="str">
        <f t="shared" si="91"/>
        <v>2024 AD</v>
      </c>
      <c r="C1607" s="6" t="str">
        <f t="shared" si="92"/>
        <v>5784 AM</v>
      </c>
      <c r="D1607" s="4" t="s">
        <v>14</v>
      </c>
      <c r="E1607" s="24">
        <f>E1606</f>
        <v>45420</v>
      </c>
      <c r="F1607" s="15" t="s">
        <v>8</v>
      </c>
      <c r="K1607" s="27" t="str">
        <f>K1606</f>
        <v>2 Prophets and Temple/Drought  399</v>
      </c>
    </row>
    <row r="1608" spans="1:11">
      <c r="A1608" s="21" t="str">
        <f t="shared" si="90"/>
        <v>5997 YB</v>
      </c>
      <c r="B1608" s="6" t="str">
        <f t="shared" si="91"/>
        <v>2024 AD</v>
      </c>
      <c r="C1608" s="6" t="str">
        <f t="shared" si="92"/>
        <v>5784 AM</v>
      </c>
      <c r="D1608" s="4" t="str">
        <f>D1607</f>
        <v>Iyar 1</v>
      </c>
      <c r="E1608" s="24">
        <f>E1607+1</f>
        <v>45421</v>
      </c>
      <c r="F1608" s="15" t="s">
        <v>9</v>
      </c>
      <c r="K1608" s="27" t="str">
        <f>K1607</f>
        <v>2 Prophets and Temple/Drought  399</v>
      </c>
    </row>
    <row r="1609" spans="1:11">
      <c r="A1609" s="21" t="str">
        <f t="shared" si="90"/>
        <v>5997 YB</v>
      </c>
      <c r="B1609" s="6" t="str">
        <f t="shared" si="91"/>
        <v>2024 AD</v>
      </c>
      <c r="C1609" s="6" t="str">
        <f t="shared" si="92"/>
        <v>5784 AM</v>
      </c>
      <c r="D1609" s="4" t="str">
        <f>D1608</f>
        <v>Iyar 1</v>
      </c>
      <c r="E1609" s="24">
        <f>E1608</f>
        <v>45421</v>
      </c>
      <c r="F1609" s="16" t="s">
        <v>10</v>
      </c>
      <c r="K1609" s="27" t="str">
        <f>CONCATENATE(LEFT(K1608, SEARCH(" ", K1608, 20)), " ", RIGHT(K1608,LEN(K1608)-FIND(" ",K1608, 20))+1)</f>
        <v>2 Prophets and Temple/Drought  400</v>
      </c>
    </row>
    <row r="1610" spans="1:11">
      <c r="A1610" s="21" t="str">
        <f t="shared" si="90"/>
        <v>5997 YB</v>
      </c>
      <c r="B1610" s="6" t="str">
        <f t="shared" si="91"/>
        <v>2024 AD</v>
      </c>
      <c r="C1610" s="6" t="str">
        <f t="shared" si="92"/>
        <v>5784 AM</v>
      </c>
      <c r="D1610" s="4" t="str">
        <f>D1609</f>
        <v>Iyar 1</v>
      </c>
      <c r="E1610" s="24">
        <f>E1609</f>
        <v>45421</v>
      </c>
      <c r="F1610" s="16" t="s">
        <v>11</v>
      </c>
      <c r="K1610" s="27" t="str">
        <f>K1609</f>
        <v>2 Prophets and Temple/Drought  400</v>
      </c>
    </row>
    <row r="1611" spans="1:11">
      <c r="A1611" s="21" t="str">
        <f t="shared" si="90"/>
        <v>5997 YB</v>
      </c>
      <c r="B1611" s="6" t="str">
        <f t="shared" si="91"/>
        <v>2024 AD</v>
      </c>
      <c r="C1611" s="6" t="str">
        <f t="shared" si="92"/>
        <v>5784 AM</v>
      </c>
      <c r="D1611" s="4" t="str">
        <f>_xlfn.CONCAT(LEFT(D1607, SEARCH(" ",D1607, 1)), RIGHT(D1610,LEN(D1610)-FIND(" ",D1610))+1)</f>
        <v>Iyar 2</v>
      </c>
      <c r="E1611" s="24">
        <f>E1610</f>
        <v>45421</v>
      </c>
      <c r="F1611" s="15" t="s">
        <v>8</v>
      </c>
      <c r="K1611" s="27" t="str">
        <f>K1610</f>
        <v>2 Prophets and Temple/Drought  400</v>
      </c>
    </row>
    <row r="1612" spans="1:11">
      <c r="A1612" s="21" t="str">
        <f t="shared" si="90"/>
        <v>5997 YB</v>
      </c>
      <c r="B1612" s="6" t="str">
        <f t="shared" si="91"/>
        <v>2024 AD</v>
      </c>
      <c r="C1612" s="6" t="str">
        <f t="shared" si="92"/>
        <v>5784 AM</v>
      </c>
      <c r="D1612" s="4" t="str">
        <f>D1611</f>
        <v>Iyar 2</v>
      </c>
      <c r="E1612" s="24">
        <f>E1611+1</f>
        <v>45422</v>
      </c>
      <c r="F1612" s="15" t="s">
        <v>9</v>
      </c>
      <c r="K1612" s="27" t="str">
        <f>K1611</f>
        <v>2 Prophets and Temple/Drought  400</v>
      </c>
    </row>
    <row r="1613" spans="1:11">
      <c r="A1613" s="21" t="str">
        <f t="shared" si="90"/>
        <v>5997 YB</v>
      </c>
      <c r="B1613" s="6" t="str">
        <f t="shared" si="91"/>
        <v>2024 AD</v>
      </c>
      <c r="C1613" s="6" t="str">
        <f t="shared" si="92"/>
        <v>5784 AM</v>
      </c>
      <c r="D1613" s="4" t="str">
        <f>D1612</f>
        <v>Iyar 2</v>
      </c>
      <c r="E1613" s="24">
        <f>E1612</f>
        <v>45422</v>
      </c>
      <c r="F1613" s="16" t="s">
        <v>10</v>
      </c>
      <c r="K1613" s="27" t="str">
        <f>CONCATENATE(LEFT(K1612, SEARCH(" ", K1612, 20)), " ", RIGHT(K1612,LEN(K1612)-FIND(" ",K1612, 20))+1)</f>
        <v>2 Prophets and Temple/Drought  401</v>
      </c>
    </row>
    <row r="1614" spans="1:11">
      <c r="A1614" s="21" t="str">
        <f t="shared" si="90"/>
        <v>5997 YB</v>
      </c>
      <c r="B1614" s="6" t="str">
        <f t="shared" si="91"/>
        <v>2024 AD</v>
      </c>
      <c r="C1614" s="6" t="str">
        <f t="shared" si="92"/>
        <v>5784 AM</v>
      </c>
      <c r="D1614" s="4" t="str">
        <f>D1613</f>
        <v>Iyar 2</v>
      </c>
      <c r="E1614" s="24">
        <f>E1613</f>
        <v>45422</v>
      </c>
      <c r="F1614" s="16" t="s">
        <v>11</v>
      </c>
      <c r="K1614" s="27" t="str">
        <f>K1613</f>
        <v>2 Prophets and Temple/Drought  401</v>
      </c>
    </row>
    <row r="1615" spans="1:11">
      <c r="A1615" s="21" t="str">
        <f t="shared" si="90"/>
        <v>5997 YB</v>
      </c>
      <c r="B1615" s="6" t="str">
        <f t="shared" si="91"/>
        <v>2024 AD</v>
      </c>
      <c r="C1615" s="6" t="str">
        <f t="shared" si="92"/>
        <v>5784 AM</v>
      </c>
      <c r="D1615" s="4" t="str">
        <f>_xlfn.CONCAT(LEFT(D1611, SEARCH(" ",D1611, 1)), RIGHT(D1614,LEN(D1614)-FIND(" ",D1614))+1)</f>
        <v>Iyar 3</v>
      </c>
      <c r="E1615" s="24">
        <f>E1614</f>
        <v>45422</v>
      </c>
      <c r="F1615" s="15" t="s">
        <v>8</v>
      </c>
      <c r="K1615" s="27" t="str">
        <f>K1614</f>
        <v>2 Prophets and Temple/Drought  401</v>
      </c>
    </row>
    <row r="1616" spans="1:11">
      <c r="A1616" s="21" t="str">
        <f t="shared" si="90"/>
        <v>5997 YB</v>
      </c>
      <c r="B1616" s="6" t="str">
        <f t="shared" si="91"/>
        <v>2024 AD</v>
      </c>
      <c r="C1616" s="6" t="str">
        <f t="shared" si="92"/>
        <v>5784 AM</v>
      </c>
      <c r="D1616" s="4" t="str">
        <f>D1615</f>
        <v>Iyar 3</v>
      </c>
      <c r="E1616" s="24">
        <f>E1615+1</f>
        <v>45423</v>
      </c>
      <c r="F1616" s="15" t="s">
        <v>9</v>
      </c>
      <c r="K1616" s="27" t="str">
        <f>K1615</f>
        <v>2 Prophets and Temple/Drought  401</v>
      </c>
    </row>
    <row r="1617" spans="1:11">
      <c r="A1617" s="21" t="str">
        <f t="shared" si="90"/>
        <v>5997 YB</v>
      </c>
      <c r="B1617" s="6" t="str">
        <f t="shared" si="91"/>
        <v>2024 AD</v>
      </c>
      <c r="C1617" s="6" t="str">
        <f t="shared" si="92"/>
        <v>5784 AM</v>
      </c>
      <c r="D1617" s="4" t="str">
        <f>D1616</f>
        <v>Iyar 3</v>
      </c>
      <c r="E1617" s="24">
        <f>E1616</f>
        <v>45423</v>
      </c>
      <c r="F1617" s="16" t="s">
        <v>10</v>
      </c>
      <c r="K1617" s="27" t="str">
        <f>CONCATENATE(LEFT(K1616, SEARCH(" ", K1616, 20)), " ", RIGHT(K1616,LEN(K1616)-FIND(" ",K1616, 20))+1)</f>
        <v>2 Prophets and Temple/Drought  402</v>
      </c>
    </row>
    <row r="1618" spans="1:11">
      <c r="A1618" s="21" t="str">
        <f t="shared" si="90"/>
        <v>5997 YB</v>
      </c>
      <c r="B1618" s="6" t="str">
        <f t="shared" si="91"/>
        <v>2024 AD</v>
      </c>
      <c r="C1618" s="6" t="str">
        <f t="shared" si="92"/>
        <v>5784 AM</v>
      </c>
      <c r="D1618" s="4" t="str">
        <f>D1617</f>
        <v>Iyar 3</v>
      </c>
      <c r="E1618" s="24">
        <f>E1617</f>
        <v>45423</v>
      </c>
      <c r="F1618" s="16" t="s">
        <v>11</v>
      </c>
      <c r="K1618" s="27" t="str">
        <f>K1617</f>
        <v>2 Prophets and Temple/Drought  402</v>
      </c>
    </row>
    <row r="1619" spans="1:11">
      <c r="A1619" s="21" t="str">
        <f t="shared" si="90"/>
        <v>5997 YB</v>
      </c>
      <c r="B1619" s="6" t="str">
        <f t="shared" si="91"/>
        <v>2024 AD</v>
      </c>
      <c r="C1619" s="6" t="str">
        <f t="shared" si="92"/>
        <v>5784 AM</v>
      </c>
      <c r="D1619" s="4" t="str">
        <f>_xlfn.CONCAT(LEFT(D1615, SEARCH(" ",D1615, 1)), RIGHT(D1618,LEN(D1618)-FIND(" ",D1618))+1)</f>
        <v>Iyar 4</v>
      </c>
      <c r="E1619" s="24">
        <f>E1618</f>
        <v>45423</v>
      </c>
      <c r="F1619" s="15" t="s">
        <v>8</v>
      </c>
      <c r="K1619" s="27" t="str">
        <f>K1618</f>
        <v>2 Prophets and Temple/Drought  402</v>
      </c>
    </row>
    <row r="1620" spans="1:11">
      <c r="A1620" s="21" t="str">
        <f t="shared" si="90"/>
        <v>5997 YB</v>
      </c>
      <c r="B1620" s="6" t="str">
        <f t="shared" si="91"/>
        <v>2024 AD</v>
      </c>
      <c r="C1620" s="6" t="str">
        <f t="shared" si="92"/>
        <v>5784 AM</v>
      </c>
      <c r="D1620" s="4" t="str">
        <f>D1619</f>
        <v>Iyar 4</v>
      </c>
      <c r="E1620" s="24">
        <f>E1619+1</f>
        <v>45424</v>
      </c>
      <c r="F1620" s="15" t="s">
        <v>9</v>
      </c>
      <c r="K1620" s="27" t="str">
        <f>K1619</f>
        <v>2 Prophets and Temple/Drought  402</v>
      </c>
    </row>
    <row r="1621" spans="1:11">
      <c r="A1621" s="21" t="str">
        <f t="shared" si="90"/>
        <v>5997 YB</v>
      </c>
      <c r="B1621" s="6" t="str">
        <f t="shared" si="91"/>
        <v>2024 AD</v>
      </c>
      <c r="C1621" s="6" t="str">
        <f t="shared" si="92"/>
        <v>5784 AM</v>
      </c>
      <c r="D1621" s="4" t="str">
        <f>D1620</f>
        <v>Iyar 4</v>
      </c>
      <c r="E1621" s="24">
        <f>E1620</f>
        <v>45424</v>
      </c>
      <c r="F1621" s="16" t="s">
        <v>10</v>
      </c>
      <c r="K1621" s="27" t="str">
        <f>CONCATENATE(LEFT(K1620, SEARCH(" ", K1620, 20)), " ", RIGHT(K1620,LEN(K1620)-FIND(" ",K1620, 20))+1)</f>
        <v>2 Prophets and Temple/Drought  403</v>
      </c>
    </row>
    <row r="1622" spans="1:11">
      <c r="A1622" s="21" t="str">
        <f t="shared" si="90"/>
        <v>5997 YB</v>
      </c>
      <c r="B1622" s="6" t="str">
        <f t="shared" si="91"/>
        <v>2024 AD</v>
      </c>
      <c r="C1622" s="6" t="str">
        <f t="shared" si="92"/>
        <v>5784 AM</v>
      </c>
      <c r="D1622" s="4" t="str">
        <f>D1621</f>
        <v>Iyar 4</v>
      </c>
      <c r="E1622" s="24">
        <f>E1621</f>
        <v>45424</v>
      </c>
      <c r="F1622" s="16" t="s">
        <v>11</v>
      </c>
      <c r="K1622" s="27" t="str">
        <f>K1621</f>
        <v>2 Prophets and Temple/Drought  403</v>
      </c>
    </row>
    <row r="1623" spans="1:11">
      <c r="A1623" s="21" t="str">
        <f t="shared" si="90"/>
        <v>5997 YB</v>
      </c>
      <c r="B1623" s="6" t="str">
        <f t="shared" si="91"/>
        <v>2024 AD</v>
      </c>
      <c r="C1623" s="6" t="str">
        <f t="shared" si="92"/>
        <v>5784 AM</v>
      </c>
      <c r="D1623" s="4" t="str">
        <f>_xlfn.CONCAT(LEFT(D1619, SEARCH(" ",D1619, 1)), RIGHT(D1622,LEN(D1622)-FIND(" ",D1622))+1)</f>
        <v>Iyar 5</v>
      </c>
      <c r="E1623" s="24">
        <f>E1622</f>
        <v>45424</v>
      </c>
      <c r="F1623" s="15" t="s">
        <v>8</v>
      </c>
      <c r="K1623" s="27" t="str">
        <f>K1622</f>
        <v>2 Prophets and Temple/Drought  403</v>
      </c>
    </row>
    <row r="1624" spans="1:11">
      <c r="A1624" s="21" t="str">
        <f t="shared" si="90"/>
        <v>5997 YB</v>
      </c>
      <c r="B1624" s="6" t="str">
        <f t="shared" si="91"/>
        <v>2024 AD</v>
      </c>
      <c r="C1624" s="6" t="str">
        <f t="shared" si="92"/>
        <v>5784 AM</v>
      </c>
      <c r="D1624" s="4" t="str">
        <f>D1623</f>
        <v>Iyar 5</v>
      </c>
      <c r="E1624" s="24">
        <f>E1623+1</f>
        <v>45425</v>
      </c>
      <c r="F1624" s="15" t="s">
        <v>9</v>
      </c>
      <c r="K1624" s="27" t="str">
        <f>K1623</f>
        <v>2 Prophets and Temple/Drought  403</v>
      </c>
    </row>
    <row r="1625" spans="1:11">
      <c r="A1625" s="21" t="str">
        <f t="shared" si="90"/>
        <v>5997 YB</v>
      </c>
      <c r="B1625" s="6" t="str">
        <f t="shared" si="91"/>
        <v>2024 AD</v>
      </c>
      <c r="C1625" s="6" t="str">
        <f t="shared" si="92"/>
        <v>5784 AM</v>
      </c>
      <c r="D1625" s="4" t="str">
        <f>D1624</f>
        <v>Iyar 5</v>
      </c>
      <c r="E1625" s="24">
        <f>E1624</f>
        <v>45425</v>
      </c>
      <c r="F1625" s="16" t="s">
        <v>10</v>
      </c>
      <c r="K1625" s="27" t="str">
        <f>CONCATENATE(LEFT(K1624, SEARCH(" ", K1624, 20)), " ", RIGHT(K1624,LEN(K1624)-FIND(" ",K1624, 20))+1)</f>
        <v>2 Prophets and Temple/Drought  404</v>
      </c>
    </row>
    <row r="1626" spans="1:11">
      <c r="A1626" s="21" t="str">
        <f t="shared" si="90"/>
        <v>5997 YB</v>
      </c>
      <c r="B1626" s="6" t="str">
        <f t="shared" si="91"/>
        <v>2024 AD</v>
      </c>
      <c r="C1626" s="6" t="str">
        <f t="shared" si="92"/>
        <v>5784 AM</v>
      </c>
      <c r="D1626" s="4" t="str">
        <f>D1625</f>
        <v>Iyar 5</v>
      </c>
      <c r="E1626" s="24">
        <f>E1625</f>
        <v>45425</v>
      </c>
      <c r="F1626" s="16" t="s">
        <v>11</v>
      </c>
      <c r="K1626" s="27" t="str">
        <f>K1625</f>
        <v>2 Prophets and Temple/Drought  404</v>
      </c>
    </row>
    <row r="1627" spans="1:11">
      <c r="A1627" s="21" t="str">
        <f t="shared" si="90"/>
        <v>5997 YB</v>
      </c>
      <c r="B1627" s="6" t="str">
        <f t="shared" si="91"/>
        <v>2024 AD</v>
      </c>
      <c r="C1627" s="6" t="str">
        <f t="shared" si="92"/>
        <v>5784 AM</v>
      </c>
      <c r="D1627" s="4" t="str">
        <f>_xlfn.CONCAT(LEFT(D1623, SEARCH(" ",D1623, 1)), RIGHT(D1626,LEN(D1626)-FIND(" ",D1626))+1)</f>
        <v>Iyar 6</v>
      </c>
      <c r="E1627" s="24">
        <f>E1626</f>
        <v>45425</v>
      </c>
      <c r="F1627" s="15" t="s">
        <v>8</v>
      </c>
      <c r="K1627" s="27" t="str">
        <f>K1626</f>
        <v>2 Prophets and Temple/Drought  404</v>
      </c>
    </row>
    <row r="1628" spans="1:11">
      <c r="A1628" s="21" t="str">
        <f t="shared" si="90"/>
        <v>5997 YB</v>
      </c>
      <c r="B1628" s="6" t="str">
        <f t="shared" si="91"/>
        <v>2024 AD</v>
      </c>
      <c r="C1628" s="6" t="str">
        <f t="shared" si="92"/>
        <v>5784 AM</v>
      </c>
      <c r="D1628" s="4" t="str">
        <f>D1627</f>
        <v>Iyar 6</v>
      </c>
      <c r="E1628" s="24">
        <f>E1627+1</f>
        <v>45426</v>
      </c>
      <c r="F1628" s="15" t="s">
        <v>9</v>
      </c>
      <c r="K1628" s="27" t="str">
        <f>K1627</f>
        <v>2 Prophets and Temple/Drought  404</v>
      </c>
    </row>
    <row r="1629" spans="1:11">
      <c r="A1629" s="21" t="str">
        <f t="shared" si="90"/>
        <v>5997 YB</v>
      </c>
      <c r="B1629" s="6" t="str">
        <f t="shared" si="91"/>
        <v>2024 AD</v>
      </c>
      <c r="C1629" s="6" t="str">
        <f t="shared" si="92"/>
        <v>5784 AM</v>
      </c>
      <c r="D1629" s="4" t="str">
        <f>D1628</f>
        <v>Iyar 6</v>
      </c>
      <c r="E1629" s="24">
        <f>E1628</f>
        <v>45426</v>
      </c>
      <c r="F1629" s="16" t="s">
        <v>10</v>
      </c>
      <c r="K1629" s="27" t="str">
        <f>CONCATENATE(LEFT(K1628, SEARCH(" ", K1628, 20)), " ", RIGHT(K1628,LEN(K1628)-FIND(" ",K1628, 20))+1)</f>
        <v>2 Prophets and Temple/Drought  405</v>
      </c>
    </row>
    <row r="1630" spans="1:11">
      <c r="A1630" s="21" t="str">
        <f t="shared" si="90"/>
        <v>5997 YB</v>
      </c>
      <c r="B1630" s="6" t="str">
        <f t="shared" si="91"/>
        <v>2024 AD</v>
      </c>
      <c r="C1630" s="6" t="str">
        <f t="shared" si="92"/>
        <v>5784 AM</v>
      </c>
      <c r="D1630" s="4" t="str">
        <f>D1629</f>
        <v>Iyar 6</v>
      </c>
      <c r="E1630" s="24">
        <f>E1629</f>
        <v>45426</v>
      </c>
      <c r="F1630" s="16" t="s">
        <v>11</v>
      </c>
      <c r="K1630" s="27" t="str">
        <f>K1629</f>
        <v>2 Prophets and Temple/Drought  405</v>
      </c>
    </row>
    <row r="1631" spans="1:11">
      <c r="A1631" s="21" t="str">
        <f t="shared" si="90"/>
        <v>5997 YB</v>
      </c>
      <c r="B1631" s="6" t="str">
        <f t="shared" si="91"/>
        <v>2024 AD</v>
      </c>
      <c r="C1631" s="6" t="str">
        <f t="shared" si="92"/>
        <v>5784 AM</v>
      </c>
      <c r="D1631" s="4" t="str">
        <f>_xlfn.CONCAT(LEFT(D1627, SEARCH(" ",D1627, 1)), RIGHT(D1630,LEN(D1630)-FIND(" ",D1630))+1)</f>
        <v>Iyar 7</v>
      </c>
      <c r="E1631" s="24">
        <f>E1630</f>
        <v>45426</v>
      </c>
      <c r="F1631" s="15" t="s">
        <v>8</v>
      </c>
      <c r="K1631" s="27" t="str">
        <f>K1630</f>
        <v>2 Prophets and Temple/Drought  405</v>
      </c>
    </row>
    <row r="1632" spans="1:11">
      <c r="A1632" s="21" t="str">
        <f t="shared" si="90"/>
        <v>5997 YB</v>
      </c>
      <c r="B1632" s="6" t="str">
        <f t="shared" si="91"/>
        <v>2024 AD</v>
      </c>
      <c r="C1632" s="6" t="str">
        <f t="shared" si="92"/>
        <v>5784 AM</v>
      </c>
      <c r="D1632" s="4" t="str">
        <f>D1631</f>
        <v>Iyar 7</v>
      </c>
      <c r="E1632" s="24">
        <f>E1631+1</f>
        <v>45427</v>
      </c>
      <c r="F1632" s="15" t="s">
        <v>9</v>
      </c>
      <c r="K1632" s="27" t="str">
        <f>K1631</f>
        <v>2 Prophets and Temple/Drought  405</v>
      </c>
    </row>
    <row r="1633" spans="1:11">
      <c r="A1633" s="21" t="str">
        <f t="shared" si="90"/>
        <v>5997 YB</v>
      </c>
      <c r="B1633" s="6" t="str">
        <f t="shared" si="91"/>
        <v>2024 AD</v>
      </c>
      <c r="C1633" s="6" t="str">
        <f t="shared" si="92"/>
        <v>5784 AM</v>
      </c>
      <c r="D1633" s="4" t="str">
        <f>D1632</f>
        <v>Iyar 7</v>
      </c>
      <c r="E1633" s="24">
        <f>E1632</f>
        <v>45427</v>
      </c>
      <c r="F1633" s="16" t="s">
        <v>10</v>
      </c>
      <c r="K1633" s="27" t="str">
        <f>CONCATENATE(LEFT(K1632, SEARCH(" ", K1632, 20)), " ", RIGHT(K1632,LEN(K1632)-FIND(" ",K1632, 20))+1)</f>
        <v>2 Prophets and Temple/Drought  406</v>
      </c>
    </row>
    <row r="1634" spans="1:11">
      <c r="A1634" s="21" t="str">
        <f t="shared" si="90"/>
        <v>5997 YB</v>
      </c>
      <c r="B1634" s="6" t="str">
        <f t="shared" si="91"/>
        <v>2024 AD</v>
      </c>
      <c r="C1634" s="6" t="str">
        <f t="shared" si="92"/>
        <v>5784 AM</v>
      </c>
      <c r="D1634" s="4" t="str">
        <f>D1633</f>
        <v>Iyar 7</v>
      </c>
      <c r="E1634" s="24">
        <f>E1633</f>
        <v>45427</v>
      </c>
      <c r="F1634" s="16" t="s">
        <v>11</v>
      </c>
      <c r="K1634" s="27" t="str">
        <f>K1633</f>
        <v>2 Prophets and Temple/Drought  406</v>
      </c>
    </row>
    <row r="1635" spans="1:11">
      <c r="A1635" s="21" t="str">
        <f t="shared" si="90"/>
        <v>5997 YB</v>
      </c>
      <c r="B1635" s="6" t="str">
        <f t="shared" si="91"/>
        <v>2024 AD</v>
      </c>
      <c r="C1635" s="6" t="str">
        <f t="shared" si="92"/>
        <v>5784 AM</v>
      </c>
      <c r="D1635" s="4" t="str">
        <f>_xlfn.CONCAT(LEFT(D1631, SEARCH(" ",D1631, 1)), RIGHT(D1634,LEN(D1634)-FIND(" ",D1634))+1)</f>
        <v>Iyar 8</v>
      </c>
      <c r="E1635" s="24">
        <f>E1634</f>
        <v>45427</v>
      </c>
      <c r="F1635" s="15" t="s">
        <v>8</v>
      </c>
      <c r="K1635" s="27" t="str">
        <f>K1634</f>
        <v>2 Prophets and Temple/Drought  406</v>
      </c>
    </row>
    <row r="1636" spans="1:11">
      <c r="A1636" s="21" t="str">
        <f t="shared" si="90"/>
        <v>5997 YB</v>
      </c>
      <c r="B1636" s="6" t="str">
        <f t="shared" si="91"/>
        <v>2024 AD</v>
      </c>
      <c r="C1636" s="6" t="str">
        <f t="shared" si="92"/>
        <v>5784 AM</v>
      </c>
      <c r="D1636" s="4" t="str">
        <f>D1635</f>
        <v>Iyar 8</v>
      </c>
      <c r="E1636" s="24">
        <f>E1635+1</f>
        <v>45428</v>
      </c>
      <c r="F1636" s="15" t="s">
        <v>9</v>
      </c>
      <c r="K1636" s="27" t="str">
        <f>K1635</f>
        <v>2 Prophets and Temple/Drought  406</v>
      </c>
    </row>
    <row r="1637" spans="1:11">
      <c r="A1637" s="21" t="str">
        <f t="shared" si="90"/>
        <v>5997 YB</v>
      </c>
      <c r="B1637" s="6" t="str">
        <f t="shared" si="91"/>
        <v>2024 AD</v>
      </c>
      <c r="C1637" s="6" t="str">
        <f t="shared" si="92"/>
        <v>5784 AM</v>
      </c>
      <c r="D1637" s="4" t="str">
        <f>D1636</f>
        <v>Iyar 8</v>
      </c>
      <c r="E1637" s="24">
        <f>E1636</f>
        <v>45428</v>
      </c>
      <c r="F1637" s="16" t="s">
        <v>10</v>
      </c>
      <c r="K1637" s="27" t="str">
        <f>CONCATENATE(LEFT(K1636, SEARCH(" ", K1636, 20)), " ", RIGHT(K1636,LEN(K1636)-FIND(" ",K1636, 20))+1)</f>
        <v>2 Prophets and Temple/Drought  407</v>
      </c>
    </row>
    <row r="1638" spans="1:11">
      <c r="A1638" s="21" t="str">
        <f t="shared" si="90"/>
        <v>5997 YB</v>
      </c>
      <c r="B1638" s="6" t="str">
        <f t="shared" si="91"/>
        <v>2024 AD</v>
      </c>
      <c r="C1638" s="6" t="str">
        <f t="shared" si="92"/>
        <v>5784 AM</v>
      </c>
      <c r="D1638" s="4" t="str">
        <f>D1637</f>
        <v>Iyar 8</v>
      </c>
      <c r="E1638" s="24">
        <f>E1637</f>
        <v>45428</v>
      </c>
      <c r="F1638" s="16" t="s">
        <v>11</v>
      </c>
      <c r="K1638" s="27" t="str">
        <f>K1637</f>
        <v>2 Prophets and Temple/Drought  407</v>
      </c>
    </row>
    <row r="1639" spans="1:11">
      <c r="A1639" s="21" t="str">
        <f t="shared" si="90"/>
        <v>5997 YB</v>
      </c>
      <c r="B1639" s="6" t="str">
        <f t="shared" si="91"/>
        <v>2024 AD</v>
      </c>
      <c r="C1639" s="6" t="str">
        <f t="shared" si="92"/>
        <v>5784 AM</v>
      </c>
      <c r="D1639" s="4" t="str">
        <f>_xlfn.CONCAT(LEFT(D1635, SEARCH(" ",D1635, 1)), RIGHT(D1638,LEN(D1638)-FIND(" ",D1638))+1)</f>
        <v>Iyar 9</v>
      </c>
      <c r="E1639" s="24">
        <f>E1638</f>
        <v>45428</v>
      </c>
      <c r="F1639" s="15" t="s">
        <v>8</v>
      </c>
      <c r="K1639" s="27" t="str">
        <f>K1638</f>
        <v>2 Prophets and Temple/Drought  407</v>
      </c>
    </row>
    <row r="1640" spans="1:11">
      <c r="A1640" s="21" t="str">
        <f t="shared" si="90"/>
        <v>5997 YB</v>
      </c>
      <c r="B1640" s="6" t="str">
        <f t="shared" si="91"/>
        <v>2024 AD</v>
      </c>
      <c r="C1640" s="6" t="str">
        <f t="shared" si="92"/>
        <v>5784 AM</v>
      </c>
      <c r="D1640" s="4" t="str">
        <f>D1639</f>
        <v>Iyar 9</v>
      </c>
      <c r="E1640" s="24">
        <f>E1639+1</f>
        <v>45429</v>
      </c>
      <c r="F1640" s="15" t="s">
        <v>9</v>
      </c>
      <c r="K1640" s="27" t="str">
        <f>K1639</f>
        <v>2 Prophets and Temple/Drought  407</v>
      </c>
    </row>
    <row r="1641" spans="1:11">
      <c r="A1641" s="21" t="str">
        <f t="shared" si="90"/>
        <v>5997 YB</v>
      </c>
      <c r="B1641" s="6" t="str">
        <f t="shared" si="91"/>
        <v>2024 AD</v>
      </c>
      <c r="C1641" s="6" t="str">
        <f t="shared" si="92"/>
        <v>5784 AM</v>
      </c>
      <c r="D1641" s="4" t="str">
        <f>D1640</f>
        <v>Iyar 9</v>
      </c>
      <c r="E1641" s="24">
        <f>E1640</f>
        <v>45429</v>
      </c>
      <c r="F1641" s="16" t="s">
        <v>10</v>
      </c>
      <c r="K1641" s="27" t="str">
        <f>CONCATENATE(LEFT(K1640, SEARCH(" ", K1640, 20)), " ", RIGHT(K1640,LEN(K1640)-FIND(" ",K1640, 20))+1)</f>
        <v>2 Prophets and Temple/Drought  408</v>
      </c>
    </row>
    <row r="1642" spans="1:11">
      <c r="A1642" s="21" t="str">
        <f t="shared" si="90"/>
        <v>5997 YB</v>
      </c>
      <c r="B1642" s="6" t="str">
        <f t="shared" si="91"/>
        <v>2024 AD</v>
      </c>
      <c r="C1642" s="6" t="str">
        <f t="shared" si="92"/>
        <v>5784 AM</v>
      </c>
      <c r="D1642" s="4" t="str">
        <f>D1641</f>
        <v>Iyar 9</v>
      </c>
      <c r="E1642" s="24">
        <f>E1641</f>
        <v>45429</v>
      </c>
      <c r="F1642" s="16" t="s">
        <v>11</v>
      </c>
      <c r="K1642" s="27" t="str">
        <f>K1641</f>
        <v>2 Prophets and Temple/Drought  408</v>
      </c>
    </row>
    <row r="1643" spans="1:11">
      <c r="A1643" s="21" t="str">
        <f t="shared" si="90"/>
        <v>5997 YB</v>
      </c>
      <c r="B1643" s="6" t="str">
        <f t="shared" si="91"/>
        <v>2024 AD</v>
      </c>
      <c r="C1643" s="6" t="str">
        <f t="shared" si="92"/>
        <v>5784 AM</v>
      </c>
      <c r="D1643" s="4" t="str">
        <f>_xlfn.CONCAT(LEFT(D1639, SEARCH(" ",D1639, 1)), RIGHT(D1642,LEN(D1642)-FIND(" ",D1642))+1)</f>
        <v>Iyar 10</v>
      </c>
      <c r="E1643" s="24">
        <f>E1642</f>
        <v>45429</v>
      </c>
      <c r="F1643" s="15" t="s">
        <v>8</v>
      </c>
      <c r="K1643" s="27" t="str">
        <f>K1642</f>
        <v>2 Prophets and Temple/Drought  408</v>
      </c>
    </row>
    <row r="1644" spans="1:11">
      <c r="A1644" s="21" t="str">
        <f t="shared" si="90"/>
        <v>5997 YB</v>
      </c>
      <c r="B1644" s="6" t="str">
        <f t="shared" si="91"/>
        <v>2024 AD</v>
      </c>
      <c r="C1644" s="6" t="str">
        <f t="shared" si="92"/>
        <v>5784 AM</v>
      </c>
      <c r="D1644" s="4" t="str">
        <f>D1643</f>
        <v>Iyar 10</v>
      </c>
      <c r="E1644" s="24">
        <f>E1643+1</f>
        <v>45430</v>
      </c>
      <c r="F1644" s="15" t="s">
        <v>9</v>
      </c>
      <c r="K1644" s="27" t="str">
        <f>K1643</f>
        <v>2 Prophets and Temple/Drought  408</v>
      </c>
    </row>
    <row r="1645" spans="1:11">
      <c r="A1645" s="21" t="str">
        <f t="shared" si="90"/>
        <v>5997 YB</v>
      </c>
      <c r="B1645" s="6" t="str">
        <f t="shared" si="91"/>
        <v>2024 AD</v>
      </c>
      <c r="C1645" s="6" t="str">
        <f t="shared" si="92"/>
        <v>5784 AM</v>
      </c>
      <c r="D1645" s="4" t="str">
        <f>D1644</f>
        <v>Iyar 10</v>
      </c>
      <c r="E1645" s="24">
        <f>E1644</f>
        <v>45430</v>
      </c>
      <c r="F1645" s="16" t="s">
        <v>10</v>
      </c>
      <c r="K1645" s="27" t="str">
        <f>CONCATENATE(LEFT(K1644, SEARCH(" ", K1644, 20)), " ", RIGHT(K1644,LEN(K1644)-FIND(" ",K1644, 20))+1)</f>
        <v>2 Prophets and Temple/Drought  409</v>
      </c>
    </row>
    <row r="1646" spans="1:11">
      <c r="A1646" s="21" t="str">
        <f t="shared" si="90"/>
        <v>5997 YB</v>
      </c>
      <c r="B1646" s="6" t="str">
        <f t="shared" si="91"/>
        <v>2024 AD</v>
      </c>
      <c r="C1646" s="6" t="str">
        <f t="shared" si="92"/>
        <v>5784 AM</v>
      </c>
      <c r="D1646" s="4" t="str">
        <f>D1645</f>
        <v>Iyar 10</v>
      </c>
      <c r="E1646" s="24">
        <f>E1645</f>
        <v>45430</v>
      </c>
      <c r="F1646" s="16" t="s">
        <v>11</v>
      </c>
      <c r="K1646" s="27" t="str">
        <f>K1645</f>
        <v>2 Prophets and Temple/Drought  409</v>
      </c>
    </row>
    <row r="1647" spans="1:11">
      <c r="A1647" s="21" t="str">
        <f t="shared" si="90"/>
        <v>5997 YB</v>
      </c>
      <c r="B1647" s="6" t="str">
        <f t="shared" si="91"/>
        <v>2024 AD</v>
      </c>
      <c r="C1647" s="6" t="str">
        <f t="shared" si="92"/>
        <v>5784 AM</v>
      </c>
      <c r="D1647" s="4" t="str">
        <f>_xlfn.CONCAT(LEFT(D1643, SEARCH(" ",D1643, 1)), RIGHT(D1646,LEN(D1646)-FIND(" ",D1646))+1)</f>
        <v>Iyar 11</v>
      </c>
      <c r="E1647" s="24">
        <f>E1646</f>
        <v>45430</v>
      </c>
      <c r="F1647" s="15" t="s">
        <v>8</v>
      </c>
      <c r="K1647" s="27" t="str">
        <f>K1646</f>
        <v>2 Prophets and Temple/Drought  409</v>
      </c>
    </row>
    <row r="1648" spans="1:11">
      <c r="A1648" s="21" t="str">
        <f t="shared" si="90"/>
        <v>5997 YB</v>
      </c>
      <c r="B1648" s="6" t="str">
        <f t="shared" si="91"/>
        <v>2024 AD</v>
      </c>
      <c r="C1648" s="6" t="str">
        <f t="shared" si="92"/>
        <v>5784 AM</v>
      </c>
      <c r="D1648" s="4" t="str">
        <f>D1647</f>
        <v>Iyar 11</v>
      </c>
      <c r="E1648" s="24">
        <f>E1647+1</f>
        <v>45431</v>
      </c>
      <c r="F1648" s="15" t="s">
        <v>9</v>
      </c>
      <c r="K1648" s="27" t="str">
        <f>K1647</f>
        <v>2 Prophets and Temple/Drought  409</v>
      </c>
    </row>
    <row r="1649" spans="1:11">
      <c r="A1649" s="21" t="str">
        <f t="shared" si="90"/>
        <v>5997 YB</v>
      </c>
      <c r="B1649" s="6" t="str">
        <f t="shared" si="91"/>
        <v>2024 AD</v>
      </c>
      <c r="C1649" s="6" t="str">
        <f t="shared" si="92"/>
        <v>5784 AM</v>
      </c>
      <c r="D1649" s="4" t="str">
        <f>D1648</f>
        <v>Iyar 11</v>
      </c>
      <c r="E1649" s="24">
        <f>E1648</f>
        <v>45431</v>
      </c>
      <c r="F1649" s="16" t="s">
        <v>10</v>
      </c>
      <c r="K1649" s="27" t="str">
        <f>CONCATENATE(LEFT(K1648, SEARCH(" ", K1648, 20)), " ", RIGHT(K1648,LEN(K1648)-FIND(" ",K1648, 20))+1)</f>
        <v>2 Prophets and Temple/Drought  410</v>
      </c>
    </row>
    <row r="1650" spans="1:11">
      <c r="A1650" s="21" t="str">
        <f t="shared" si="90"/>
        <v>5997 YB</v>
      </c>
      <c r="B1650" s="6" t="str">
        <f t="shared" si="91"/>
        <v>2024 AD</v>
      </c>
      <c r="C1650" s="6" t="str">
        <f t="shared" si="92"/>
        <v>5784 AM</v>
      </c>
      <c r="D1650" s="4" t="str">
        <f>D1649</f>
        <v>Iyar 11</v>
      </c>
      <c r="E1650" s="24">
        <f>E1649</f>
        <v>45431</v>
      </c>
      <c r="F1650" s="16" t="s">
        <v>11</v>
      </c>
      <c r="K1650" s="27" t="str">
        <f>K1649</f>
        <v>2 Prophets and Temple/Drought  410</v>
      </c>
    </row>
    <row r="1651" spans="1:11">
      <c r="A1651" s="21" t="str">
        <f t="shared" si="90"/>
        <v>5997 YB</v>
      </c>
      <c r="B1651" s="6" t="str">
        <f t="shared" si="91"/>
        <v>2024 AD</v>
      </c>
      <c r="C1651" s="6" t="str">
        <f t="shared" si="92"/>
        <v>5784 AM</v>
      </c>
      <c r="D1651" s="4" t="str">
        <f>_xlfn.CONCAT(LEFT(D1647, SEARCH(" ",D1647, 1)), RIGHT(D1650,LEN(D1650)-FIND(" ",D1650))+1)</f>
        <v>Iyar 12</v>
      </c>
      <c r="E1651" s="24">
        <f>E1650</f>
        <v>45431</v>
      </c>
      <c r="F1651" s="15" t="s">
        <v>8</v>
      </c>
      <c r="K1651" s="27" t="str">
        <f>K1650</f>
        <v>2 Prophets and Temple/Drought  410</v>
      </c>
    </row>
    <row r="1652" spans="1:11">
      <c r="A1652" s="21" t="str">
        <f t="shared" si="90"/>
        <v>5997 YB</v>
      </c>
      <c r="B1652" s="6" t="str">
        <f t="shared" si="91"/>
        <v>2024 AD</v>
      </c>
      <c r="C1652" s="6" t="str">
        <f t="shared" si="92"/>
        <v>5784 AM</v>
      </c>
      <c r="D1652" s="4" t="str">
        <f>D1651</f>
        <v>Iyar 12</v>
      </c>
      <c r="E1652" s="24">
        <f>E1651+1</f>
        <v>45432</v>
      </c>
      <c r="F1652" s="15" t="s">
        <v>9</v>
      </c>
      <c r="K1652" s="27" t="str">
        <f>K1651</f>
        <v>2 Prophets and Temple/Drought  410</v>
      </c>
    </row>
    <row r="1653" spans="1:11">
      <c r="A1653" s="21" t="str">
        <f t="shared" si="90"/>
        <v>5997 YB</v>
      </c>
      <c r="B1653" s="6" t="str">
        <f t="shared" si="91"/>
        <v>2024 AD</v>
      </c>
      <c r="C1653" s="6" t="str">
        <f t="shared" si="92"/>
        <v>5784 AM</v>
      </c>
      <c r="D1653" s="4" t="str">
        <f>D1652</f>
        <v>Iyar 12</v>
      </c>
      <c r="E1653" s="24">
        <f>E1652</f>
        <v>45432</v>
      </c>
      <c r="F1653" s="16" t="s">
        <v>10</v>
      </c>
      <c r="K1653" s="27" t="str">
        <f>CONCATENATE(LEFT(K1652, SEARCH(" ", K1652, 20)), " ", RIGHT(K1652,LEN(K1652)-FIND(" ",K1652, 20))+1)</f>
        <v>2 Prophets and Temple/Drought  411</v>
      </c>
    </row>
    <row r="1654" spans="1:11">
      <c r="A1654" s="21" t="str">
        <f t="shared" si="90"/>
        <v>5997 YB</v>
      </c>
      <c r="B1654" s="6" t="str">
        <f t="shared" si="91"/>
        <v>2024 AD</v>
      </c>
      <c r="C1654" s="6" t="str">
        <f t="shared" si="92"/>
        <v>5784 AM</v>
      </c>
      <c r="D1654" s="4" t="str">
        <f>D1653</f>
        <v>Iyar 12</v>
      </c>
      <c r="E1654" s="24">
        <f>E1653</f>
        <v>45432</v>
      </c>
      <c r="F1654" s="16" t="s">
        <v>11</v>
      </c>
      <c r="K1654" s="27" t="str">
        <f>K1653</f>
        <v>2 Prophets and Temple/Drought  411</v>
      </c>
    </row>
    <row r="1655" spans="1:11">
      <c r="A1655" s="21" t="str">
        <f t="shared" si="90"/>
        <v>5997 YB</v>
      </c>
      <c r="B1655" s="6" t="str">
        <f t="shared" si="91"/>
        <v>2024 AD</v>
      </c>
      <c r="C1655" s="6" t="str">
        <f t="shared" si="92"/>
        <v>5784 AM</v>
      </c>
      <c r="D1655" s="4" t="str">
        <f>_xlfn.CONCAT(LEFT(D1651, SEARCH(" ",D1651, 1)), RIGHT(D1654,LEN(D1654)-FIND(" ",D1654))+1)</f>
        <v>Iyar 13</v>
      </c>
      <c r="E1655" s="24">
        <f>E1654</f>
        <v>45432</v>
      </c>
      <c r="F1655" s="15" t="s">
        <v>8</v>
      </c>
      <c r="K1655" s="27" t="str">
        <f>K1654</f>
        <v>2 Prophets and Temple/Drought  411</v>
      </c>
    </row>
    <row r="1656" spans="1:11">
      <c r="A1656" s="21" t="str">
        <f t="shared" si="90"/>
        <v>5997 YB</v>
      </c>
      <c r="B1656" s="6" t="str">
        <f t="shared" si="91"/>
        <v>2024 AD</v>
      </c>
      <c r="C1656" s="6" t="str">
        <f t="shared" si="92"/>
        <v>5784 AM</v>
      </c>
      <c r="D1656" s="4" t="str">
        <f>D1655</f>
        <v>Iyar 13</v>
      </c>
      <c r="E1656" s="24">
        <f>E1655+1</f>
        <v>45433</v>
      </c>
      <c r="F1656" s="15" t="s">
        <v>9</v>
      </c>
      <c r="K1656" s="27" t="str">
        <f>K1655</f>
        <v>2 Prophets and Temple/Drought  411</v>
      </c>
    </row>
    <row r="1657" spans="1:11">
      <c r="A1657" s="21" t="str">
        <f t="shared" si="90"/>
        <v>5997 YB</v>
      </c>
      <c r="B1657" s="6" t="str">
        <f t="shared" si="91"/>
        <v>2024 AD</v>
      </c>
      <c r="C1657" s="6" t="str">
        <f t="shared" si="92"/>
        <v>5784 AM</v>
      </c>
      <c r="D1657" s="4" t="str">
        <f>D1656</f>
        <v>Iyar 13</v>
      </c>
      <c r="E1657" s="24">
        <f>E1656</f>
        <v>45433</v>
      </c>
      <c r="F1657" s="16" t="s">
        <v>10</v>
      </c>
      <c r="K1657" s="27" t="str">
        <f>CONCATENATE(LEFT(K1656, SEARCH(" ", K1656, 20)), " ", RIGHT(K1656,LEN(K1656)-FIND(" ",K1656, 20))+1)</f>
        <v>2 Prophets and Temple/Drought  412</v>
      </c>
    </row>
    <row r="1658" spans="1:11">
      <c r="A1658" s="21" t="str">
        <f t="shared" si="90"/>
        <v>5997 YB</v>
      </c>
      <c r="B1658" s="6" t="str">
        <f t="shared" si="91"/>
        <v>2024 AD</v>
      </c>
      <c r="C1658" s="6" t="str">
        <f t="shared" si="92"/>
        <v>5784 AM</v>
      </c>
      <c r="D1658" s="4" t="str">
        <f>D1657</f>
        <v>Iyar 13</v>
      </c>
      <c r="E1658" s="24">
        <f>E1657</f>
        <v>45433</v>
      </c>
      <c r="F1658" s="16" t="s">
        <v>11</v>
      </c>
      <c r="K1658" s="27" t="str">
        <f>K1657</f>
        <v>2 Prophets and Temple/Drought  412</v>
      </c>
    </row>
    <row r="1659" spans="1:11">
      <c r="A1659" s="21" t="str">
        <f t="shared" si="90"/>
        <v>5997 YB</v>
      </c>
      <c r="B1659" s="6" t="str">
        <f t="shared" si="91"/>
        <v>2024 AD</v>
      </c>
      <c r="C1659" s="6" t="str">
        <f t="shared" si="92"/>
        <v>5784 AM</v>
      </c>
      <c r="D1659" s="4" t="str">
        <f>_xlfn.CONCAT(LEFT(D1655, SEARCH(" ",D1655, 1)), RIGHT(D1658,LEN(D1658)-FIND(" ",D1658))+1)</f>
        <v>Iyar 14</v>
      </c>
      <c r="E1659" s="24">
        <f>E1658</f>
        <v>45433</v>
      </c>
      <c r="F1659" s="15" t="s">
        <v>8</v>
      </c>
      <c r="K1659" s="27" t="str">
        <f>K1658</f>
        <v>2 Prophets and Temple/Drought  412</v>
      </c>
    </row>
    <row r="1660" spans="1:11">
      <c r="A1660" s="21" t="str">
        <f t="shared" si="90"/>
        <v>5997 YB</v>
      </c>
      <c r="B1660" s="6" t="str">
        <f t="shared" si="91"/>
        <v>2024 AD</v>
      </c>
      <c r="C1660" s="6" t="str">
        <f t="shared" si="92"/>
        <v>5784 AM</v>
      </c>
      <c r="D1660" s="4" t="str">
        <f>D1659</f>
        <v>Iyar 14</v>
      </c>
      <c r="E1660" s="24">
        <f>E1659+1</f>
        <v>45434</v>
      </c>
      <c r="F1660" s="15" t="s">
        <v>9</v>
      </c>
      <c r="K1660" s="27" t="str">
        <f>K1659</f>
        <v>2 Prophets and Temple/Drought  412</v>
      </c>
    </row>
    <row r="1661" spans="1:11">
      <c r="A1661" s="21" t="str">
        <f t="shared" si="90"/>
        <v>5997 YB</v>
      </c>
      <c r="B1661" s="6" t="str">
        <f t="shared" si="91"/>
        <v>2024 AD</v>
      </c>
      <c r="C1661" s="6" t="str">
        <f t="shared" si="92"/>
        <v>5784 AM</v>
      </c>
      <c r="D1661" s="4" t="str">
        <f>D1660</f>
        <v>Iyar 14</v>
      </c>
      <c r="E1661" s="24">
        <f>E1660</f>
        <v>45434</v>
      </c>
      <c r="F1661" s="16" t="s">
        <v>10</v>
      </c>
      <c r="K1661" s="27" t="str">
        <f>CONCATENATE(LEFT(K1660, SEARCH(" ", K1660, 20)), " ", RIGHT(K1660,LEN(K1660)-FIND(" ",K1660, 20))+1)</f>
        <v>2 Prophets and Temple/Drought  413</v>
      </c>
    </row>
    <row r="1662" spans="1:11">
      <c r="A1662" s="21" t="str">
        <f t="shared" si="90"/>
        <v>5997 YB</v>
      </c>
      <c r="B1662" s="6" t="str">
        <f t="shared" si="91"/>
        <v>2024 AD</v>
      </c>
      <c r="C1662" s="6" t="str">
        <f t="shared" si="92"/>
        <v>5784 AM</v>
      </c>
      <c r="D1662" s="4" t="str">
        <f>D1661</f>
        <v>Iyar 14</v>
      </c>
      <c r="E1662" s="24">
        <f>E1661</f>
        <v>45434</v>
      </c>
      <c r="F1662" s="16" t="s">
        <v>11</v>
      </c>
      <c r="K1662" s="27" t="str">
        <f>K1661</f>
        <v>2 Prophets and Temple/Drought  413</v>
      </c>
    </row>
    <row r="1663" spans="1:11">
      <c r="A1663" s="21" t="str">
        <f t="shared" si="90"/>
        <v>5997 YB</v>
      </c>
      <c r="B1663" s="6" t="str">
        <f t="shared" si="91"/>
        <v>2024 AD</v>
      </c>
      <c r="C1663" s="6" t="str">
        <f t="shared" si="92"/>
        <v>5784 AM</v>
      </c>
      <c r="D1663" s="4" t="str">
        <f>_xlfn.CONCAT(LEFT(D1659, SEARCH(" ",D1659, 1)), RIGHT(D1662,LEN(D1662)-FIND(" ",D1662))+1)</f>
        <v>Iyar 15</v>
      </c>
      <c r="E1663" s="24">
        <f>E1662</f>
        <v>45434</v>
      </c>
      <c r="F1663" s="15" t="s">
        <v>8</v>
      </c>
      <c r="K1663" s="27" t="str">
        <f>K1662</f>
        <v>2 Prophets and Temple/Drought  413</v>
      </c>
    </row>
    <row r="1664" spans="1:11">
      <c r="A1664" s="21" t="str">
        <f t="shared" si="90"/>
        <v>5997 YB</v>
      </c>
      <c r="B1664" s="6" t="str">
        <f t="shared" si="91"/>
        <v>2024 AD</v>
      </c>
      <c r="C1664" s="6" t="str">
        <f t="shared" si="92"/>
        <v>5784 AM</v>
      </c>
      <c r="D1664" s="4" t="str">
        <f>D1663</f>
        <v>Iyar 15</v>
      </c>
      <c r="E1664" s="24">
        <f>E1663+1</f>
        <v>45435</v>
      </c>
      <c r="F1664" s="15" t="s">
        <v>9</v>
      </c>
      <c r="K1664" s="27" t="str">
        <f>K1663</f>
        <v>2 Prophets and Temple/Drought  413</v>
      </c>
    </row>
    <row r="1665" spans="1:11">
      <c r="A1665" s="21" t="str">
        <f t="shared" si="90"/>
        <v>5997 YB</v>
      </c>
      <c r="B1665" s="6" t="str">
        <f t="shared" si="91"/>
        <v>2024 AD</v>
      </c>
      <c r="C1665" s="6" t="str">
        <f t="shared" si="92"/>
        <v>5784 AM</v>
      </c>
      <c r="D1665" s="4" t="str">
        <f>D1664</f>
        <v>Iyar 15</v>
      </c>
      <c r="E1665" s="24">
        <f>E1664</f>
        <v>45435</v>
      </c>
      <c r="F1665" s="16" t="s">
        <v>10</v>
      </c>
      <c r="K1665" s="27" t="str">
        <f>CONCATENATE(LEFT(K1664, SEARCH(" ", K1664, 20)), " ", RIGHT(K1664,LEN(K1664)-FIND(" ",K1664, 20))+1)</f>
        <v>2 Prophets and Temple/Drought  414</v>
      </c>
    </row>
    <row r="1666" spans="1:11">
      <c r="A1666" s="21" t="str">
        <f t="shared" si="90"/>
        <v>5997 YB</v>
      </c>
      <c r="B1666" s="6" t="str">
        <f t="shared" si="91"/>
        <v>2024 AD</v>
      </c>
      <c r="C1666" s="6" t="str">
        <f t="shared" si="92"/>
        <v>5784 AM</v>
      </c>
      <c r="D1666" s="4" t="str">
        <f>D1665</f>
        <v>Iyar 15</v>
      </c>
      <c r="E1666" s="24">
        <f>E1665</f>
        <v>45435</v>
      </c>
      <c r="F1666" s="16" t="s">
        <v>11</v>
      </c>
      <c r="K1666" s="27" t="str">
        <f>K1665</f>
        <v>2 Prophets and Temple/Drought  414</v>
      </c>
    </row>
    <row r="1667" spans="1:11">
      <c r="A1667" s="21" t="str">
        <f t="shared" ref="A1667:A1730" si="93">A1666</f>
        <v>5997 YB</v>
      </c>
      <c r="B1667" s="6" t="str">
        <f t="shared" ref="B1667:B1730" si="94">B1666</f>
        <v>2024 AD</v>
      </c>
      <c r="C1667" s="6" t="str">
        <f t="shared" ref="C1667:C1730" si="95">C1666</f>
        <v>5784 AM</v>
      </c>
      <c r="D1667" s="4" t="str">
        <f>_xlfn.CONCAT(LEFT(D1663, SEARCH(" ",D1663, 1)), RIGHT(D1666,LEN(D1666)-FIND(" ",D1666))+1)</f>
        <v>Iyar 16</v>
      </c>
      <c r="E1667" s="24">
        <f>E1666</f>
        <v>45435</v>
      </c>
      <c r="F1667" s="15" t="s">
        <v>8</v>
      </c>
      <c r="K1667" s="27" t="str">
        <f>K1666</f>
        <v>2 Prophets and Temple/Drought  414</v>
      </c>
    </row>
    <row r="1668" spans="1:11">
      <c r="A1668" s="21" t="str">
        <f t="shared" si="93"/>
        <v>5997 YB</v>
      </c>
      <c r="B1668" s="6" t="str">
        <f t="shared" si="94"/>
        <v>2024 AD</v>
      </c>
      <c r="C1668" s="6" t="str">
        <f t="shared" si="95"/>
        <v>5784 AM</v>
      </c>
      <c r="D1668" s="4" t="str">
        <f>D1667</f>
        <v>Iyar 16</v>
      </c>
      <c r="E1668" s="24">
        <f>E1667+1</f>
        <v>45436</v>
      </c>
      <c r="F1668" s="15" t="s">
        <v>9</v>
      </c>
      <c r="K1668" s="27" t="str">
        <f>K1667</f>
        <v>2 Prophets and Temple/Drought  414</v>
      </c>
    </row>
    <row r="1669" spans="1:11">
      <c r="A1669" s="21" t="str">
        <f t="shared" si="93"/>
        <v>5997 YB</v>
      </c>
      <c r="B1669" s="6" t="str">
        <f t="shared" si="94"/>
        <v>2024 AD</v>
      </c>
      <c r="C1669" s="6" t="str">
        <f t="shared" si="95"/>
        <v>5784 AM</v>
      </c>
      <c r="D1669" s="4" t="str">
        <f>D1668</f>
        <v>Iyar 16</v>
      </c>
      <c r="E1669" s="24">
        <f>E1668</f>
        <v>45436</v>
      </c>
      <c r="F1669" s="16" t="s">
        <v>10</v>
      </c>
      <c r="K1669" s="27" t="str">
        <f>CONCATENATE(LEFT(K1668, SEARCH(" ", K1668, 20)), " ", RIGHT(K1668,LEN(K1668)-FIND(" ",K1668, 20))+1)</f>
        <v>2 Prophets and Temple/Drought  415</v>
      </c>
    </row>
    <row r="1670" spans="1:11">
      <c r="A1670" s="21" t="str">
        <f t="shared" si="93"/>
        <v>5997 YB</v>
      </c>
      <c r="B1670" s="6" t="str">
        <f t="shared" si="94"/>
        <v>2024 AD</v>
      </c>
      <c r="C1670" s="6" t="str">
        <f t="shared" si="95"/>
        <v>5784 AM</v>
      </c>
      <c r="D1670" s="4" t="str">
        <f>D1669</f>
        <v>Iyar 16</v>
      </c>
      <c r="E1670" s="24">
        <f>E1669</f>
        <v>45436</v>
      </c>
      <c r="F1670" s="16" t="s">
        <v>11</v>
      </c>
      <c r="K1670" s="27" t="str">
        <f>K1669</f>
        <v>2 Prophets and Temple/Drought  415</v>
      </c>
    </row>
    <row r="1671" spans="1:11">
      <c r="A1671" s="21" t="str">
        <f t="shared" si="93"/>
        <v>5997 YB</v>
      </c>
      <c r="B1671" s="6" t="str">
        <f t="shared" si="94"/>
        <v>2024 AD</v>
      </c>
      <c r="C1671" s="6" t="str">
        <f t="shared" si="95"/>
        <v>5784 AM</v>
      </c>
      <c r="D1671" s="4" t="str">
        <f>_xlfn.CONCAT(LEFT(D1667, SEARCH(" ",D1667, 1)), RIGHT(D1670,LEN(D1670)-FIND(" ",D1670))+1)</f>
        <v>Iyar 17</v>
      </c>
      <c r="E1671" s="24">
        <f>E1670</f>
        <v>45436</v>
      </c>
      <c r="F1671" s="15" t="s">
        <v>8</v>
      </c>
      <c r="K1671" s="27" t="str">
        <f>K1670</f>
        <v>2 Prophets and Temple/Drought  415</v>
      </c>
    </row>
    <row r="1672" spans="1:11">
      <c r="A1672" s="21" t="str">
        <f t="shared" si="93"/>
        <v>5997 YB</v>
      </c>
      <c r="B1672" s="6" t="str">
        <f t="shared" si="94"/>
        <v>2024 AD</v>
      </c>
      <c r="C1672" s="6" t="str">
        <f t="shared" si="95"/>
        <v>5784 AM</v>
      </c>
      <c r="D1672" s="4" t="str">
        <f>D1671</f>
        <v>Iyar 17</v>
      </c>
      <c r="E1672" s="24">
        <f>E1671+1</f>
        <v>45437</v>
      </c>
      <c r="F1672" s="15" t="s">
        <v>9</v>
      </c>
      <c r="K1672" s="27" t="str">
        <f>K1671</f>
        <v>2 Prophets and Temple/Drought  415</v>
      </c>
    </row>
    <row r="1673" spans="1:11">
      <c r="A1673" s="21" t="str">
        <f t="shared" si="93"/>
        <v>5997 YB</v>
      </c>
      <c r="B1673" s="6" t="str">
        <f t="shared" si="94"/>
        <v>2024 AD</v>
      </c>
      <c r="C1673" s="6" t="str">
        <f t="shared" si="95"/>
        <v>5784 AM</v>
      </c>
      <c r="D1673" s="4" t="str">
        <f>D1672</f>
        <v>Iyar 17</v>
      </c>
      <c r="E1673" s="24">
        <f>E1672</f>
        <v>45437</v>
      </c>
      <c r="F1673" s="16" t="s">
        <v>10</v>
      </c>
      <c r="K1673" s="27" t="str">
        <f>CONCATENATE(LEFT(K1672, SEARCH(" ", K1672, 20)), " ", RIGHT(K1672,LEN(K1672)-FIND(" ",K1672, 20))+1)</f>
        <v>2 Prophets and Temple/Drought  416</v>
      </c>
    </row>
    <row r="1674" spans="1:11">
      <c r="A1674" s="21" t="str">
        <f t="shared" si="93"/>
        <v>5997 YB</v>
      </c>
      <c r="B1674" s="6" t="str">
        <f t="shared" si="94"/>
        <v>2024 AD</v>
      </c>
      <c r="C1674" s="6" t="str">
        <f t="shared" si="95"/>
        <v>5784 AM</v>
      </c>
      <c r="D1674" s="4" t="str">
        <f>D1673</f>
        <v>Iyar 17</v>
      </c>
      <c r="E1674" s="24">
        <f>E1673</f>
        <v>45437</v>
      </c>
      <c r="F1674" s="16" t="s">
        <v>11</v>
      </c>
      <c r="K1674" s="27" t="str">
        <f>K1673</f>
        <v>2 Prophets and Temple/Drought  416</v>
      </c>
    </row>
    <row r="1675" spans="1:11">
      <c r="A1675" s="21" t="str">
        <f t="shared" si="93"/>
        <v>5997 YB</v>
      </c>
      <c r="B1675" s="6" t="str">
        <f t="shared" si="94"/>
        <v>2024 AD</v>
      </c>
      <c r="C1675" s="6" t="str">
        <f t="shared" si="95"/>
        <v>5784 AM</v>
      </c>
      <c r="D1675" s="4" t="str">
        <f>_xlfn.CONCAT(LEFT(D1671, SEARCH(" ",D1671, 1)), RIGHT(D1674,LEN(D1674)-FIND(" ",D1674))+1)</f>
        <v>Iyar 18</v>
      </c>
      <c r="E1675" s="24">
        <f>E1674</f>
        <v>45437</v>
      </c>
      <c r="F1675" s="15" t="s">
        <v>8</v>
      </c>
      <c r="K1675" s="27" t="str">
        <f>K1674</f>
        <v>2 Prophets and Temple/Drought  416</v>
      </c>
    </row>
    <row r="1676" spans="1:11">
      <c r="A1676" s="21" t="str">
        <f t="shared" si="93"/>
        <v>5997 YB</v>
      </c>
      <c r="B1676" s="6" t="str">
        <f t="shared" si="94"/>
        <v>2024 AD</v>
      </c>
      <c r="C1676" s="6" t="str">
        <f t="shared" si="95"/>
        <v>5784 AM</v>
      </c>
      <c r="D1676" s="4" t="str">
        <f>D1675</f>
        <v>Iyar 18</v>
      </c>
      <c r="E1676" s="24">
        <f>E1675+1</f>
        <v>45438</v>
      </c>
      <c r="F1676" s="15" t="s">
        <v>9</v>
      </c>
      <c r="K1676" s="27" t="str">
        <f>K1675</f>
        <v>2 Prophets and Temple/Drought  416</v>
      </c>
    </row>
    <row r="1677" spans="1:11">
      <c r="A1677" s="21" t="str">
        <f t="shared" si="93"/>
        <v>5997 YB</v>
      </c>
      <c r="B1677" s="6" t="str">
        <f t="shared" si="94"/>
        <v>2024 AD</v>
      </c>
      <c r="C1677" s="6" t="str">
        <f t="shared" si="95"/>
        <v>5784 AM</v>
      </c>
      <c r="D1677" s="4" t="str">
        <f>D1676</f>
        <v>Iyar 18</v>
      </c>
      <c r="E1677" s="24">
        <f>E1676</f>
        <v>45438</v>
      </c>
      <c r="F1677" s="16" t="s">
        <v>10</v>
      </c>
      <c r="K1677" s="27" t="str">
        <f>CONCATENATE(LEFT(K1676, SEARCH(" ", K1676, 20)), " ", RIGHT(K1676,LEN(K1676)-FIND(" ",K1676, 20))+1)</f>
        <v>2 Prophets and Temple/Drought  417</v>
      </c>
    </row>
    <row r="1678" spans="1:11">
      <c r="A1678" s="21" t="str">
        <f t="shared" si="93"/>
        <v>5997 YB</v>
      </c>
      <c r="B1678" s="6" t="str">
        <f t="shared" si="94"/>
        <v>2024 AD</v>
      </c>
      <c r="C1678" s="6" t="str">
        <f t="shared" si="95"/>
        <v>5784 AM</v>
      </c>
      <c r="D1678" s="4" t="str">
        <f>D1677</f>
        <v>Iyar 18</v>
      </c>
      <c r="E1678" s="24">
        <f>E1677</f>
        <v>45438</v>
      </c>
      <c r="F1678" s="16" t="s">
        <v>11</v>
      </c>
      <c r="K1678" s="27" t="str">
        <f>K1677</f>
        <v>2 Prophets and Temple/Drought  417</v>
      </c>
    </row>
    <row r="1679" spans="1:11">
      <c r="A1679" s="21" t="str">
        <f t="shared" si="93"/>
        <v>5997 YB</v>
      </c>
      <c r="B1679" s="6" t="str">
        <f t="shared" si="94"/>
        <v>2024 AD</v>
      </c>
      <c r="C1679" s="6" t="str">
        <f t="shared" si="95"/>
        <v>5784 AM</v>
      </c>
      <c r="D1679" s="4" t="str">
        <f>_xlfn.CONCAT(LEFT(D1675, SEARCH(" ",D1675, 1)), RIGHT(D1678,LEN(D1678)-FIND(" ",D1678))+1)</f>
        <v>Iyar 19</v>
      </c>
      <c r="E1679" s="24">
        <f>E1678</f>
        <v>45438</v>
      </c>
      <c r="F1679" s="15" t="s">
        <v>8</v>
      </c>
      <c r="K1679" s="27" t="str">
        <f>K1678</f>
        <v>2 Prophets and Temple/Drought  417</v>
      </c>
    </row>
    <row r="1680" spans="1:11">
      <c r="A1680" s="21" t="str">
        <f t="shared" si="93"/>
        <v>5997 YB</v>
      </c>
      <c r="B1680" s="6" t="str">
        <f t="shared" si="94"/>
        <v>2024 AD</v>
      </c>
      <c r="C1680" s="6" t="str">
        <f t="shared" si="95"/>
        <v>5784 AM</v>
      </c>
      <c r="D1680" s="4" t="str">
        <f>D1679</f>
        <v>Iyar 19</v>
      </c>
      <c r="E1680" s="24">
        <f>E1679+1</f>
        <v>45439</v>
      </c>
      <c r="F1680" s="15" t="s">
        <v>9</v>
      </c>
      <c r="K1680" s="27" t="str">
        <f>K1679</f>
        <v>2 Prophets and Temple/Drought  417</v>
      </c>
    </row>
    <row r="1681" spans="1:11">
      <c r="A1681" s="21" t="str">
        <f t="shared" si="93"/>
        <v>5997 YB</v>
      </c>
      <c r="B1681" s="6" t="str">
        <f t="shared" si="94"/>
        <v>2024 AD</v>
      </c>
      <c r="C1681" s="6" t="str">
        <f t="shared" si="95"/>
        <v>5784 AM</v>
      </c>
      <c r="D1681" s="4" t="str">
        <f>D1680</f>
        <v>Iyar 19</v>
      </c>
      <c r="E1681" s="24">
        <f>E1680</f>
        <v>45439</v>
      </c>
      <c r="F1681" s="16" t="s">
        <v>10</v>
      </c>
      <c r="K1681" s="27" t="str">
        <f>CONCATENATE(LEFT(K1680, SEARCH(" ", K1680, 20)), " ", RIGHT(K1680,LEN(K1680)-FIND(" ",K1680, 20))+1)</f>
        <v>2 Prophets and Temple/Drought  418</v>
      </c>
    </row>
    <row r="1682" spans="1:11">
      <c r="A1682" s="21" t="str">
        <f t="shared" si="93"/>
        <v>5997 YB</v>
      </c>
      <c r="B1682" s="6" t="str">
        <f t="shared" si="94"/>
        <v>2024 AD</v>
      </c>
      <c r="C1682" s="6" t="str">
        <f t="shared" si="95"/>
        <v>5784 AM</v>
      </c>
      <c r="D1682" s="4" t="str">
        <f>D1681</f>
        <v>Iyar 19</v>
      </c>
      <c r="E1682" s="24">
        <f>E1681</f>
        <v>45439</v>
      </c>
      <c r="F1682" s="16" t="s">
        <v>11</v>
      </c>
      <c r="K1682" s="27" t="str">
        <f>K1681</f>
        <v>2 Prophets and Temple/Drought  418</v>
      </c>
    </row>
    <row r="1683" spans="1:11">
      <c r="A1683" s="21" t="str">
        <f t="shared" si="93"/>
        <v>5997 YB</v>
      </c>
      <c r="B1683" s="6" t="str">
        <f t="shared" si="94"/>
        <v>2024 AD</v>
      </c>
      <c r="C1683" s="6" t="str">
        <f t="shared" si="95"/>
        <v>5784 AM</v>
      </c>
      <c r="D1683" s="4" t="str">
        <f>_xlfn.CONCAT(LEFT(D1679, SEARCH(" ",D1679, 1)), RIGHT(D1682,LEN(D1682)-FIND(" ",D1682))+1)</f>
        <v>Iyar 20</v>
      </c>
      <c r="E1683" s="24">
        <f>E1682</f>
        <v>45439</v>
      </c>
      <c r="F1683" s="15" t="s">
        <v>8</v>
      </c>
      <c r="K1683" s="27" t="str">
        <f>K1682</f>
        <v>2 Prophets and Temple/Drought  418</v>
      </c>
    </row>
    <row r="1684" spans="1:11">
      <c r="A1684" s="21" t="str">
        <f t="shared" si="93"/>
        <v>5997 YB</v>
      </c>
      <c r="B1684" s="6" t="str">
        <f t="shared" si="94"/>
        <v>2024 AD</v>
      </c>
      <c r="C1684" s="6" t="str">
        <f t="shared" si="95"/>
        <v>5784 AM</v>
      </c>
      <c r="D1684" s="4" t="str">
        <f>D1683</f>
        <v>Iyar 20</v>
      </c>
      <c r="E1684" s="24">
        <f>E1683+1</f>
        <v>45440</v>
      </c>
      <c r="F1684" s="15" t="s">
        <v>9</v>
      </c>
      <c r="K1684" s="27" t="str">
        <f>K1683</f>
        <v>2 Prophets and Temple/Drought  418</v>
      </c>
    </row>
    <row r="1685" spans="1:11">
      <c r="A1685" s="21" t="str">
        <f t="shared" si="93"/>
        <v>5997 YB</v>
      </c>
      <c r="B1685" s="6" t="str">
        <f t="shared" si="94"/>
        <v>2024 AD</v>
      </c>
      <c r="C1685" s="6" t="str">
        <f t="shared" si="95"/>
        <v>5784 AM</v>
      </c>
      <c r="D1685" s="4" t="str">
        <f>D1684</f>
        <v>Iyar 20</v>
      </c>
      <c r="E1685" s="24">
        <f>E1684</f>
        <v>45440</v>
      </c>
      <c r="F1685" s="16" t="s">
        <v>10</v>
      </c>
      <c r="K1685" s="27" t="str">
        <f>CONCATENATE(LEFT(K1684, SEARCH(" ", K1684, 20)), " ", RIGHT(K1684,LEN(K1684)-FIND(" ",K1684, 20))+1)</f>
        <v>2 Prophets and Temple/Drought  419</v>
      </c>
    </row>
    <row r="1686" spans="1:11">
      <c r="A1686" s="21" t="str">
        <f t="shared" si="93"/>
        <v>5997 YB</v>
      </c>
      <c r="B1686" s="6" t="str">
        <f t="shared" si="94"/>
        <v>2024 AD</v>
      </c>
      <c r="C1686" s="6" t="str">
        <f t="shared" si="95"/>
        <v>5784 AM</v>
      </c>
      <c r="D1686" s="4" t="str">
        <f>D1685</f>
        <v>Iyar 20</v>
      </c>
      <c r="E1686" s="24">
        <f>E1685</f>
        <v>45440</v>
      </c>
      <c r="F1686" s="16" t="s">
        <v>11</v>
      </c>
      <c r="K1686" s="27" t="str">
        <f>K1685</f>
        <v>2 Prophets and Temple/Drought  419</v>
      </c>
    </row>
    <row r="1687" spans="1:11">
      <c r="A1687" s="21" t="str">
        <f t="shared" si="93"/>
        <v>5997 YB</v>
      </c>
      <c r="B1687" s="6" t="str">
        <f t="shared" si="94"/>
        <v>2024 AD</v>
      </c>
      <c r="C1687" s="6" t="str">
        <f t="shared" si="95"/>
        <v>5784 AM</v>
      </c>
      <c r="D1687" s="4" t="str">
        <f>_xlfn.CONCAT(LEFT(D1683, SEARCH(" ",D1683, 1)), RIGHT(D1686,LEN(D1686)-FIND(" ",D1686))+1)</f>
        <v>Iyar 21</v>
      </c>
      <c r="E1687" s="24">
        <f>E1686</f>
        <v>45440</v>
      </c>
      <c r="F1687" s="15" t="s">
        <v>8</v>
      </c>
      <c r="K1687" s="27" t="str">
        <f>K1686</f>
        <v>2 Prophets and Temple/Drought  419</v>
      </c>
    </row>
    <row r="1688" spans="1:11">
      <c r="A1688" s="21" t="str">
        <f t="shared" si="93"/>
        <v>5997 YB</v>
      </c>
      <c r="B1688" s="6" t="str">
        <f t="shared" si="94"/>
        <v>2024 AD</v>
      </c>
      <c r="C1688" s="6" t="str">
        <f t="shared" si="95"/>
        <v>5784 AM</v>
      </c>
      <c r="D1688" s="4" t="str">
        <f>D1687</f>
        <v>Iyar 21</v>
      </c>
      <c r="E1688" s="24">
        <f>E1687+1</f>
        <v>45441</v>
      </c>
      <c r="F1688" s="15" t="s">
        <v>9</v>
      </c>
      <c r="K1688" s="27" t="str">
        <f>K1687</f>
        <v>2 Prophets and Temple/Drought  419</v>
      </c>
    </row>
    <row r="1689" spans="1:11">
      <c r="A1689" s="21" t="str">
        <f t="shared" si="93"/>
        <v>5997 YB</v>
      </c>
      <c r="B1689" s="6" t="str">
        <f t="shared" si="94"/>
        <v>2024 AD</v>
      </c>
      <c r="C1689" s="6" t="str">
        <f t="shared" si="95"/>
        <v>5784 AM</v>
      </c>
      <c r="D1689" s="4" t="str">
        <f>D1688</f>
        <v>Iyar 21</v>
      </c>
      <c r="E1689" s="24">
        <f>E1688</f>
        <v>45441</v>
      </c>
      <c r="F1689" s="16" t="s">
        <v>10</v>
      </c>
      <c r="K1689" s="27" t="str">
        <f>CONCATENATE(LEFT(K1688, SEARCH(" ", K1688, 20)), " ", RIGHT(K1688,LEN(K1688)-FIND(" ",K1688, 20))+1)</f>
        <v>2 Prophets and Temple/Drought  420</v>
      </c>
    </row>
    <row r="1690" spans="1:11">
      <c r="A1690" s="21" t="str">
        <f t="shared" si="93"/>
        <v>5997 YB</v>
      </c>
      <c r="B1690" s="6" t="str">
        <f t="shared" si="94"/>
        <v>2024 AD</v>
      </c>
      <c r="C1690" s="6" t="str">
        <f t="shared" si="95"/>
        <v>5784 AM</v>
      </c>
      <c r="D1690" s="4" t="str">
        <f>D1689</f>
        <v>Iyar 21</v>
      </c>
      <c r="E1690" s="24">
        <f>E1689</f>
        <v>45441</v>
      </c>
      <c r="F1690" s="16" t="s">
        <v>11</v>
      </c>
      <c r="K1690" s="27" t="str">
        <f>K1689</f>
        <v>2 Prophets and Temple/Drought  420</v>
      </c>
    </row>
    <row r="1691" spans="1:11">
      <c r="A1691" s="21" t="str">
        <f t="shared" si="93"/>
        <v>5997 YB</v>
      </c>
      <c r="B1691" s="6" t="str">
        <f t="shared" si="94"/>
        <v>2024 AD</v>
      </c>
      <c r="C1691" s="6" t="str">
        <f t="shared" si="95"/>
        <v>5784 AM</v>
      </c>
      <c r="D1691" s="4" t="str">
        <f>_xlfn.CONCAT(LEFT(D1687, SEARCH(" ",D1687, 1)), RIGHT(D1690,LEN(D1690)-FIND(" ",D1690))+1)</f>
        <v>Iyar 22</v>
      </c>
      <c r="E1691" s="24">
        <f>E1690</f>
        <v>45441</v>
      </c>
      <c r="F1691" s="15" t="s">
        <v>8</v>
      </c>
      <c r="K1691" s="27" t="str">
        <f>K1690</f>
        <v>2 Prophets and Temple/Drought  420</v>
      </c>
    </row>
    <row r="1692" spans="1:11">
      <c r="A1692" s="21" t="str">
        <f t="shared" si="93"/>
        <v>5997 YB</v>
      </c>
      <c r="B1692" s="6" t="str">
        <f t="shared" si="94"/>
        <v>2024 AD</v>
      </c>
      <c r="C1692" s="6" t="str">
        <f t="shared" si="95"/>
        <v>5784 AM</v>
      </c>
      <c r="D1692" s="4" t="str">
        <f>D1691</f>
        <v>Iyar 22</v>
      </c>
      <c r="E1692" s="24">
        <f>E1691+1</f>
        <v>45442</v>
      </c>
      <c r="F1692" s="15" t="s">
        <v>9</v>
      </c>
      <c r="K1692" s="27" t="str">
        <f>K1691</f>
        <v>2 Prophets and Temple/Drought  420</v>
      </c>
    </row>
    <row r="1693" spans="1:11">
      <c r="A1693" s="21" t="str">
        <f t="shared" si="93"/>
        <v>5997 YB</v>
      </c>
      <c r="B1693" s="6" t="str">
        <f t="shared" si="94"/>
        <v>2024 AD</v>
      </c>
      <c r="C1693" s="6" t="str">
        <f t="shared" si="95"/>
        <v>5784 AM</v>
      </c>
      <c r="D1693" s="4" t="str">
        <f>D1692</f>
        <v>Iyar 22</v>
      </c>
      <c r="E1693" s="24">
        <f>E1692</f>
        <v>45442</v>
      </c>
      <c r="F1693" s="16" t="s">
        <v>10</v>
      </c>
      <c r="K1693" s="27" t="str">
        <f>CONCATENATE(LEFT(K1692, SEARCH(" ", K1692, 20)), " ", RIGHT(K1692,LEN(K1692)-FIND(" ",K1692, 20))+1)</f>
        <v>2 Prophets and Temple/Drought  421</v>
      </c>
    </row>
    <row r="1694" spans="1:11">
      <c r="A1694" s="21" t="str">
        <f t="shared" si="93"/>
        <v>5997 YB</v>
      </c>
      <c r="B1694" s="6" t="str">
        <f t="shared" si="94"/>
        <v>2024 AD</v>
      </c>
      <c r="C1694" s="6" t="str">
        <f t="shared" si="95"/>
        <v>5784 AM</v>
      </c>
      <c r="D1694" s="4" t="str">
        <f>D1693</f>
        <v>Iyar 22</v>
      </c>
      <c r="E1694" s="24">
        <f>E1693</f>
        <v>45442</v>
      </c>
      <c r="F1694" s="16" t="s">
        <v>11</v>
      </c>
      <c r="K1694" s="27" t="str">
        <f>K1693</f>
        <v>2 Prophets and Temple/Drought  421</v>
      </c>
    </row>
    <row r="1695" spans="1:11">
      <c r="A1695" s="21" t="str">
        <f t="shared" si="93"/>
        <v>5997 YB</v>
      </c>
      <c r="B1695" s="6" t="str">
        <f t="shared" si="94"/>
        <v>2024 AD</v>
      </c>
      <c r="C1695" s="6" t="str">
        <f t="shared" si="95"/>
        <v>5784 AM</v>
      </c>
      <c r="D1695" s="4" t="str">
        <f>_xlfn.CONCAT(LEFT(D1691, SEARCH(" ",D1691, 1)), RIGHT(D1694,LEN(D1694)-FIND(" ",D1694))+1)</f>
        <v>Iyar 23</v>
      </c>
      <c r="E1695" s="24">
        <f>E1694</f>
        <v>45442</v>
      </c>
      <c r="F1695" s="15" t="s">
        <v>8</v>
      </c>
      <c r="K1695" s="27" t="str">
        <f>K1694</f>
        <v>2 Prophets and Temple/Drought  421</v>
      </c>
    </row>
    <row r="1696" spans="1:11">
      <c r="A1696" s="21" t="str">
        <f t="shared" si="93"/>
        <v>5997 YB</v>
      </c>
      <c r="B1696" s="6" t="str">
        <f t="shared" si="94"/>
        <v>2024 AD</v>
      </c>
      <c r="C1696" s="6" t="str">
        <f t="shared" si="95"/>
        <v>5784 AM</v>
      </c>
      <c r="D1696" s="4" t="str">
        <f>D1695</f>
        <v>Iyar 23</v>
      </c>
      <c r="E1696" s="24">
        <f>E1695+1</f>
        <v>45443</v>
      </c>
      <c r="F1696" s="15" t="s">
        <v>9</v>
      </c>
      <c r="K1696" s="27" t="str">
        <f>K1695</f>
        <v>2 Prophets and Temple/Drought  421</v>
      </c>
    </row>
    <row r="1697" spans="1:11">
      <c r="A1697" s="21" t="str">
        <f t="shared" si="93"/>
        <v>5997 YB</v>
      </c>
      <c r="B1697" s="6" t="str">
        <f t="shared" si="94"/>
        <v>2024 AD</v>
      </c>
      <c r="C1697" s="6" t="str">
        <f t="shared" si="95"/>
        <v>5784 AM</v>
      </c>
      <c r="D1697" s="4" t="str">
        <f>D1696</f>
        <v>Iyar 23</v>
      </c>
      <c r="E1697" s="24">
        <f>E1696</f>
        <v>45443</v>
      </c>
      <c r="F1697" s="16" t="s">
        <v>10</v>
      </c>
      <c r="K1697" s="27" t="str">
        <f>CONCATENATE(LEFT(K1696, SEARCH(" ", K1696, 20)), " ", RIGHT(K1696,LEN(K1696)-FIND(" ",K1696, 20))+1)</f>
        <v>2 Prophets and Temple/Drought  422</v>
      </c>
    </row>
    <row r="1698" spans="1:11">
      <c r="A1698" s="21" t="str">
        <f t="shared" si="93"/>
        <v>5997 YB</v>
      </c>
      <c r="B1698" s="6" t="str">
        <f t="shared" si="94"/>
        <v>2024 AD</v>
      </c>
      <c r="C1698" s="6" t="str">
        <f t="shared" si="95"/>
        <v>5784 AM</v>
      </c>
      <c r="D1698" s="4" t="str">
        <f>D1697</f>
        <v>Iyar 23</v>
      </c>
      <c r="E1698" s="24">
        <f>E1697</f>
        <v>45443</v>
      </c>
      <c r="F1698" s="16" t="s">
        <v>11</v>
      </c>
      <c r="K1698" s="27" t="str">
        <f>K1697</f>
        <v>2 Prophets and Temple/Drought  422</v>
      </c>
    </row>
    <row r="1699" spans="1:11">
      <c r="A1699" s="21" t="str">
        <f t="shared" si="93"/>
        <v>5997 YB</v>
      </c>
      <c r="B1699" s="6" t="str">
        <f t="shared" si="94"/>
        <v>2024 AD</v>
      </c>
      <c r="C1699" s="6" t="str">
        <f t="shared" si="95"/>
        <v>5784 AM</v>
      </c>
      <c r="D1699" s="4" t="str">
        <f>_xlfn.CONCAT(LEFT(D1695, SEARCH(" ",D1695, 1)), RIGHT(D1698,LEN(D1698)-FIND(" ",D1698))+1)</f>
        <v>Iyar 24</v>
      </c>
      <c r="E1699" s="24">
        <f>E1698</f>
        <v>45443</v>
      </c>
      <c r="F1699" s="15" t="s">
        <v>8</v>
      </c>
      <c r="K1699" s="27" t="str">
        <f>K1698</f>
        <v>2 Prophets and Temple/Drought  422</v>
      </c>
    </row>
    <row r="1700" spans="1:11">
      <c r="A1700" s="21" t="str">
        <f t="shared" si="93"/>
        <v>5997 YB</v>
      </c>
      <c r="B1700" s="6" t="str">
        <f t="shared" si="94"/>
        <v>2024 AD</v>
      </c>
      <c r="C1700" s="6" t="str">
        <f t="shared" si="95"/>
        <v>5784 AM</v>
      </c>
      <c r="D1700" s="4" t="str">
        <f>D1699</f>
        <v>Iyar 24</v>
      </c>
      <c r="E1700" s="24">
        <f>E1699+1</f>
        <v>45444</v>
      </c>
      <c r="F1700" s="15" t="s">
        <v>9</v>
      </c>
      <c r="K1700" s="27" t="str">
        <f>K1699</f>
        <v>2 Prophets and Temple/Drought  422</v>
      </c>
    </row>
    <row r="1701" spans="1:11">
      <c r="A1701" s="21" t="str">
        <f t="shared" si="93"/>
        <v>5997 YB</v>
      </c>
      <c r="B1701" s="6" t="str">
        <f t="shared" si="94"/>
        <v>2024 AD</v>
      </c>
      <c r="C1701" s="6" t="str">
        <f t="shared" si="95"/>
        <v>5784 AM</v>
      </c>
      <c r="D1701" s="4" t="str">
        <f>D1700</f>
        <v>Iyar 24</v>
      </c>
      <c r="E1701" s="24">
        <f>E1700</f>
        <v>45444</v>
      </c>
      <c r="F1701" s="16" t="s">
        <v>10</v>
      </c>
      <c r="K1701" s="27" t="str">
        <f>CONCATENATE(LEFT(K1700, SEARCH(" ", K1700, 20)), " ", RIGHT(K1700,LEN(K1700)-FIND(" ",K1700, 20))+1)</f>
        <v>2 Prophets and Temple/Drought  423</v>
      </c>
    </row>
    <row r="1702" spans="1:11">
      <c r="A1702" s="21" t="str">
        <f t="shared" si="93"/>
        <v>5997 YB</v>
      </c>
      <c r="B1702" s="6" t="str">
        <f t="shared" si="94"/>
        <v>2024 AD</v>
      </c>
      <c r="C1702" s="6" t="str">
        <f t="shared" si="95"/>
        <v>5784 AM</v>
      </c>
      <c r="D1702" s="4" t="str">
        <f>D1701</f>
        <v>Iyar 24</v>
      </c>
      <c r="E1702" s="24">
        <f>E1701</f>
        <v>45444</v>
      </c>
      <c r="F1702" s="16" t="s">
        <v>11</v>
      </c>
      <c r="K1702" s="27" t="str">
        <f>K1701</f>
        <v>2 Prophets and Temple/Drought  423</v>
      </c>
    </row>
    <row r="1703" spans="1:11">
      <c r="A1703" s="21" t="str">
        <f t="shared" si="93"/>
        <v>5997 YB</v>
      </c>
      <c r="B1703" s="6" t="str">
        <f t="shared" si="94"/>
        <v>2024 AD</v>
      </c>
      <c r="C1703" s="6" t="str">
        <f t="shared" si="95"/>
        <v>5784 AM</v>
      </c>
      <c r="D1703" s="4" t="str">
        <f>_xlfn.CONCAT(LEFT(D1699, SEARCH(" ",D1699, 1)), RIGHT(D1702,LEN(D1702)-FIND(" ",D1702))+1)</f>
        <v>Iyar 25</v>
      </c>
      <c r="E1703" s="24">
        <f>E1702</f>
        <v>45444</v>
      </c>
      <c r="F1703" s="15" t="s">
        <v>8</v>
      </c>
      <c r="K1703" s="27" t="str">
        <f>K1702</f>
        <v>2 Prophets and Temple/Drought  423</v>
      </c>
    </row>
    <row r="1704" spans="1:11">
      <c r="A1704" s="21" t="str">
        <f t="shared" si="93"/>
        <v>5997 YB</v>
      </c>
      <c r="B1704" s="6" t="str">
        <f t="shared" si="94"/>
        <v>2024 AD</v>
      </c>
      <c r="C1704" s="6" t="str">
        <f t="shared" si="95"/>
        <v>5784 AM</v>
      </c>
      <c r="D1704" s="4" t="str">
        <f>D1703</f>
        <v>Iyar 25</v>
      </c>
      <c r="E1704" s="24">
        <f>E1703+1</f>
        <v>45445</v>
      </c>
      <c r="F1704" s="15" t="s">
        <v>9</v>
      </c>
      <c r="K1704" s="27" t="str">
        <f>K1703</f>
        <v>2 Prophets and Temple/Drought  423</v>
      </c>
    </row>
    <row r="1705" spans="1:11">
      <c r="A1705" s="21" t="str">
        <f t="shared" si="93"/>
        <v>5997 YB</v>
      </c>
      <c r="B1705" s="6" t="str">
        <f t="shared" si="94"/>
        <v>2024 AD</v>
      </c>
      <c r="C1705" s="6" t="str">
        <f t="shared" si="95"/>
        <v>5784 AM</v>
      </c>
      <c r="D1705" s="4" t="str">
        <f>D1704</f>
        <v>Iyar 25</v>
      </c>
      <c r="E1705" s="24">
        <f>E1704</f>
        <v>45445</v>
      </c>
      <c r="F1705" s="16" t="s">
        <v>10</v>
      </c>
      <c r="K1705" s="27" t="str">
        <f>CONCATENATE(LEFT(K1704, SEARCH(" ", K1704, 20)), " ", RIGHT(K1704,LEN(K1704)-FIND(" ",K1704, 20))+1)</f>
        <v>2 Prophets and Temple/Drought  424</v>
      </c>
    </row>
    <row r="1706" spans="1:11">
      <c r="A1706" s="21" t="str">
        <f t="shared" si="93"/>
        <v>5997 YB</v>
      </c>
      <c r="B1706" s="6" t="str">
        <f t="shared" si="94"/>
        <v>2024 AD</v>
      </c>
      <c r="C1706" s="6" t="str">
        <f t="shared" si="95"/>
        <v>5784 AM</v>
      </c>
      <c r="D1706" s="4" t="str">
        <f>D1705</f>
        <v>Iyar 25</v>
      </c>
      <c r="E1706" s="24">
        <f>E1705</f>
        <v>45445</v>
      </c>
      <c r="F1706" s="16" t="s">
        <v>11</v>
      </c>
      <c r="K1706" s="27" t="str">
        <f>K1705</f>
        <v>2 Prophets and Temple/Drought  424</v>
      </c>
    </row>
    <row r="1707" spans="1:11">
      <c r="A1707" s="21" t="str">
        <f t="shared" si="93"/>
        <v>5997 YB</v>
      </c>
      <c r="B1707" s="6" t="str">
        <f t="shared" si="94"/>
        <v>2024 AD</v>
      </c>
      <c r="C1707" s="6" t="str">
        <f t="shared" si="95"/>
        <v>5784 AM</v>
      </c>
      <c r="D1707" s="4" t="str">
        <f>_xlfn.CONCAT(LEFT(D1703, SEARCH(" ",D1703, 1)), RIGHT(D1706,LEN(D1706)-FIND(" ",D1706))+1)</f>
        <v>Iyar 26</v>
      </c>
      <c r="E1707" s="24">
        <f>E1706</f>
        <v>45445</v>
      </c>
      <c r="F1707" s="15" t="s">
        <v>8</v>
      </c>
      <c r="K1707" s="27" t="str">
        <f>K1706</f>
        <v>2 Prophets and Temple/Drought  424</v>
      </c>
    </row>
    <row r="1708" spans="1:11">
      <c r="A1708" s="21" t="str">
        <f t="shared" si="93"/>
        <v>5997 YB</v>
      </c>
      <c r="B1708" s="6" t="str">
        <f t="shared" si="94"/>
        <v>2024 AD</v>
      </c>
      <c r="C1708" s="6" t="str">
        <f t="shared" si="95"/>
        <v>5784 AM</v>
      </c>
      <c r="D1708" s="4" t="str">
        <f>D1707</f>
        <v>Iyar 26</v>
      </c>
      <c r="E1708" s="24">
        <f>E1707+1</f>
        <v>45446</v>
      </c>
      <c r="F1708" s="15" t="s">
        <v>9</v>
      </c>
      <c r="K1708" s="27" t="str">
        <f>K1707</f>
        <v>2 Prophets and Temple/Drought  424</v>
      </c>
    </row>
    <row r="1709" spans="1:11">
      <c r="A1709" s="21" t="str">
        <f t="shared" si="93"/>
        <v>5997 YB</v>
      </c>
      <c r="B1709" s="6" t="str">
        <f t="shared" si="94"/>
        <v>2024 AD</v>
      </c>
      <c r="C1709" s="6" t="str">
        <f t="shared" si="95"/>
        <v>5784 AM</v>
      </c>
      <c r="D1709" s="4" t="str">
        <f>D1708</f>
        <v>Iyar 26</v>
      </c>
      <c r="E1709" s="24">
        <f>E1708</f>
        <v>45446</v>
      </c>
      <c r="F1709" s="16" t="s">
        <v>10</v>
      </c>
      <c r="K1709" s="27" t="str">
        <f>CONCATENATE(LEFT(K1708, SEARCH(" ", K1708, 20)), " ", RIGHT(K1708,LEN(K1708)-FIND(" ",K1708, 20))+1)</f>
        <v>2 Prophets and Temple/Drought  425</v>
      </c>
    </row>
    <row r="1710" spans="1:11">
      <c r="A1710" s="21" t="str">
        <f t="shared" si="93"/>
        <v>5997 YB</v>
      </c>
      <c r="B1710" s="6" t="str">
        <f t="shared" si="94"/>
        <v>2024 AD</v>
      </c>
      <c r="C1710" s="6" t="str">
        <f t="shared" si="95"/>
        <v>5784 AM</v>
      </c>
      <c r="D1710" s="4" t="str">
        <f>D1709</f>
        <v>Iyar 26</v>
      </c>
      <c r="E1710" s="24">
        <f>E1709</f>
        <v>45446</v>
      </c>
      <c r="F1710" s="16" t="s">
        <v>11</v>
      </c>
      <c r="K1710" s="27" t="str">
        <f>K1709</f>
        <v>2 Prophets and Temple/Drought  425</v>
      </c>
    </row>
    <row r="1711" spans="1:11">
      <c r="A1711" s="21" t="str">
        <f t="shared" si="93"/>
        <v>5997 YB</v>
      </c>
      <c r="B1711" s="6" t="str">
        <f t="shared" si="94"/>
        <v>2024 AD</v>
      </c>
      <c r="C1711" s="6" t="str">
        <f t="shared" si="95"/>
        <v>5784 AM</v>
      </c>
      <c r="D1711" s="4" t="str">
        <f>_xlfn.CONCAT(LEFT(D1707, SEARCH(" ",D1707, 1)), RIGHT(D1710,LEN(D1710)-FIND(" ",D1710))+1)</f>
        <v>Iyar 27</v>
      </c>
      <c r="E1711" s="24">
        <f>E1710</f>
        <v>45446</v>
      </c>
      <c r="F1711" s="15" t="s">
        <v>8</v>
      </c>
      <c r="K1711" s="27" t="str">
        <f>K1710</f>
        <v>2 Prophets and Temple/Drought  425</v>
      </c>
    </row>
    <row r="1712" spans="1:11">
      <c r="A1712" s="21" t="str">
        <f t="shared" si="93"/>
        <v>5997 YB</v>
      </c>
      <c r="B1712" s="6" t="str">
        <f t="shared" si="94"/>
        <v>2024 AD</v>
      </c>
      <c r="C1712" s="6" t="str">
        <f t="shared" si="95"/>
        <v>5784 AM</v>
      </c>
      <c r="D1712" s="4" t="str">
        <f>D1711</f>
        <v>Iyar 27</v>
      </c>
      <c r="E1712" s="24">
        <f>E1711+1</f>
        <v>45447</v>
      </c>
      <c r="F1712" s="15" t="s">
        <v>9</v>
      </c>
      <c r="K1712" s="27" t="str">
        <f>K1711</f>
        <v>2 Prophets and Temple/Drought  425</v>
      </c>
    </row>
    <row r="1713" spans="1:11">
      <c r="A1713" s="21" t="str">
        <f t="shared" si="93"/>
        <v>5997 YB</v>
      </c>
      <c r="B1713" s="6" t="str">
        <f t="shared" si="94"/>
        <v>2024 AD</v>
      </c>
      <c r="C1713" s="6" t="str">
        <f t="shared" si="95"/>
        <v>5784 AM</v>
      </c>
      <c r="D1713" s="4" t="str">
        <f>D1712</f>
        <v>Iyar 27</v>
      </c>
      <c r="E1713" s="24">
        <f>E1712</f>
        <v>45447</v>
      </c>
      <c r="F1713" s="16" t="s">
        <v>10</v>
      </c>
      <c r="K1713" s="27" t="str">
        <f>CONCATENATE(LEFT(K1712, SEARCH(" ", K1712, 20)), " ", RIGHT(K1712,LEN(K1712)-FIND(" ",K1712, 20))+1)</f>
        <v>2 Prophets and Temple/Drought  426</v>
      </c>
    </row>
    <row r="1714" spans="1:11">
      <c r="A1714" s="21" t="str">
        <f t="shared" si="93"/>
        <v>5997 YB</v>
      </c>
      <c r="B1714" s="6" t="str">
        <f t="shared" si="94"/>
        <v>2024 AD</v>
      </c>
      <c r="C1714" s="6" t="str">
        <f t="shared" si="95"/>
        <v>5784 AM</v>
      </c>
      <c r="D1714" s="4" t="str">
        <f>D1713</f>
        <v>Iyar 27</v>
      </c>
      <c r="E1714" s="24">
        <f>E1713</f>
        <v>45447</v>
      </c>
      <c r="F1714" s="16" t="s">
        <v>11</v>
      </c>
      <c r="K1714" s="27" t="str">
        <f>K1713</f>
        <v>2 Prophets and Temple/Drought  426</v>
      </c>
    </row>
    <row r="1715" spans="1:11">
      <c r="A1715" s="21" t="str">
        <f t="shared" si="93"/>
        <v>5997 YB</v>
      </c>
      <c r="B1715" s="6" t="str">
        <f t="shared" si="94"/>
        <v>2024 AD</v>
      </c>
      <c r="C1715" s="6" t="str">
        <f t="shared" si="95"/>
        <v>5784 AM</v>
      </c>
      <c r="D1715" s="4" t="str">
        <f>_xlfn.CONCAT(LEFT(D1711, SEARCH(" ",D1711, 1)), RIGHT(D1714,LEN(D1714)-FIND(" ",D1714))+1)</f>
        <v>Iyar 28</v>
      </c>
      <c r="E1715" s="24">
        <f>E1714</f>
        <v>45447</v>
      </c>
      <c r="F1715" s="15" t="s">
        <v>8</v>
      </c>
      <c r="K1715" s="27" t="str">
        <f>K1714</f>
        <v>2 Prophets and Temple/Drought  426</v>
      </c>
    </row>
    <row r="1716" spans="1:11">
      <c r="A1716" s="21" t="str">
        <f t="shared" si="93"/>
        <v>5997 YB</v>
      </c>
      <c r="B1716" s="6" t="str">
        <f t="shared" si="94"/>
        <v>2024 AD</v>
      </c>
      <c r="C1716" s="6" t="str">
        <f t="shared" si="95"/>
        <v>5784 AM</v>
      </c>
      <c r="D1716" s="4" t="str">
        <f>D1715</f>
        <v>Iyar 28</v>
      </c>
      <c r="E1716" s="24">
        <f>E1715+1</f>
        <v>45448</v>
      </c>
      <c r="F1716" s="15" t="s">
        <v>9</v>
      </c>
      <c r="K1716" s="27" t="str">
        <f>K1715</f>
        <v>2 Prophets and Temple/Drought  426</v>
      </c>
    </row>
    <row r="1717" spans="1:11">
      <c r="A1717" s="21" t="str">
        <f t="shared" si="93"/>
        <v>5997 YB</v>
      </c>
      <c r="B1717" s="6" t="str">
        <f t="shared" si="94"/>
        <v>2024 AD</v>
      </c>
      <c r="C1717" s="6" t="str">
        <f t="shared" si="95"/>
        <v>5784 AM</v>
      </c>
      <c r="D1717" s="4" t="str">
        <f>D1716</f>
        <v>Iyar 28</v>
      </c>
      <c r="E1717" s="24">
        <f>E1716</f>
        <v>45448</v>
      </c>
      <c r="F1717" s="16" t="s">
        <v>10</v>
      </c>
      <c r="K1717" s="27" t="str">
        <f>CONCATENATE(LEFT(K1716, SEARCH(" ", K1716, 20)), " ", RIGHT(K1716,LEN(K1716)-FIND(" ",K1716, 20))+1)</f>
        <v>2 Prophets and Temple/Drought  427</v>
      </c>
    </row>
    <row r="1718" spans="1:11">
      <c r="A1718" s="21" t="str">
        <f t="shared" si="93"/>
        <v>5997 YB</v>
      </c>
      <c r="B1718" s="6" t="str">
        <f t="shared" si="94"/>
        <v>2024 AD</v>
      </c>
      <c r="C1718" s="6" t="str">
        <f t="shared" si="95"/>
        <v>5784 AM</v>
      </c>
      <c r="D1718" s="4" t="str">
        <f>D1717</f>
        <v>Iyar 28</v>
      </c>
      <c r="E1718" s="24">
        <f>E1717</f>
        <v>45448</v>
      </c>
      <c r="F1718" s="16" t="s">
        <v>11</v>
      </c>
      <c r="K1718" s="27" t="str">
        <f>K1717</f>
        <v>2 Prophets and Temple/Drought  427</v>
      </c>
    </row>
    <row r="1719" spans="1:11">
      <c r="A1719" s="21" t="str">
        <f t="shared" si="93"/>
        <v>5997 YB</v>
      </c>
      <c r="B1719" s="6" t="str">
        <f t="shared" si="94"/>
        <v>2024 AD</v>
      </c>
      <c r="C1719" s="6" t="str">
        <f t="shared" si="95"/>
        <v>5784 AM</v>
      </c>
      <c r="D1719" s="4" t="str">
        <f>_xlfn.CONCAT(LEFT(D1715, SEARCH(" ",D1715, 1)), RIGHT(D1718,LEN(D1718)-FIND(" ",D1718))+1)</f>
        <v>Iyar 29</v>
      </c>
      <c r="E1719" s="24">
        <f>E1718</f>
        <v>45448</v>
      </c>
      <c r="F1719" s="15" t="s">
        <v>8</v>
      </c>
      <c r="K1719" s="27" t="str">
        <f>K1718</f>
        <v>2 Prophets and Temple/Drought  427</v>
      </c>
    </row>
    <row r="1720" spans="1:11">
      <c r="A1720" s="21" t="str">
        <f t="shared" si="93"/>
        <v>5997 YB</v>
      </c>
      <c r="B1720" s="6" t="str">
        <f t="shared" si="94"/>
        <v>2024 AD</v>
      </c>
      <c r="C1720" s="6" t="str">
        <f t="shared" si="95"/>
        <v>5784 AM</v>
      </c>
      <c r="D1720" s="4" t="str">
        <f>D1719</f>
        <v>Iyar 29</v>
      </c>
      <c r="E1720" s="24">
        <f>E1719+1</f>
        <v>45449</v>
      </c>
      <c r="F1720" s="15" t="s">
        <v>9</v>
      </c>
      <c r="K1720" s="27" t="str">
        <f>K1719</f>
        <v>2 Prophets and Temple/Drought  427</v>
      </c>
    </row>
    <row r="1721" spans="1:11">
      <c r="A1721" s="21" t="str">
        <f t="shared" si="93"/>
        <v>5997 YB</v>
      </c>
      <c r="B1721" s="6" t="str">
        <f t="shared" si="94"/>
        <v>2024 AD</v>
      </c>
      <c r="C1721" s="6" t="str">
        <f t="shared" si="95"/>
        <v>5784 AM</v>
      </c>
      <c r="D1721" s="4" t="str">
        <f>D1720</f>
        <v>Iyar 29</v>
      </c>
      <c r="E1721" s="24">
        <f>E1720</f>
        <v>45449</v>
      </c>
      <c r="F1721" s="16" t="s">
        <v>10</v>
      </c>
      <c r="K1721" s="27" t="str">
        <f>CONCATENATE(LEFT(K1720, SEARCH(" ", K1720, 20)), " ", RIGHT(K1720,LEN(K1720)-FIND(" ",K1720, 20))+1)</f>
        <v>2 Prophets and Temple/Drought  428</v>
      </c>
    </row>
    <row r="1722" spans="1:11">
      <c r="A1722" s="21" t="str">
        <f t="shared" si="93"/>
        <v>5997 YB</v>
      </c>
      <c r="B1722" s="6" t="str">
        <f t="shared" si="94"/>
        <v>2024 AD</v>
      </c>
      <c r="C1722" s="6" t="str">
        <f t="shared" si="95"/>
        <v>5784 AM</v>
      </c>
      <c r="D1722" s="4" t="str">
        <f>D1721</f>
        <v>Iyar 29</v>
      </c>
      <c r="E1722" s="24">
        <f>E1721</f>
        <v>45449</v>
      </c>
      <c r="F1722" s="16" t="s">
        <v>11</v>
      </c>
      <c r="K1722" s="27" t="str">
        <f>K1721</f>
        <v>2 Prophets and Temple/Drought  428</v>
      </c>
    </row>
    <row r="1723" spans="1:11">
      <c r="A1723" s="21" t="str">
        <f t="shared" si="93"/>
        <v>5997 YB</v>
      </c>
      <c r="B1723" s="6" t="str">
        <f t="shared" si="94"/>
        <v>2024 AD</v>
      </c>
      <c r="C1723" s="6" t="str">
        <f t="shared" si="95"/>
        <v>5784 AM</v>
      </c>
      <c r="D1723" s="4" t="s">
        <v>16</v>
      </c>
      <c r="E1723" s="24">
        <f>E1722</f>
        <v>45449</v>
      </c>
      <c r="F1723" s="15" t="s">
        <v>8</v>
      </c>
      <c r="K1723" s="27" t="str">
        <f>K1722</f>
        <v>2 Prophets and Temple/Drought  428</v>
      </c>
    </row>
    <row r="1724" spans="1:11">
      <c r="A1724" s="21" t="str">
        <f t="shared" si="93"/>
        <v>5997 YB</v>
      </c>
      <c r="B1724" s="6" t="str">
        <f t="shared" si="94"/>
        <v>2024 AD</v>
      </c>
      <c r="C1724" s="6" t="str">
        <f t="shared" si="95"/>
        <v>5784 AM</v>
      </c>
      <c r="D1724" s="4" t="str">
        <f>D1723</f>
        <v>Sivan 1</v>
      </c>
      <c r="E1724" s="24">
        <f>E1723+1</f>
        <v>45450</v>
      </c>
      <c r="F1724" s="15" t="s">
        <v>9</v>
      </c>
      <c r="K1724" s="27" t="str">
        <f>K1723</f>
        <v>2 Prophets and Temple/Drought  428</v>
      </c>
    </row>
    <row r="1725" spans="1:11">
      <c r="A1725" s="21" t="str">
        <f t="shared" si="93"/>
        <v>5997 YB</v>
      </c>
      <c r="B1725" s="6" t="str">
        <f t="shared" si="94"/>
        <v>2024 AD</v>
      </c>
      <c r="C1725" s="6" t="str">
        <f t="shared" si="95"/>
        <v>5784 AM</v>
      </c>
      <c r="D1725" s="4" t="str">
        <f>D1724</f>
        <v>Sivan 1</v>
      </c>
      <c r="E1725" s="24">
        <f>E1724</f>
        <v>45450</v>
      </c>
      <c r="F1725" s="16" t="s">
        <v>10</v>
      </c>
      <c r="K1725" s="27" t="str">
        <f>CONCATENATE(LEFT(K1724, SEARCH(" ", K1724, 20)), " ", RIGHT(K1724,LEN(K1724)-FIND(" ",K1724, 20))+1)</f>
        <v>2 Prophets and Temple/Drought  429</v>
      </c>
    </row>
    <row r="1726" spans="1:11">
      <c r="A1726" s="21" t="str">
        <f t="shared" si="93"/>
        <v>5997 YB</v>
      </c>
      <c r="B1726" s="6" t="str">
        <f t="shared" si="94"/>
        <v>2024 AD</v>
      </c>
      <c r="C1726" s="6" t="str">
        <f t="shared" si="95"/>
        <v>5784 AM</v>
      </c>
      <c r="D1726" s="4" t="str">
        <f>D1725</f>
        <v>Sivan 1</v>
      </c>
      <c r="E1726" s="24">
        <f>E1725</f>
        <v>45450</v>
      </c>
      <c r="F1726" s="16" t="s">
        <v>11</v>
      </c>
      <c r="K1726" s="27" t="str">
        <f>K1725</f>
        <v>2 Prophets and Temple/Drought  429</v>
      </c>
    </row>
    <row r="1727" spans="1:11">
      <c r="A1727" s="21" t="str">
        <f t="shared" si="93"/>
        <v>5997 YB</v>
      </c>
      <c r="B1727" s="6" t="str">
        <f t="shared" si="94"/>
        <v>2024 AD</v>
      </c>
      <c r="C1727" s="6" t="str">
        <f t="shared" si="95"/>
        <v>5784 AM</v>
      </c>
      <c r="D1727" s="4" t="str">
        <f>_xlfn.CONCAT(LEFT(D1723, SEARCH(" ",D1723, 1)), RIGHT(D1726,LEN(D1726)-FIND(" ",D1726))+1)</f>
        <v>Sivan 2</v>
      </c>
      <c r="E1727" s="24">
        <f>E1726</f>
        <v>45450</v>
      </c>
      <c r="F1727" s="15" t="s">
        <v>8</v>
      </c>
      <c r="K1727" s="27" t="str">
        <f>K1726</f>
        <v>2 Prophets and Temple/Drought  429</v>
      </c>
    </row>
    <row r="1728" spans="1:11">
      <c r="A1728" s="21" t="str">
        <f t="shared" si="93"/>
        <v>5997 YB</v>
      </c>
      <c r="B1728" s="6" t="str">
        <f t="shared" si="94"/>
        <v>2024 AD</v>
      </c>
      <c r="C1728" s="6" t="str">
        <f t="shared" si="95"/>
        <v>5784 AM</v>
      </c>
      <c r="D1728" s="4" t="str">
        <f>D1727</f>
        <v>Sivan 2</v>
      </c>
      <c r="E1728" s="24">
        <f>E1727+1</f>
        <v>45451</v>
      </c>
      <c r="F1728" s="15" t="s">
        <v>9</v>
      </c>
      <c r="K1728" s="27" t="str">
        <f>K1727</f>
        <v>2 Prophets and Temple/Drought  429</v>
      </c>
    </row>
    <row r="1729" spans="1:11">
      <c r="A1729" s="21" t="str">
        <f t="shared" si="93"/>
        <v>5997 YB</v>
      </c>
      <c r="B1729" s="6" t="str">
        <f t="shared" si="94"/>
        <v>2024 AD</v>
      </c>
      <c r="C1729" s="6" t="str">
        <f t="shared" si="95"/>
        <v>5784 AM</v>
      </c>
      <c r="D1729" s="4" t="str">
        <f>D1728</f>
        <v>Sivan 2</v>
      </c>
      <c r="E1729" s="24">
        <f>E1728</f>
        <v>45451</v>
      </c>
      <c r="F1729" s="16" t="s">
        <v>10</v>
      </c>
      <c r="K1729" s="27" t="str">
        <f>CONCATENATE(LEFT(K1728, SEARCH(" ", K1728, 20)), " ", RIGHT(K1728,LEN(K1728)-FIND(" ",K1728, 20))+1)</f>
        <v>2 Prophets and Temple/Drought  430</v>
      </c>
    </row>
    <row r="1730" spans="1:11">
      <c r="A1730" s="21" t="str">
        <f t="shared" si="93"/>
        <v>5997 YB</v>
      </c>
      <c r="B1730" s="6" t="str">
        <f t="shared" si="94"/>
        <v>2024 AD</v>
      </c>
      <c r="C1730" s="6" t="str">
        <f t="shared" si="95"/>
        <v>5784 AM</v>
      </c>
      <c r="D1730" s="4" t="str">
        <f>D1729</f>
        <v>Sivan 2</v>
      </c>
      <c r="E1730" s="24">
        <f>E1729</f>
        <v>45451</v>
      </c>
      <c r="F1730" s="16" t="s">
        <v>11</v>
      </c>
      <c r="K1730" s="27" t="str">
        <f>K1729</f>
        <v>2 Prophets and Temple/Drought  430</v>
      </c>
    </row>
    <row r="1731" spans="1:11">
      <c r="A1731" s="21" t="str">
        <f t="shared" ref="A1731:A1794" si="96">A1730</f>
        <v>5997 YB</v>
      </c>
      <c r="B1731" s="6" t="str">
        <f t="shared" ref="B1731:B1794" si="97">B1730</f>
        <v>2024 AD</v>
      </c>
      <c r="C1731" s="6" t="str">
        <f t="shared" ref="C1731:C1794" si="98">C1730</f>
        <v>5784 AM</v>
      </c>
      <c r="D1731" s="4" t="str">
        <f>_xlfn.CONCAT(LEFT(D1727, SEARCH(" ",D1727, 1)), RIGHT(D1730,LEN(D1730)-FIND(" ",D1730))+1)</f>
        <v>Sivan 3</v>
      </c>
      <c r="E1731" s="24">
        <f>E1730</f>
        <v>45451</v>
      </c>
      <c r="F1731" s="15" t="s">
        <v>8</v>
      </c>
      <c r="K1731" s="27" t="str">
        <f>K1730</f>
        <v>2 Prophets and Temple/Drought  430</v>
      </c>
    </row>
    <row r="1732" spans="1:11">
      <c r="A1732" s="21" t="str">
        <f t="shared" si="96"/>
        <v>5997 YB</v>
      </c>
      <c r="B1732" s="6" t="str">
        <f t="shared" si="97"/>
        <v>2024 AD</v>
      </c>
      <c r="C1732" s="6" t="str">
        <f t="shared" si="98"/>
        <v>5784 AM</v>
      </c>
      <c r="D1732" s="4" t="str">
        <f>D1731</f>
        <v>Sivan 3</v>
      </c>
      <c r="E1732" s="24">
        <f>E1731+1</f>
        <v>45452</v>
      </c>
      <c r="F1732" s="15" t="s">
        <v>9</v>
      </c>
      <c r="K1732" s="27" t="str">
        <f>K1731</f>
        <v>2 Prophets and Temple/Drought  430</v>
      </c>
    </row>
    <row r="1733" spans="1:11">
      <c r="A1733" s="21" t="str">
        <f t="shared" si="96"/>
        <v>5997 YB</v>
      </c>
      <c r="B1733" s="6" t="str">
        <f t="shared" si="97"/>
        <v>2024 AD</v>
      </c>
      <c r="C1733" s="6" t="str">
        <f t="shared" si="98"/>
        <v>5784 AM</v>
      </c>
      <c r="D1733" s="4" t="str">
        <f>D1732</f>
        <v>Sivan 3</v>
      </c>
      <c r="E1733" s="24">
        <f>E1732</f>
        <v>45452</v>
      </c>
      <c r="F1733" s="16" t="s">
        <v>10</v>
      </c>
      <c r="K1733" s="27" t="str">
        <f>CONCATENATE(LEFT(K1732, SEARCH(" ", K1732, 20)), " ", RIGHT(K1732,LEN(K1732)-FIND(" ",K1732, 20))+1)</f>
        <v>2 Prophets and Temple/Drought  431</v>
      </c>
    </row>
    <row r="1734" spans="1:11">
      <c r="A1734" s="21" t="str">
        <f t="shared" si="96"/>
        <v>5997 YB</v>
      </c>
      <c r="B1734" s="6" t="str">
        <f t="shared" si="97"/>
        <v>2024 AD</v>
      </c>
      <c r="C1734" s="6" t="str">
        <f t="shared" si="98"/>
        <v>5784 AM</v>
      </c>
      <c r="D1734" s="4" t="str">
        <f>D1733</f>
        <v>Sivan 3</v>
      </c>
      <c r="E1734" s="24">
        <f>E1733</f>
        <v>45452</v>
      </c>
      <c r="F1734" s="16" t="s">
        <v>11</v>
      </c>
      <c r="K1734" s="27" t="str">
        <f>K1733</f>
        <v>2 Prophets and Temple/Drought  431</v>
      </c>
    </row>
    <row r="1735" spans="1:11">
      <c r="A1735" s="21" t="str">
        <f t="shared" si="96"/>
        <v>5997 YB</v>
      </c>
      <c r="B1735" s="6" t="str">
        <f t="shared" si="97"/>
        <v>2024 AD</v>
      </c>
      <c r="C1735" s="6" t="str">
        <f t="shared" si="98"/>
        <v>5784 AM</v>
      </c>
      <c r="D1735" s="4" t="str">
        <f>_xlfn.CONCAT(LEFT(D1731, SEARCH(" ",D1731, 1)), RIGHT(D1734,LEN(D1734)-FIND(" ",D1734))+1)</f>
        <v>Sivan 4</v>
      </c>
      <c r="E1735" s="24">
        <f>E1734</f>
        <v>45452</v>
      </c>
      <c r="F1735" s="15" t="s">
        <v>8</v>
      </c>
      <c r="K1735" s="27" t="str">
        <f>K1734</f>
        <v>2 Prophets and Temple/Drought  431</v>
      </c>
    </row>
    <row r="1736" spans="1:11">
      <c r="A1736" s="21" t="str">
        <f t="shared" si="96"/>
        <v>5997 YB</v>
      </c>
      <c r="B1736" s="6" t="str">
        <f t="shared" si="97"/>
        <v>2024 AD</v>
      </c>
      <c r="C1736" s="6" t="str">
        <f t="shared" si="98"/>
        <v>5784 AM</v>
      </c>
      <c r="D1736" s="4" t="str">
        <f>D1735</f>
        <v>Sivan 4</v>
      </c>
      <c r="E1736" s="24">
        <f>E1735+1</f>
        <v>45453</v>
      </c>
      <c r="F1736" s="15" t="s">
        <v>9</v>
      </c>
      <c r="K1736" s="27" t="str">
        <f>K1735</f>
        <v>2 Prophets and Temple/Drought  431</v>
      </c>
    </row>
    <row r="1737" spans="1:11">
      <c r="A1737" s="21" t="str">
        <f t="shared" si="96"/>
        <v>5997 YB</v>
      </c>
      <c r="B1737" s="6" t="str">
        <f t="shared" si="97"/>
        <v>2024 AD</v>
      </c>
      <c r="C1737" s="6" t="str">
        <f t="shared" si="98"/>
        <v>5784 AM</v>
      </c>
      <c r="D1737" s="4" t="str">
        <f>D1736</f>
        <v>Sivan 4</v>
      </c>
      <c r="E1737" s="24">
        <f>E1736</f>
        <v>45453</v>
      </c>
      <c r="F1737" s="16" t="s">
        <v>10</v>
      </c>
      <c r="K1737" s="27" t="str">
        <f>CONCATENATE(LEFT(K1736, SEARCH(" ", K1736, 20)), " ", RIGHT(K1736,LEN(K1736)-FIND(" ",K1736, 20))+1)</f>
        <v>2 Prophets and Temple/Drought  432</v>
      </c>
    </row>
    <row r="1738" spans="1:11">
      <c r="A1738" s="21" t="str">
        <f t="shared" si="96"/>
        <v>5997 YB</v>
      </c>
      <c r="B1738" s="6" t="str">
        <f t="shared" si="97"/>
        <v>2024 AD</v>
      </c>
      <c r="C1738" s="6" t="str">
        <f t="shared" si="98"/>
        <v>5784 AM</v>
      </c>
      <c r="D1738" s="4" t="str">
        <f>D1737</f>
        <v>Sivan 4</v>
      </c>
      <c r="E1738" s="24">
        <f>E1737</f>
        <v>45453</v>
      </c>
      <c r="F1738" s="16" t="s">
        <v>11</v>
      </c>
      <c r="K1738" s="27" t="str">
        <f>K1737</f>
        <v>2 Prophets and Temple/Drought  432</v>
      </c>
    </row>
    <row r="1739" spans="1:11">
      <c r="A1739" s="21" t="str">
        <f t="shared" si="96"/>
        <v>5997 YB</v>
      </c>
      <c r="B1739" s="6" t="str">
        <f t="shared" si="97"/>
        <v>2024 AD</v>
      </c>
      <c r="C1739" s="6" t="str">
        <f t="shared" si="98"/>
        <v>5784 AM</v>
      </c>
      <c r="D1739" s="4" t="str">
        <f>_xlfn.CONCAT(LEFT(D1735, SEARCH(" ",D1735, 1)), RIGHT(D1738,LEN(D1738)-FIND(" ",D1738))+1)</f>
        <v>Sivan 5</v>
      </c>
      <c r="E1739" s="24">
        <f>E1738</f>
        <v>45453</v>
      </c>
      <c r="F1739" s="15" t="s">
        <v>8</v>
      </c>
      <c r="K1739" s="27" t="str">
        <f>K1738</f>
        <v>2 Prophets and Temple/Drought  432</v>
      </c>
    </row>
    <row r="1740" spans="1:11">
      <c r="A1740" s="21" t="str">
        <f t="shared" si="96"/>
        <v>5997 YB</v>
      </c>
      <c r="B1740" s="6" t="str">
        <f t="shared" si="97"/>
        <v>2024 AD</v>
      </c>
      <c r="C1740" s="6" t="str">
        <f t="shared" si="98"/>
        <v>5784 AM</v>
      </c>
      <c r="D1740" s="4" t="str">
        <f>D1739</f>
        <v>Sivan 5</v>
      </c>
      <c r="E1740" s="24">
        <f>E1739+1</f>
        <v>45454</v>
      </c>
      <c r="F1740" s="15" t="s">
        <v>9</v>
      </c>
      <c r="K1740" s="27" t="str">
        <f>K1739</f>
        <v>2 Prophets and Temple/Drought  432</v>
      </c>
    </row>
    <row r="1741" spans="1:11">
      <c r="A1741" s="21" t="str">
        <f t="shared" si="96"/>
        <v>5997 YB</v>
      </c>
      <c r="B1741" s="6" t="str">
        <f t="shared" si="97"/>
        <v>2024 AD</v>
      </c>
      <c r="C1741" s="6" t="str">
        <f t="shared" si="98"/>
        <v>5784 AM</v>
      </c>
      <c r="D1741" s="4" t="str">
        <f>D1740</f>
        <v>Sivan 5</v>
      </c>
      <c r="E1741" s="24">
        <f>E1740</f>
        <v>45454</v>
      </c>
      <c r="F1741" s="16" t="s">
        <v>10</v>
      </c>
      <c r="K1741" s="27" t="str">
        <f>CONCATENATE(LEFT(K1740, SEARCH(" ", K1740, 20)), " ", RIGHT(K1740,LEN(K1740)-FIND(" ",K1740, 20))+1)</f>
        <v>2 Prophets and Temple/Drought  433</v>
      </c>
    </row>
    <row r="1742" spans="1:11">
      <c r="A1742" s="21" t="str">
        <f t="shared" si="96"/>
        <v>5997 YB</v>
      </c>
      <c r="B1742" s="6" t="str">
        <f t="shared" si="97"/>
        <v>2024 AD</v>
      </c>
      <c r="C1742" s="6" t="str">
        <f t="shared" si="98"/>
        <v>5784 AM</v>
      </c>
      <c r="D1742" s="4" t="str">
        <f>D1741</f>
        <v>Sivan 5</v>
      </c>
      <c r="E1742" s="24">
        <f>E1741</f>
        <v>45454</v>
      </c>
      <c r="F1742" s="16" t="s">
        <v>11</v>
      </c>
      <c r="K1742" s="27" t="str">
        <f>K1741</f>
        <v>2 Prophets and Temple/Drought  433</v>
      </c>
    </row>
    <row r="1743" spans="1:11">
      <c r="A1743" s="21" t="str">
        <f t="shared" si="96"/>
        <v>5997 YB</v>
      </c>
      <c r="B1743" s="6" t="str">
        <f t="shared" si="97"/>
        <v>2024 AD</v>
      </c>
      <c r="C1743" s="6" t="str">
        <f t="shared" si="98"/>
        <v>5784 AM</v>
      </c>
      <c r="D1743" s="4" t="str">
        <f>_xlfn.CONCAT(LEFT(D1739, SEARCH(" ",D1739, 1)), RIGHT(D1742,LEN(D1742)-FIND(" ",D1742))+1)</f>
        <v>Sivan 6</v>
      </c>
      <c r="E1743" s="24">
        <f>E1742</f>
        <v>45454</v>
      </c>
      <c r="F1743" s="15" t="s">
        <v>8</v>
      </c>
      <c r="K1743" s="27" t="str">
        <f>K1742</f>
        <v>2 Prophets and Temple/Drought  433</v>
      </c>
    </row>
    <row r="1744" spans="1:11">
      <c r="A1744" s="21" t="str">
        <f t="shared" si="96"/>
        <v>5997 YB</v>
      </c>
      <c r="B1744" s="6" t="str">
        <f t="shared" si="97"/>
        <v>2024 AD</v>
      </c>
      <c r="C1744" s="6" t="str">
        <f t="shared" si="98"/>
        <v>5784 AM</v>
      </c>
      <c r="D1744" s="4" t="str">
        <f>D1743</f>
        <v>Sivan 6</v>
      </c>
      <c r="E1744" s="24">
        <f>E1743+1</f>
        <v>45455</v>
      </c>
      <c r="F1744" s="15" t="s">
        <v>9</v>
      </c>
      <c r="K1744" s="27" t="str">
        <f>K1743</f>
        <v>2 Prophets and Temple/Drought  433</v>
      </c>
    </row>
    <row r="1745" spans="1:11">
      <c r="A1745" s="21" t="str">
        <f t="shared" si="96"/>
        <v>5997 YB</v>
      </c>
      <c r="B1745" s="6" t="str">
        <f t="shared" si="97"/>
        <v>2024 AD</v>
      </c>
      <c r="C1745" s="6" t="str">
        <f t="shared" si="98"/>
        <v>5784 AM</v>
      </c>
      <c r="D1745" s="4" t="str">
        <f>D1744</f>
        <v>Sivan 6</v>
      </c>
      <c r="E1745" s="24">
        <f>E1744</f>
        <v>45455</v>
      </c>
      <c r="F1745" s="16" t="s">
        <v>10</v>
      </c>
      <c r="K1745" s="27" t="str">
        <f>CONCATENATE(LEFT(K1744, SEARCH(" ", K1744, 20)), " ", RIGHT(K1744,LEN(K1744)-FIND(" ",K1744, 20))+1)</f>
        <v>2 Prophets and Temple/Drought  434</v>
      </c>
    </row>
    <row r="1746" spans="1:11">
      <c r="A1746" s="21" t="str">
        <f t="shared" si="96"/>
        <v>5997 YB</v>
      </c>
      <c r="B1746" s="6" t="str">
        <f t="shared" si="97"/>
        <v>2024 AD</v>
      </c>
      <c r="C1746" s="6" t="str">
        <f t="shared" si="98"/>
        <v>5784 AM</v>
      </c>
      <c r="D1746" s="4" t="str">
        <f>D1745</f>
        <v>Sivan 6</v>
      </c>
      <c r="E1746" s="24">
        <f>E1745</f>
        <v>45455</v>
      </c>
      <c r="F1746" s="16" t="s">
        <v>11</v>
      </c>
      <c r="K1746" s="27" t="str">
        <f>K1745</f>
        <v>2 Prophets and Temple/Drought  434</v>
      </c>
    </row>
    <row r="1747" spans="1:11">
      <c r="A1747" s="21" t="str">
        <f t="shared" si="96"/>
        <v>5997 YB</v>
      </c>
      <c r="B1747" s="6" t="str">
        <f t="shared" si="97"/>
        <v>2024 AD</v>
      </c>
      <c r="C1747" s="6" t="str">
        <f t="shared" si="98"/>
        <v>5784 AM</v>
      </c>
      <c r="D1747" s="4" t="str">
        <f>_xlfn.CONCAT(LEFT(D1743, SEARCH(" ",D1743, 1)), RIGHT(D1746,LEN(D1746)-FIND(" ",D1746))+1)</f>
        <v>Sivan 7</v>
      </c>
      <c r="E1747" s="24">
        <f>E1746</f>
        <v>45455</v>
      </c>
      <c r="F1747" s="15" t="s">
        <v>8</v>
      </c>
      <c r="K1747" s="27" t="str">
        <f>K1746</f>
        <v>2 Prophets and Temple/Drought  434</v>
      </c>
    </row>
    <row r="1748" spans="1:11">
      <c r="A1748" s="21" t="str">
        <f t="shared" si="96"/>
        <v>5997 YB</v>
      </c>
      <c r="B1748" s="6" t="str">
        <f t="shared" si="97"/>
        <v>2024 AD</v>
      </c>
      <c r="C1748" s="6" t="str">
        <f t="shared" si="98"/>
        <v>5784 AM</v>
      </c>
      <c r="D1748" s="4" t="str">
        <f>D1747</f>
        <v>Sivan 7</v>
      </c>
      <c r="E1748" s="24">
        <f>E1747+1</f>
        <v>45456</v>
      </c>
      <c r="F1748" s="15" t="s">
        <v>9</v>
      </c>
      <c r="K1748" s="27" t="str">
        <f>K1747</f>
        <v>2 Prophets and Temple/Drought  434</v>
      </c>
    </row>
    <row r="1749" spans="1:11">
      <c r="A1749" s="21" t="str">
        <f t="shared" si="96"/>
        <v>5997 YB</v>
      </c>
      <c r="B1749" s="6" t="str">
        <f t="shared" si="97"/>
        <v>2024 AD</v>
      </c>
      <c r="C1749" s="6" t="str">
        <f t="shared" si="98"/>
        <v>5784 AM</v>
      </c>
      <c r="D1749" s="4" t="str">
        <f>D1748</f>
        <v>Sivan 7</v>
      </c>
      <c r="E1749" s="24">
        <f>E1748</f>
        <v>45456</v>
      </c>
      <c r="F1749" s="16" t="s">
        <v>10</v>
      </c>
      <c r="K1749" s="27" t="str">
        <f>CONCATENATE(LEFT(K1748, SEARCH(" ", K1748, 20)), " ", RIGHT(K1748,LEN(K1748)-FIND(" ",K1748, 20))+1)</f>
        <v>2 Prophets and Temple/Drought  435</v>
      </c>
    </row>
    <row r="1750" spans="1:11">
      <c r="A1750" s="21" t="str">
        <f t="shared" si="96"/>
        <v>5997 YB</v>
      </c>
      <c r="B1750" s="6" t="str">
        <f t="shared" si="97"/>
        <v>2024 AD</v>
      </c>
      <c r="C1750" s="6" t="str">
        <f t="shared" si="98"/>
        <v>5784 AM</v>
      </c>
      <c r="D1750" s="4" t="str">
        <f>D1749</f>
        <v>Sivan 7</v>
      </c>
      <c r="E1750" s="24">
        <f>E1749</f>
        <v>45456</v>
      </c>
      <c r="F1750" s="16" t="s">
        <v>11</v>
      </c>
      <c r="K1750" s="27" t="str">
        <f>K1749</f>
        <v>2 Prophets and Temple/Drought  435</v>
      </c>
    </row>
    <row r="1751" spans="1:11">
      <c r="A1751" s="21" t="str">
        <f t="shared" si="96"/>
        <v>5997 YB</v>
      </c>
      <c r="B1751" s="6" t="str">
        <f t="shared" si="97"/>
        <v>2024 AD</v>
      </c>
      <c r="C1751" s="6" t="str">
        <f t="shared" si="98"/>
        <v>5784 AM</v>
      </c>
      <c r="D1751" s="4" t="str">
        <f>_xlfn.CONCAT(LEFT(D1747, SEARCH(" ",D1747, 1)), RIGHT(D1750,LEN(D1750)-FIND(" ",D1750))+1)</f>
        <v>Sivan 8</v>
      </c>
      <c r="E1751" s="24">
        <f>E1750</f>
        <v>45456</v>
      </c>
      <c r="F1751" s="15" t="s">
        <v>8</v>
      </c>
      <c r="K1751" s="27" t="str">
        <f>K1750</f>
        <v>2 Prophets and Temple/Drought  435</v>
      </c>
    </row>
    <row r="1752" spans="1:11">
      <c r="A1752" s="21" t="str">
        <f t="shared" si="96"/>
        <v>5997 YB</v>
      </c>
      <c r="B1752" s="6" t="str">
        <f t="shared" si="97"/>
        <v>2024 AD</v>
      </c>
      <c r="C1752" s="6" t="str">
        <f t="shared" si="98"/>
        <v>5784 AM</v>
      </c>
      <c r="D1752" s="4" t="str">
        <f>D1751</f>
        <v>Sivan 8</v>
      </c>
      <c r="E1752" s="24">
        <f>E1751+1</f>
        <v>45457</v>
      </c>
      <c r="F1752" s="15" t="s">
        <v>9</v>
      </c>
      <c r="K1752" s="27" t="str">
        <f>K1751</f>
        <v>2 Prophets and Temple/Drought  435</v>
      </c>
    </row>
    <row r="1753" spans="1:11">
      <c r="A1753" s="21" t="str">
        <f t="shared" si="96"/>
        <v>5997 YB</v>
      </c>
      <c r="B1753" s="6" t="str">
        <f t="shared" si="97"/>
        <v>2024 AD</v>
      </c>
      <c r="C1753" s="6" t="str">
        <f t="shared" si="98"/>
        <v>5784 AM</v>
      </c>
      <c r="D1753" s="4" t="str">
        <f>D1752</f>
        <v>Sivan 8</v>
      </c>
      <c r="E1753" s="24">
        <f>E1752</f>
        <v>45457</v>
      </c>
      <c r="F1753" s="16" t="s">
        <v>10</v>
      </c>
      <c r="K1753" s="27" t="str">
        <f>CONCATENATE(LEFT(K1752, SEARCH(" ", K1752, 20)), " ", RIGHT(K1752,LEN(K1752)-FIND(" ",K1752, 20))+1)</f>
        <v>2 Prophets and Temple/Drought  436</v>
      </c>
    </row>
    <row r="1754" spans="1:11">
      <c r="A1754" s="21" t="str">
        <f t="shared" si="96"/>
        <v>5997 YB</v>
      </c>
      <c r="B1754" s="6" t="str">
        <f t="shared" si="97"/>
        <v>2024 AD</v>
      </c>
      <c r="C1754" s="6" t="str">
        <f t="shared" si="98"/>
        <v>5784 AM</v>
      </c>
      <c r="D1754" s="4" t="str">
        <f>D1753</f>
        <v>Sivan 8</v>
      </c>
      <c r="E1754" s="24">
        <f>E1753</f>
        <v>45457</v>
      </c>
      <c r="F1754" s="16" t="s">
        <v>11</v>
      </c>
      <c r="K1754" s="27" t="str">
        <f>K1753</f>
        <v>2 Prophets and Temple/Drought  436</v>
      </c>
    </row>
    <row r="1755" spans="1:11">
      <c r="A1755" s="21" t="str">
        <f t="shared" si="96"/>
        <v>5997 YB</v>
      </c>
      <c r="B1755" s="6" t="str">
        <f t="shared" si="97"/>
        <v>2024 AD</v>
      </c>
      <c r="C1755" s="6" t="str">
        <f t="shared" si="98"/>
        <v>5784 AM</v>
      </c>
      <c r="D1755" s="4" t="str">
        <f>_xlfn.CONCAT(LEFT(D1751, SEARCH(" ",D1751, 1)), RIGHT(D1754,LEN(D1754)-FIND(" ",D1754))+1)</f>
        <v>Sivan 9</v>
      </c>
      <c r="E1755" s="24">
        <f>E1754</f>
        <v>45457</v>
      </c>
      <c r="F1755" s="15" t="s">
        <v>8</v>
      </c>
      <c r="K1755" s="27" t="str">
        <f>K1754</f>
        <v>2 Prophets and Temple/Drought  436</v>
      </c>
    </row>
    <row r="1756" spans="1:11">
      <c r="A1756" s="21" t="str">
        <f t="shared" si="96"/>
        <v>5997 YB</v>
      </c>
      <c r="B1756" s="6" t="str">
        <f t="shared" si="97"/>
        <v>2024 AD</v>
      </c>
      <c r="C1756" s="6" t="str">
        <f t="shared" si="98"/>
        <v>5784 AM</v>
      </c>
      <c r="D1756" s="4" t="str">
        <f>D1755</f>
        <v>Sivan 9</v>
      </c>
      <c r="E1756" s="24">
        <f>E1755+1</f>
        <v>45458</v>
      </c>
      <c r="F1756" s="15" t="s">
        <v>9</v>
      </c>
      <c r="K1756" s="27" t="str">
        <f>K1755</f>
        <v>2 Prophets and Temple/Drought  436</v>
      </c>
    </row>
    <row r="1757" spans="1:11">
      <c r="A1757" s="21" t="str">
        <f t="shared" si="96"/>
        <v>5997 YB</v>
      </c>
      <c r="B1757" s="6" t="str">
        <f t="shared" si="97"/>
        <v>2024 AD</v>
      </c>
      <c r="C1757" s="6" t="str">
        <f t="shared" si="98"/>
        <v>5784 AM</v>
      </c>
      <c r="D1757" s="4" t="str">
        <f>D1756</f>
        <v>Sivan 9</v>
      </c>
      <c r="E1757" s="24">
        <f>E1756</f>
        <v>45458</v>
      </c>
      <c r="F1757" s="16" t="s">
        <v>10</v>
      </c>
      <c r="K1757" s="27" t="str">
        <f>CONCATENATE(LEFT(K1756, SEARCH(" ", K1756, 20)), " ", RIGHT(K1756,LEN(K1756)-FIND(" ",K1756, 20))+1)</f>
        <v>2 Prophets and Temple/Drought  437</v>
      </c>
    </row>
    <row r="1758" spans="1:11">
      <c r="A1758" s="21" t="str">
        <f t="shared" si="96"/>
        <v>5997 YB</v>
      </c>
      <c r="B1758" s="6" t="str">
        <f t="shared" si="97"/>
        <v>2024 AD</v>
      </c>
      <c r="C1758" s="6" t="str">
        <f t="shared" si="98"/>
        <v>5784 AM</v>
      </c>
      <c r="D1758" s="4" t="str">
        <f>D1757</f>
        <v>Sivan 9</v>
      </c>
      <c r="E1758" s="24">
        <f>E1757</f>
        <v>45458</v>
      </c>
      <c r="F1758" s="16" t="s">
        <v>11</v>
      </c>
      <c r="K1758" s="27" t="str">
        <f>K1757</f>
        <v>2 Prophets and Temple/Drought  437</v>
      </c>
    </row>
    <row r="1759" spans="1:11">
      <c r="A1759" s="21" t="str">
        <f t="shared" si="96"/>
        <v>5997 YB</v>
      </c>
      <c r="B1759" s="6" t="str">
        <f t="shared" si="97"/>
        <v>2024 AD</v>
      </c>
      <c r="C1759" s="6" t="str">
        <f t="shared" si="98"/>
        <v>5784 AM</v>
      </c>
      <c r="D1759" s="4" t="str">
        <f>_xlfn.CONCAT(LEFT(D1755, SEARCH(" ",D1755, 1)), RIGHT(D1758,LEN(D1758)-FIND(" ",D1758))+1)</f>
        <v>Sivan 10</v>
      </c>
      <c r="E1759" s="24">
        <f>E1758</f>
        <v>45458</v>
      </c>
      <c r="F1759" s="15" t="s">
        <v>8</v>
      </c>
      <c r="K1759" s="27" t="str">
        <f>K1758</f>
        <v>2 Prophets and Temple/Drought  437</v>
      </c>
    </row>
    <row r="1760" spans="1:11">
      <c r="A1760" s="21" t="str">
        <f t="shared" si="96"/>
        <v>5997 YB</v>
      </c>
      <c r="B1760" s="6" t="str">
        <f t="shared" si="97"/>
        <v>2024 AD</v>
      </c>
      <c r="C1760" s="6" t="str">
        <f t="shared" si="98"/>
        <v>5784 AM</v>
      </c>
      <c r="D1760" s="4" t="str">
        <f>D1759</f>
        <v>Sivan 10</v>
      </c>
      <c r="E1760" s="24">
        <f>E1759+1</f>
        <v>45459</v>
      </c>
      <c r="F1760" s="15" t="s">
        <v>9</v>
      </c>
      <c r="K1760" s="27" t="str">
        <f>K1759</f>
        <v>2 Prophets and Temple/Drought  437</v>
      </c>
    </row>
    <row r="1761" spans="1:11">
      <c r="A1761" s="21" t="str">
        <f t="shared" si="96"/>
        <v>5997 YB</v>
      </c>
      <c r="B1761" s="6" t="str">
        <f t="shared" si="97"/>
        <v>2024 AD</v>
      </c>
      <c r="C1761" s="6" t="str">
        <f t="shared" si="98"/>
        <v>5784 AM</v>
      </c>
      <c r="D1761" s="4" t="str">
        <f>D1760</f>
        <v>Sivan 10</v>
      </c>
      <c r="E1761" s="24">
        <f>E1760</f>
        <v>45459</v>
      </c>
      <c r="F1761" s="16" t="s">
        <v>10</v>
      </c>
      <c r="K1761" s="27" t="str">
        <f>CONCATENATE(LEFT(K1760, SEARCH(" ", K1760, 20)), " ", RIGHT(K1760,LEN(K1760)-FIND(" ",K1760, 20))+1)</f>
        <v>2 Prophets and Temple/Drought  438</v>
      </c>
    </row>
    <row r="1762" spans="1:11">
      <c r="A1762" s="21" t="str">
        <f t="shared" si="96"/>
        <v>5997 YB</v>
      </c>
      <c r="B1762" s="6" t="str">
        <f t="shared" si="97"/>
        <v>2024 AD</v>
      </c>
      <c r="C1762" s="6" t="str">
        <f t="shared" si="98"/>
        <v>5784 AM</v>
      </c>
      <c r="D1762" s="4" t="str">
        <f>D1761</f>
        <v>Sivan 10</v>
      </c>
      <c r="E1762" s="24">
        <f>E1761</f>
        <v>45459</v>
      </c>
      <c r="F1762" s="16" t="s">
        <v>11</v>
      </c>
      <c r="K1762" s="27" t="str">
        <f>K1761</f>
        <v>2 Prophets and Temple/Drought  438</v>
      </c>
    </row>
    <row r="1763" spans="1:11">
      <c r="A1763" s="21" t="str">
        <f t="shared" si="96"/>
        <v>5997 YB</v>
      </c>
      <c r="B1763" s="6" t="str">
        <f t="shared" si="97"/>
        <v>2024 AD</v>
      </c>
      <c r="C1763" s="6" t="str">
        <f t="shared" si="98"/>
        <v>5784 AM</v>
      </c>
      <c r="D1763" s="4" t="str">
        <f>_xlfn.CONCAT(LEFT(D1759, SEARCH(" ",D1759, 1)), RIGHT(D1762,LEN(D1762)-FIND(" ",D1762))+1)</f>
        <v>Sivan 11</v>
      </c>
      <c r="E1763" s="24">
        <f>E1762</f>
        <v>45459</v>
      </c>
      <c r="F1763" s="15" t="s">
        <v>8</v>
      </c>
      <c r="K1763" s="27" t="str">
        <f>K1762</f>
        <v>2 Prophets and Temple/Drought  438</v>
      </c>
    </row>
    <row r="1764" spans="1:11">
      <c r="A1764" s="21" t="str">
        <f t="shared" si="96"/>
        <v>5997 YB</v>
      </c>
      <c r="B1764" s="6" t="str">
        <f t="shared" si="97"/>
        <v>2024 AD</v>
      </c>
      <c r="C1764" s="6" t="str">
        <f t="shared" si="98"/>
        <v>5784 AM</v>
      </c>
      <c r="D1764" s="4" t="str">
        <f>D1763</f>
        <v>Sivan 11</v>
      </c>
      <c r="E1764" s="24">
        <f>E1763+1</f>
        <v>45460</v>
      </c>
      <c r="F1764" s="15" t="s">
        <v>9</v>
      </c>
      <c r="K1764" s="27" t="str">
        <f>K1763</f>
        <v>2 Prophets and Temple/Drought  438</v>
      </c>
    </row>
    <row r="1765" spans="1:11">
      <c r="A1765" s="21" t="str">
        <f t="shared" si="96"/>
        <v>5997 YB</v>
      </c>
      <c r="B1765" s="6" t="str">
        <f t="shared" si="97"/>
        <v>2024 AD</v>
      </c>
      <c r="C1765" s="6" t="str">
        <f t="shared" si="98"/>
        <v>5784 AM</v>
      </c>
      <c r="D1765" s="4" t="str">
        <f>D1764</f>
        <v>Sivan 11</v>
      </c>
      <c r="E1765" s="24">
        <f>E1764</f>
        <v>45460</v>
      </c>
      <c r="F1765" s="16" t="s">
        <v>10</v>
      </c>
      <c r="K1765" s="27" t="str">
        <f>CONCATENATE(LEFT(K1764, SEARCH(" ", K1764, 20)), " ", RIGHT(K1764,LEN(K1764)-FIND(" ",K1764, 20))+1)</f>
        <v>2 Prophets and Temple/Drought  439</v>
      </c>
    </row>
    <row r="1766" spans="1:11">
      <c r="A1766" s="21" t="str">
        <f t="shared" si="96"/>
        <v>5997 YB</v>
      </c>
      <c r="B1766" s="6" t="str">
        <f t="shared" si="97"/>
        <v>2024 AD</v>
      </c>
      <c r="C1766" s="6" t="str">
        <f t="shared" si="98"/>
        <v>5784 AM</v>
      </c>
      <c r="D1766" s="4" t="str">
        <f>D1765</f>
        <v>Sivan 11</v>
      </c>
      <c r="E1766" s="24">
        <f>E1765</f>
        <v>45460</v>
      </c>
      <c r="F1766" s="16" t="s">
        <v>11</v>
      </c>
      <c r="K1766" s="27" t="str">
        <f>K1765</f>
        <v>2 Prophets and Temple/Drought  439</v>
      </c>
    </row>
    <row r="1767" spans="1:11">
      <c r="A1767" s="21" t="str">
        <f t="shared" si="96"/>
        <v>5997 YB</v>
      </c>
      <c r="B1767" s="6" t="str">
        <f t="shared" si="97"/>
        <v>2024 AD</v>
      </c>
      <c r="C1767" s="6" t="str">
        <f t="shared" si="98"/>
        <v>5784 AM</v>
      </c>
      <c r="D1767" s="4" t="str">
        <f>_xlfn.CONCAT(LEFT(D1763, SEARCH(" ",D1763, 1)), RIGHT(D1766,LEN(D1766)-FIND(" ",D1766))+1)</f>
        <v>Sivan 12</v>
      </c>
      <c r="E1767" s="24">
        <f>E1766</f>
        <v>45460</v>
      </c>
      <c r="F1767" s="15" t="s">
        <v>8</v>
      </c>
      <c r="K1767" s="27" t="str">
        <f>K1766</f>
        <v>2 Prophets and Temple/Drought  439</v>
      </c>
    </row>
    <row r="1768" spans="1:11">
      <c r="A1768" s="21" t="str">
        <f t="shared" si="96"/>
        <v>5997 YB</v>
      </c>
      <c r="B1768" s="6" t="str">
        <f t="shared" si="97"/>
        <v>2024 AD</v>
      </c>
      <c r="C1768" s="6" t="str">
        <f t="shared" si="98"/>
        <v>5784 AM</v>
      </c>
      <c r="D1768" s="4" t="str">
        <f>D1767</f>
        <v>Sivan 12</v>
      </c>
      <c r="E1768" s="24">
        <f>E1767+1</f>
        <v>45461</v>
      </c>
      <c r="F1768" s="15" t="s">
        <v>9</v>
      </c>
      <c r="K1768" s="27" t="str">
        <f>K1767</f>
        <v>2 Prophets and Temple/Drought  439</v>
      </c>
    </row>
    <row r="1769" spans="1:11">
      <c r="A1769" s="21" t="str">
        <f t="shared" si="96"/>
        <v>5997 YB</v>
      </c>
      <c r="B1769" s="6" t="str">
        <f t="shared" si="97"/>
        <v>2024 AD</v>
      </c>
      <c r="C1769" s="6" t="str">
        <f t="shared" si="98"/>
        <v>5784 AM</v>
      </c>
      <c r="D1769" s="4" t="str">
        <f>D1768</f>
        <v>Sivan 12</v>
      </c>
      <c r="E1769" s="24">
        <f>E1768</f>
        <v>45461</v>
      </c>
      <c r="F1769" s="16" t="s">
        <v>10</v>
      </c>
      <c r="K1769" s="27" t="str">
        <f>CONCATENATE(LEFT(K1768, SEARCH(" ", K1768, 20)), " ", RIGHT(K1768,LEN(K1768)-FIND(" ",K1768, 20))+1)</f>
        <v>2 Prophets and Temple/Drought  440</v>
      </c>
    </row>
    <row r="1770" spans="1:11">
      <c r="A1770" s="21" t="str">
        <f t="shared" si="96"/>
        <v>5997 YB</v>
      </c>
      <c r="B1770" s="6" t="str">
        <f t="shared" si="97"/>
        <v>2024 AD</v>
      </c>
      <c r="C1770" s="6" t="str">
        <f t="shared" si="98"/>
        <v>5784 AM</v>
      </c>
      <c r="D1770" s="4" t="str">
        <f>D1769</f>
        <v>Sivan 12</v>
      </c>
      <c r="E1770" s="24">
        <f>E1769</f>
        <v>45461</v>
      </c>
      <c r="F1770" s="16" t="s">
        <v>11</v>
      </c>
      <c r="K1770" s="27" t="str">
        <f>K1769</f>
        <v>2 Prophets and Temple/Drought  440</v>
      </c>
    </row>
    <row r="1771" spans="1:11">
      <c r="A1771" s="21" t="str">
        <f t="shared" si="96"/>
        <v>5997 YB</v>
      </c>
      <c r="B1771" s="6" t="str">
        <f t="shared" si="97"/>
        <v>2024 AD</v>
      </c>
      <c r="C1771" s="6" t="str">
        <f t="shared" si="98"/>
        <v>5784 AM</v>
      </c>
      <c r="D1771" s="4" t="str">
        <f>_xlfn.CONCAT(LEFT(D1767, SEARCH(" ",D1767, 1)), RIGHT(D1770,LEN(D1770)-FIND(" ",D1770))+1)</f>
        <v>Sivan 13</v>
      </c>
      <c r="E1771" s="24">
        <f>E1770</f>
        <v>45461</v>
      </c>
      <c r="F1771" s="15" t="s">
        <v>8</v>
      </c>
      <c r="K1771" s="27" t="str">
        <f>K1770</f>
        <v>2 Prophets and Temple/Drought  440</v>
      </c>
    </row>
    <row r="1772" spans="1:11">
      <c r="A1772" s="21" t="str">
        <f t="shared" si="96"/>
        <v>5997 YB</v>
      </c>
      <c r="B1772" s="6" t="str">
        <f t="shared" si="97"/>
        <v>2024 AD</v>
      </c>
      <c r="C1772" s="6" t="str">
        <f t="shared" si="98"/>
        <v>5784 AM</v>
      </c>
      <c r="D1772" s="4" t="str">
        <f>D1771</f>
        <v>Sivan 13</v>
      </c>
      <c r="E1772" s="24">
        <f>E1771+1</f>
        <v>45462</v>
      </c>
      <c r="F1772" s="15" t="s">
        <v>9</v>
      </c>
      <c r="K1772" s="27" t="str">
        <f>K1771</f>
        <v>2 Prophets and Temple/Drought  440</v>
      </c>
    </row>
    <row r="1773" spans="1:11">
      <c r="A1773" s="21" t="str">
        <f t="shared" si="96"/>
        <v>5997 YB</v>
      </c>
      <c r="B1773" s="6" t="str">
        <f t="shared" si="97"/>
        <v>2024 AD</v>
      </c>
      <c r="C1773" s="6" t="str">
        <f t="shared" si="98"/>
        <v>5784 AM</v>
      </c>
      <c r="D1773" s="4" t="str">
        <f>D1772</f>
        <v>Sivan 13</v>
      </c>
      <c r="E1773" s="24">
        <f>E1772</f>
        <v>45462</v>
      </c>
      <c r="F1773" s="16" t="s">
        <v>10</v>
      </c>
      <c r="K1773" s="27" t="str">
        <f>CONCATENATE(LEFT(K1772, SEARCH(" ", K1772, 20)), " ", RIGHT(K1772,LEN(K1772)-FIND(" ",K1772, 20))+1)</f>
        <v>2 Prophets and Temple/Drought  441</v>
      </c>
    </row>
    <row r="1774" spans="1:11">
      <c r="A1774" s="21" t="str">
        <f t="shared" si="96"/>
        <v>5997 YB</v>
      </c>
      <c r="B1774" s="6" t="str">
        <f t="shared" si="97"/>
        <v>2024 AD</v>
      </c>
      <c r="C1774" s="6" t="str">
        <f t="shared" si="98"/>
        <v>5784 AM</v>
      </c>
      <c r="D1774" s="4" t="str">
        <f>D1773</f>
        <v>Sivan 13</v>
      </c>
      <c r="E1774" s="24">
        <f>E1773</f>
        <v>45462</v>
      </c>
      <c r="F1774" s="16" t="s">
        <v>11</v>
      </c>
      <c r="K1774" s="27" t="str">
        <f>K1773</f>
        <v>2 Prophets and Temple/Drought  441</v>
      </c>
    </row>
    <row r="1775" spans="1:11">
      <c r="A1775" s="21" t="str">
        <f t="shared" si="96"/>
        <v>5997 YB</v>
      </c>
      <c r="B1775" s="6" t="str">
        <f t="shared" si="97"/>
        <v>2024 AD</v>
      </c>
      <c r="C1775" s="6" t="str">
        <f t="shared" si="98"/>
        <v>5784 AM</v>
      </c>
      <c r="D1775" s="4" t="str">
        <f>_xlfn.CONCAT(LEFT(D1771, SEARCH(" ",D1771, 1)), RIGHT(D1774,LEN(D1774)-FIND(" ",D1774))+1)</f>
        <v>Sivan 14</v>
      </c>
      <c r="E1775" s="24">
        <f>E1774</f>
        <v>45462</v>
      </c>
      <c r="F1775" s="15" t="s">
        <v>8</v>
      </c>
      <c r="K1775" s="27" t="str">
        <f>K1774</f>
        <v>2 Prophets and Temple/Drought  441</v>
      </c>
    </row>
    <row r="1776" spans="1:11">
      <c r="A1776" s="21" t="str">
        <f t="shared" si="96"/>
        <v>5997 YB</v>
      </c>
      <c r="B1776" s="6" t="str">
        <f t="shared" si="97"/>
        <v>2024 AD</v>
      </c>
      <c r="C1776" s="6" t="str">
        <f t="shared" si="98"/>
        <v>5784 AM</v>
      </c>
      <c r="D1776" s="4" t="str">
        <f>D1775</f>
        <v>Sivan 14</v>
      </c>
      <c r="E1776" s="24">
        <f>E1775+1</f>
        <v>45463</v>
      </c>
      <c r="F1776" s="15" t="s">
        <v>9</v>
      </c>
      <c r="K1776" s="27" t="str">
        <f>K1775</f>
        <v>2 Prophets and Temple/Drought  441</v>
      </c>
    </row>
    <row r="1777" spans="1:11">
      <c r="A1777" s="21" t="str">
        <f t="shared" si="96"/>
        <v>5997 YB</v>
      </c>
      <c r="B1777" s="6" t="str">
        <f t="shared" si="97"/>
        <v>2024 AD</v>
      </c>
      <c r="C1777" s="6" t="str">
        <f t="shared" si="98"/>
        <v>5784 AM</v>
      </c>
      <c r="D1777" s="4" t="str">
        <f>D1776</f>
        <v>Sivan 14</v>
      </c>
      <c r="E1777" s="24">
        <f>E1776</f>
        <v>45463</v>
      </c>
      <c r="F1777" s="16" t="s">
        <v>10</v>
      </c>
      <c r="K1777" s="27" t="str">
        <f>CONCATENATE(LEFT(K1776, SEARCH(" ", K1776, 20)), " ", RIGHT(K1776,LEN(K1776)-FIND(" ",K1776, 20))+1)</f>
        <v>2 Prophets and Temple/Drought  442</v>
      </c>
    </row>
    <row r="1778" spans="1:11">
      <c r="A1778" s="21" t="str">
        <f t="shared" si="96"/>
        <v>5997 YB</v>
      </c>
      <c r="B1778" s="6" t="str">
        <f t="shared" si="97"/>
        <v>2024 AD</v>
      </c>
      <c r="C1778" s="6" t="str">
        <f t="shared" si="98"/>
        <v>5784 AM</v>
      </c>
      <c r="D1778" s="4" t="str">
        <f>D1777</f>
        <v>Sivan 14</v>
      </c>
      <c r="E1778" s="24">
        <f>E1777</f>
        <v>45463</v>
      </c>
      <c r="F1778" s="16" t="s">
        <v>11</v>
      </c>
      <c r="K1778" s="27" t="str">
        <f>K1777</f>
        <v>2 Prophets and Temple/Drought  442</v>
      </c>
    </row>
    <row r="1779" spans="1:11">
      <c r="A1779" s="21" t="str">
        <f t="shared" si="96"/>
        <v>5997 YB</v>
      </c>
      <c r="B1779" s="6" t="str">
        <f t="shared" si="97"/>
        <v>2024 AD</v>
      </c>
      <c r="C1779" s="6" t="str">
        <f t="shared" si="98"/>
        <v>5784 AM</v>
      </c>
      <c r="D1779" s="4" t="str">
        <f>_xlfn.CONCAT(LEFT(D1775, SEARCH(" ",D1775, 1)), RIGHT(D1778,LEN(D1778)-FIND(" ",D1778))+1)</f>
        <v>Sivan 15</v>
      </c>
      <c r="E1779" s="24">
        <f>E1778</f>
        <v>45463</v>
      </c>
      <c r="F1779" s="15" t="s">
        <v>8</v>
      </c>
      <c r="K1779" s="27" t="str">
        <f>K1778</f>
        <v>2 Prophets and Temple/Drought  442</v>
      </c>
    </row>
    <row r="1780" spans="1:11">
      <c r="A1780" s="21" t="str">
        <f t="shared" si="96"/>
        <v>5997 YB</v>
      </c>
      <c r="B1780" s="6" t="str">
        <f t="shared" si="97"/>
        <v>2024 AD</v>
      </c>
      <c r="C1780" s="6" t="str">
        <f t="shared" si="98"/>
        <v>5784 AM</v>
      </c>
      <c r="D1780" s="4" t="str">
        <f>D1779</f>
        <v>Sivan 15</v>
      </c>
      <c r="E1780" s="24">
        <f>E1779+1</f>
        <v>45464</v>
      </c>
      <c r="F1780" s="15" t="s">
        <v>9</v>
      </c>
      <c r="K1780" s="27" t="str">
        <f>K1779</f>
        <v>2 Prophets and Temple/Drought  442</v>
      </c>
    </row>
    <row r="1781" spans="1:11">
      <c r="A1781" s="21" t="str">
        <f t="shared" si="96"/>
        <v>5997 YB</v>
      </c>
      <c r="B1781" s="6" t="str">
        <f t="shared" si="97"/>
        <v>2024 AD</v>
      </c>
      <c r="C1781" s="6" t="str">
        <f t="shared" si="98"/>
        <v>5784 AM</v>
      </c>
      <c r="D1781" s="4" t="str">
        <f>D1780</f>
        <v>Sivan 15</v>
      </c>
      <c r="E1781" s="24">
        <f>E1780</f>
        <v>45464</v>
      </c>
      <c r="F1781" s="16" t="s">
        <v>10</v>
      </c>
      <c r="K1781" s="27" t="str">
        <f>CONCATENATE(LEFT(K1780, SEARCH(" ", K1780, 20)), " ", RIGHT(K1780,LEN(K1780)-FIND(" ",K1780, 20))+1)</f>
        <v>2 Prophets and Temple/Drought  443</v>
      </c>
    </row>
    <row r="1782" spans="1:11">
      <c r="A1782" s="21" t="str">
        <f t="shared" si="96"/>
        <v>5997 YB</v>
      </c>
      <c r="B1782" s="6" t="str">
        <f t="shared" si="97"/>
        <v>2024 AD</v>
      </c>
      <c r="C1782" s="6" t="str">
        <f t="shared" si="98"/>
        <v>5784 AM</v>
      </c>
      <c r="D1782" s="4" t="str">
        <f>D1781</f>
        <v>Sivan 15</v>
      </c>
      <c r="E1782" s="24">
        <f>E1781</f>
        <v>45464</v>
      </c>
      <c r="F1782" s="16" t="s">
        <v>11</v>
      </c>
      <c r="K1782" s="27" t="str">
        <f>K1781</f>
        <v>2 Prophets and Temple/Drought  443</v>
      </c>
    </row>
    <row r="1783" spans="1:11">
      <c r="A1783" s="21" t="str">
        <f t="shared" si="96"/>
        <v>5997 YB</v>
      </c>
      <c r="B1783" s="6" t="str">
        <f t="shared" si="97"/>
        <v>2024 AD</v>
      </c>
      <c r="C1783" s="6" t="str">
        <f t="shared" si="98"/>
        <v>5784 AM</v>
      </c>
      <c r="D1783" s="4" t="str">
        <f>_xlfn.CONCAT(LEFT(D1779, SEARCH(" ",D1779, 1)), RIGHT(D1782,LEN(D1782)-FIND(" ",D1782))+1)</f>
        <v>Sivan 16</v>
      </c>
      <c r="E1783" s="24">
        <f>E1782</f>
        <v>45464</v>
      </c>
      <c r="F1783" s="15" t="s">
        <v>8</v>
      </c>
      <c r="K1783" s="27" t="str">
        <f>K1782</f>
        <v>2 Prophets and Temple/Drought  443</v>
      </c>
    </row>
    <row r="1784" spans="1:11">
      <c r="A1784" s="21" t="str">
        <f t="shared" si="96"/>
        <v>5997 YB</v>
      </c>
      <c r="B1784" s="6" t="str">
        <f t="shared" si="97"/>
        <v>2024 AD</v>
      </c>
      <c r="C1784" s="6" t="str">
        <f t="shared" si="98"/>
        <v>5784 AM</v>
      </c>
      <c r="D1784" s="4" t="str">
        <f>D1783</f>
        <v>Sivan 16</v>
      </c>
      <c r="E1784" s="24">
        <f>E1783+1</f>
        <v>45465</v>
      </c>
      <c r="F1784" s="15" t="s">
        <v>9</v>
      </c>
      <c r="K1784" s="27" t="str">
        <f>K1783</f>
        <v>2 Prophets and Temple/Drought  443</v>
      </c>
    </row>
    <row r="1785" spans="1:11">
      <c r="A1785" s="21" t="str">
        <f t="shared" si="96"/>
        <v>5997 YB</v>
      </c>
      <c r="B1785" s="6" t="str">
        <f t="shared" si="97"/>
        <v>2024 AD</v>
      </c>
      <c r="C1785" s="6" t="str">
        <f t="shared" si="98"/>
        <v>5784 AM</v>
      </c>
      <c r="D1785" s="4" t="str">
        <f>D1784</f>
        <v>Sivan 16</v>
      </c>
      <c r="E1785" s="24">
        <f>E1784</f>
        <v>45465</v>
      </c>
      <c r="F1785" s="16" t="s">
        <v>10</v>
      </c>
      <c r="K1785" s="27" t="str">
        <f>CONCATENATE(LEFT(K1784, SEARCH(" ", K1784, 20)), " ", RIGHT(K1784,LEN(K1784)-FIND(" ",K1784, 20))+1)</f>
        <v>2 Prophets and Temple/Drought  444</v>
      </c>
    </row>
    <row r="1786" spans="1:11">
      <c r="A1786" s="21" t="str">
        <f t="shared" si="96"/>
        <v>5997 YB</v>
      </c>
      <c r="B1786" s="6" t="str">
        <f t="shared" si="97"/>
        <v>2024 AD</v>
      </c>
      <c r="C1786" s="6" t="str">
        <f t="shared" si="98"/>
        <v>5784 AM</v>
      </c>
      <c r="D1786" s="4" t="str">
        <f>D1785</f>
        <v>Sivan 16</v>
      </c>
      <c r="E1786" s="24">
        <f>E1785</f>
        <v>45465</v>
      </c>
      <c r="F1786" s="16" t="s">
        <v>11</v>
      </c>
      <c r="K1786" s="27" t="str">
        <f>K1785</f>
        <v>2 Prophets and Temple/Drought  444</v>
      </c>
    </row>
    <row r="1787" spans="1:11">
      <c r="A1787" s="21" t="str">
        <f t="shared" si="96"/>
        <v>5997 YB</v>
      </c>
      <c r="B1787" s="6" t="str">
        <f t="shared" si="97"/>
        <v>2024 AD</v>
      </c>
      <c r="C1787" s="6" t="str">
        <f t="shared" si="98"/>
        <v>5784 AM</v>
      </c>
      <c r="D1787" s="4" t="str">
        <f>_xlfn.CONCAT(LEFT(D1783, SEARCH(" ",D1783, 1)), RIGHT(D1786,LEN(D1786)-FIND(" ",D1786))+1)</f>
        <v>Sivan 17</v>
      </c>
      <c r="E1787" s="24">
        <f>E1786</f>
        <v>45465</v>
      </c>
      <c r="F1787" s="15" t="s">
        <v>8</v>
      </c>
      <c r="K1787" s="27" t="str">
        <f>K1786</f>
        <v>2 Prophets and Temple/Drought  444</v>
      </c>
    </row>
    <row r="1788" spans="1:11">
      <c r="A1788" s="21" t="str">
        <f t="shared" si="96"/>
        <v>5997 YB</v>
      </c>
      <c r="B1788" s="6" t="str">
        <f t="shared" si="97"/>
        <v>2024 AD</v>
      </c>
      <c r="C1788" s="6" t="str">
        <f t="shared" si="98"/>
        <v>5784 AM</v>
      </c>
      <c r="D1788" s="4" t="str">
        <f>D1787</f>
        <v>Sivan 17</v>
      </c>
      <c r="E1788" s="24">
        <f>E1787+1</f>
        <v>45466</v>
      </c>
      <c r="F1788" s="15" t="s">
        <v>9</v>
      </c>
      <c r="K1788" s="27" t="str">
        <f>K1787</f>
        <v>2 Prophets and Temple/Drought  444</v>
      </c>
    </row>
    <row r="1789" spans="1:11">
      <c r="A1789" s="21" t="str">
        <f t="shared" si="96"/>
        <v>5997 YB</v>
      </c>
      <c r="B1789" s="6" t="str">
        <f t="shared" si="97"/>
        <v>2024 AD</v>
      </c>
      <c r="C1789" s="6" t="str">
        <f t="shared" si="98"/>
        <v>5784 AM</v>
      </c>
      <c r="D1789" s="4" t="str">
        <f>D1788</f>
        <v>Sivan 17</v>
      </c>
      <c r="E1789" s="24">
        <f>E1788</f>
        <v>45466</v>
      </c>
      <c r="F1789" s="16" t="s">
        <v>10</v>
      </c>
      <c r="K1789" s="27" t="str">
        <f>CONCATENATE(LEFT(K1788, SEARCH(" ", K1788, 20)), " ", RIGHT(K1788,LEN(K1788)-FIND(" ",K1788, 20))+1)</f>
        <v>2 Prophets and Temple/Drought  445</v>
      </c>
    </row>
    <row r="1790" spans="1:11">
      <c r="A1790" s="21" t="str">
        <f t="shared" si="96"/>
        <v>5997 YB</v>
      </c>
      <c r="B1790" s="6" t="str">
        <f t="shared" si="97"/>
        <v>2024 AD</v>
      </c>
      <c r="C1790" s="6" t="str">
        <f t="shared" si="98"/>
        <v>5784 AM</v>
      </c>
      <c r="D1790" s="4" t="str">
        <f>D1789</f>
        <v>Sivan 17</v>
      </c>
      <c r="E1790" s="24">
        <f>E1789</f>
        <v>45466</v>
      </c>
      <c r="F1790" s="16" t="s">
        <v>11</v>
      </c>
      <c r="K1790" s="27" t="str">
        <f>K1789</f>
        <v>2 Prophets and Temple/Drought  445</v>
      </c>
    </row>
    <row r="1791" spans="1:11">
      <c r="A1791" s="21" t="str">
        <f t="shared" si="96"/>
        <v>5997 YB</v>
      </c>
      <c r="B1791" s="6" t="str">
        <f t="shared" si="97"/>
        <v>2024 AD</v>
      </c>
      <c r="C1791" s="6" t="str">
        <f t="shared" si="98"/>
        <v>5784 AM</v>
      </c>
      <c r="D1791" s="4" t="str">
        <f>_xlfn.CONCAT(LEFT(D1787, SEARCH(" ",D1787, 1)), RIGHT(D1790,LEN(D1790)-FIND(" ",D1790))+1)</f>
        <v>Sivan 18</v>
      </c>
      <c r="E1791" s="24">
        <f>E1790</f>
        <v>45466</v>
      </c>
      <c r="F1791" s="15" t="s">
        <v>8</v>
      </c>
      <c r="K1791" s="27" t="str">
        <f>K1790</f>
        <v>2 Prophets and Temple/Drought  445</v>
      </c>
    </row>
    <row r="1792" spans="1:11">
      <c r="A1792" s="21" t="str">
        <f t="shared" si="96"/>
        <v>5997 YB</v>
      </c>
      <c r="B1792" s="6" t="str">
        <f t="shared" si="97"/>
        <v>2024 AD</v>
      </c>
      <c r="C1792" s="6" t="str">
        <f t="shared" si="98"/>
        <v>5784 AM</v>
      </c>
      <c r="D1792" s="4" t="str">
        <f>D1791</f>
        <v>Sivan 18</v>
      </c>
      <c r="E1792" s="24">
        <f>E1791+1</f>
        <v>45467</v>
      </c>
      <c r="F1792" s="15" t="s">
        <v>9</v>
      </c>
      <c r="K1792" s="27" t="str">
        <f>K1791</f>
        <v>2 Prophets and Temple/Drought  445</v>
      </c>
    </row>
    <row r="1793" spans="1:11">
      <c r="A1793" s="21" t="str">
        <f t="shared" si="96"/>
        <v>5997 YB</v>
      </c>
      <c r="B1793" s="6" t="str">
        <f t="shared" si="97"/>
        <v>2024 AD</v>
      </c>
      <c r="C1793" s="6" t="str">
        <f t="shared" si="98"/>
        <v>5784 AM</v>
      </c>
      <c r="D1793" s="4" t="str">
        <f>D1792</f>
        <v>Sivan 18</v>
      </c>
      <c r="E1793" s="24">
        <f>E1792</f>
        <v>45467</v>
      </c>
      <c r="F1793" s="16" t="s">
        <v>10</v>
      </c>
      <c r="K1793" s="27" t="str">
        <f>CONCATENATE(LEFT(K1792, SEARCH(" ", K1792, 20)), " ", RIGHT(K1792,LEN(K1792)-FIND(" ",K1792, 20))+1)</f>
        <v>2 Prophets and Temple/Drought  446</v>
      </c>
    </row>
    <row r="1794" spans="1:11">
      <c r="A1794" s="21" t="str">
        <f t="shared" si="96"/>
        <v>5997 YB</v>
      </c>
      <c r="B1794" s="6" t="str">
        <f t="shared" si="97"/>
        <v>2024 AD</v>
      </c>
      <c r="C1794" s="6" t="str">
        <f t="shared" si="98"/>
        <v>5784 AM</v>
      </c>
      <c r="D1794" s="4" t="str">
        <f>D1793</f>
        <v>Sivan 18</v>
      </c>
      <c r="E1794" s="24">
        <f>E1793</f>
        <v>45467</v>
      </c>
      <c r="F1794" s="16" t="s">
        <v>11</v>
      </c>
      <c r="K1794" s="27" t="str">
        <f>K1793</f>
        <v>2 Prophets and Temple/Drought  446</v>
      </c>
    </row>
    <row r="1795" spans="1:11">
      <c r="A1795" s="21" t="str">
        <f t="shared" ref="A1795:A1838" si="99">A1794</f>
        <v>5997 YB</v>
      </c>
      <c r="B1795" s="6" t="str">
        <f t="shared" ref="B1795:B1838" si="100">B1794</f>
        <v>2024 AD</v>
      </c>
      <c r="C1795" s="6" t="str">
        <f t="shared" ref="C1795:C1838" si="101">C1794</f>
        <v>5784 AM</v>
      </c>
      <c r="D1795" s="4" t="str">
        <f>_xlfn.CONCAT(LEFT(D1791, SEARCH(" ",D1791, 1)), RIGHT(D1794,LEN(D1794)-FIND(" ",D1794))+1)</f>
        <v>Sivan 19</v>
      </c>
      <c r="E1795" s="24">
        <f>E1794</f>
        <v>45467</v>
      </c>
      <c r="F1795" s="15" t="s">
        <v>8</v>
      </c>
      <c r="K1795" s="27" t="str">
        <f>K1794</f>
        <v>2 Prophets and Temple/Drought  446</v>
      </c>
    </row>
    <row r="1796" spans="1:11">
      <c r="A1796" s="21" t="str">
        <f t="shared" si="99"/>
        <v>5997 YB</v>
      </c>
      <c r="B1796" s="6" t="str">
        <f t="shared" si="100"/>
        <v>2024 AD</v>
      </c>
      <c r="C1796" s="6" t="str">
        <f t="shared" si="101"/>
        <v>5784 AM</v>
      </c>
      <c r="D1796" s="4" t="str">
        <f>D1795</f>
        <v>Sivan 19</v>
      </c>
      <c r="E1796" s="24">
        <f>E1795+1</f>
        <v>45468</v>
      </c>
      <c r="F1796" s="15" t="s">
        <v>9</v>
      </c>
      <c r="K1796" s="27" t="str">
        <f>K1795</f>
        <v>2 Prophets and Temple/Drought  446</v>
      </c>
    </row>
    <row r="1797" spans="1:11">
      <c r="A1797" s="21" t="str">
        <f t="shared" si="99"/>
        <v>5997 YB</v>
      </c>
      <c r="B1797" s="6" t="str">
        <f t="shared" si="100"/>
        <v>2024 AD</v>
      </c>
      <c r="C1797" s="6" t="str">
        <f t="shared" si="101"/>
        <v>5784 AM</v>
      </c>
      <c r="D1797" s="4" t="str">
        <f>D1796</f>
        <v>Sivan 19</v>
      </c>
      <c r="E1797" s="24">
        <f>E1796</f>
        <v>45468</v>
      </c>
      <c r="F1797" s="16" t="s">
        <v>10</v>
      </c>
      <c r="K1797" s="27" t="str">
        <f>CONCATENATE(LEFT(K1796, SEARCH(" ", K1796, 20)), " ", RIGHT(K1796,LEN(K1796)-FIND(" ",K1796, 20))+1)</f>
        <v>2 Prophets and Temple/Drought  447</v>
      </c>
    </row>
    <row r="1798" spans="1:11">
      <c r="A1798" s="21" t="str">
        <f t="shared" si="99"/>
        <v>5997 YB</v>
      </c>
      <c r="B1798" s="6" t="str">
        <f t="shared" si="100"/>
        <v>2024 AD</v>
      </c>
      <c r="C1798" s="6" t="str">
        <f t="shared" si="101"/>
        <v>5784 AM</v>
      </c>
      <c r="D1798" s="4" t="str">
        <f>D1797</f>
        <v>Sivan 19</v>
      </c>
      <c r="E1798" s="24">
        <f>E1797</f>
        <v>45468</v>
      </c>
      <c r="F1798" s="16" t="s">
        <v>11</v>
      </c>
      <c r="K1798" s="27" t="str">
        <f>K1797</f>
        <v>2 Prophets and Temple/Drought  447</v>
      </c>
    </row>
    <row r="1799" spans="1:11">
      <c r="A1799" s="21" t="str">
        <f t="shared" si="99"/>
        <v>5997 YB</v>
      </c>
      <c r="B1799" s="6" t="str">
        <f t="shared" si="100"/>
        <v>2024 AD</v>
      </c>
      <c r="C1799" s="6" t="str">
        <f t="shared" si="101"/>
        <v>5784 AM</v>
      </c>
      <c r="D1799" s="4" t="str">
        <f>_xlfn.CONCAT(LEFT(D1795, SEARCH(" ",D1795, 1)), RIGHT(D1798,LEN(D1798)-FIND(" ",D1798))+1)</f>
        <v>Sivan 20</v>
      </c>
      <c r="E1799" s="24">
        <f>E1798</f>
        <v>45468</v>
      </c>
      <c r="F1799" s="15" t="s">
        <v>8</v>
      </c>
      <c r="K1799" s="27" t="str">
        <f>K1798</f>
        <v>2 Prophets and Temple/Drought  447</v>
      </c>
    </row>
    <row r="1800" spans="1:11">
      <c r="A1800" s="21" t="str">
        <f t="shared" si="99"/>
        <v>5997 YB</v>
      </c>
      <c r="B1800" s="6" t="str">
        <f t="shared" si="100"/>
        <v>2024 AD</v>
      </c>
      <c r="C1800" s="6" t="str">
        <f t="shared" si="101"/>
        <v>5784 AM</v>
      </c>
      <c r="D1800" s="4" t="str">
        <f>D1799</f>
        <v>Sivan 20</v>
      </c>
      <c r="E1800" s="24">
        <f>E1799+1</f>
        <v>45469</v>
      </c>
      <c r="F1800" s="15" t="s">
        <v>9</v>
      </c>
      <c r="K1800" s="27" t="str">
        <f>K1799</f>
        <v>2 Prophets and Temple/Drought  447</v>
      </c>
    </row>
    <row r="1801" spans="1:11">
      <c r="A1801" s="21" t="str">
        <f t="shared" si="99"/>
        <v>5997 YB</v>
      </c>
      <c r="B1801" s="6" t="str">
        <f t="shared" si="100"/>
        <v>2024 AD</v>
      </c>
      <c r="C1801" s="6" t="str">
        <f t="shared" si="101"/>
        <v>5784 AM</v>
      </c>
      <c r="D1801" s="4" t="str">
        <f>D1800</f>
        <v>Sivan 20</v>
      </c>
      <c r="E1801" s="24">
        <f>E1800</f>
        <v>45469</v>
      </c>
      <c r="F1801" s="16" t="s">
        <v>10</v>
      </c>
      <c r="K1801" s="27" t="str">
        <f>CONCATENATE(LEFT(K1800, SEARCH(" ", K1800, 20)), " ", RIGHT(K1800,LEN(K1800)-FIND(" ",K1800, 20))+1)</f>
        <v>2 Prophets and Temple/Drought  448</v>
      </c>
    </row>
    <row r="1802" spans="1:11">
      <c r="A1802" s="21" t="str">
        <f t="shared" si="99"/>
        <v>5997 YB</v>
      </c>
      <c r="B1802" s="6" t="str">
        <f t="shared" si="100"/>
        <v>2024 AD</v>
      </c>
      <c r="C1802" s="6" t="str">
        <f t="shared" si="101"/>
        <v>5784 AM</v>
      </c>
      <c r="D1802" s="4" t="str">
        <f>D1801</f>
        <v>Sivan 20</v>
      </c>
      <c r="E1802" s="24">
        <f>E1801</f>
        <v>45469</v>
      </c>
      <c r="F1802" s="16" t="s">
        <v>11</v>
      </c>
      <c r="K1802" s="27" t="str">
        <f>K1801</f>
        <v>2 Prophets and Temple/Drought  448</v>
      </c>
    </row>
    <row r="1803" spans="1:11">
      <c r="A1803" s="21" t="str">
        <f t="shared" si="99"/>
        <v>5997 YB</v>
      </c>
      <c r="B1803" s="6" t="str">
        <f t="shared" si="100"/>
        <v>2024 AD</v>
      </c>
      <c r="C1803" s="6" t="str">
        <f t="shared" si="101"/>
        <v>5784 AM</v>
      </c>
      <c r="D1803" s="4" t="str">
        <f>_xlfn.CONCAT(LEFT(D1799, SEARCH(" ",D1799, 1)), RIGHT(D1802,LEN(D1802)-FIND(" ",D1802))+1)</f>
        <v>Sivan 21</v>
      </c>
      <c r="E1803" s="24">
        <f>E1802</f>
        <v>45469</v>
      </c>
      <c r="F1803" s="15" t="s">
        <v>8</v>
      </c>
      <c r="K1803" s="27" t="str">
        <f>K1802</f>
        <v>2 Prophets and Temple/Drought  448</v>
      </c>
    </row>
    <row r="1804" spans="1:11">
      <c r="A1804" s="21" t="str">
        <f t="shared" si="99"/>
        <v>5997 YB</v>
      </c>
      <c r="B1804" s="6" t="str">
        <f t="shared" si="100"/>
        <v>2024 AD</v>
      </c>
      <c r="C1804" s="6" t="str">
        <f t="shared" si="101"/>
        <v>5784 AM</v>
      </c>
      <c r="D1804" s="4" t="str">
        <f>D1803</f>
        <v>Sivan 21</v>
      </c>
      <c r="E1804" s="24">
        <f>E1803+1</f>
        <v>45470</v>
      </c>
      <c r="F1804" s="15" t="s">
        <v>9</v>
      </c>
      <c r="K1804" s="27" t="str">
        <f>K1803</f>
        <v>2 Prophets and Temple/Drought  448</v>
      </c>
    </row>
    <row r="1805" spans="1:11">
      <c r="A1805" s="21" t="str">
        <f t="shared" si="99"/>
        <v>5997 YB</v>
      </c>
      <c r="B1805" s="6" t="str">
        <f t="shared" si="100"/>
        <v>2024 AD</v>
      </c>
      <c r="C1805" s="6" t="str">
        <f t="shared" si="101"/>
        <v>5784 AM</v>
      </c>
      <c r="D1805" s="4" t="str">
        <f>D1804</f>
        <v>Sivan 21</v>
      </c>
      <c r="E1805" s="24">
        <f>E1804</f>
        <v>45470</v>
      </c>
      <c r="F1805" s="16" t="s">
        <v>10</v>
      </c>
      <c r="K1805" s="27" t="str">
        <f>CONCATENATE(LEFT(K1804, SEARCH(" ", K1804, 20)), " ", RIGHT(K1804,LEN(K1804)-FIND(" ",K1804, 20))+1)</f>
        <v>2 Prophets and Temple/Drought  449</v>
      </c>
    </row>
    <row r="1806" spans="1:11">
      <c r="A1806" s="21" t="str">
        <f t="shared" si="99"/>
        <v>5997 YB</v>
      </c>
      <c r="B1806" s="6" t="str">
        <f t="shared" si="100"/>
        <v>2024 AD</v>
      </c>
      <c r="C1806" s="6" t="str">
        <f t="shared" si="101"/>
        <v>5784 AM</v>
      </c>
      <c r="D1806" s="4" t="str">
        <f>D1805</f>
        <v>Sivan 21</v>
      </c>
      <c r="E1806" s="24">
        <f>E1805</f>
        <v>45470</v>
      </c>
      <c r="F1806" s="16" t="s">
        <v>11</v>
      </c>
      <c r="K1806" s="27" t="str">
        <f>K1805</f>
        <v>2 Prophets and Temple/Drought  449</v>
      </c>
    </row>
    <row r="1807" spans="1:11">
      <c r="A1807" s="21" t="str">
        <f t="shared" si="99"/>
        <v>5997 YB</v>
      </c>
      <c r="B1807" s="6" t="str">
        <f t="shared" si="100"/>
        <v>2024 AD</v>
      </c>
      <c r="C1807" s="6" t="str">
        <f t="shared" si="101"/>
        <v>5784 AM</v>
      </c>
      <c r="D1807" s="4" t="str">
        <f>_xlfn.CONCAT(LEFT(D1803, SEARCH(" ",D1803, 1)), RIGHT(D1806,LEN(D1806)-FIND(" ",D1806))+1)</f>
        <v>Sivan 22</v>
      </c>
      <c r="E1807" s="24">
        <f>E1806</f>
        <v>45470</v>
      </c>
      <c r="F1807" s="15" t="s">
        <v>8</v>
      </c>
      <c r="K1807" s="27" t="str">
        <f>K1806</f>
        <v>2 Prophets and Temple/Drought  449</v>
      </c>
    </row>
    <row r="1808" spans="1:11">
      <c r="A1808" s="21" t="str">
        <f t="shared" si="99"/>
        <v>5997 YB</v>
      </c>
      <c r="B1808" s="6" t="str">
        <f t="shared" si="100"/>
        <v>2024 AD</v>
      </c>
      <c r="C1808" s="6" t="str">
        <f t="shared" si="101"/>
        <v>5784 AM</v>
      </c>
      <c r="D1808" s="4" t="str">
        <f>D1807</f>
        <v>Sivan 22</v>
      </c>
      <c r="E1808" s="24">
        <f>E1807+1</f>
        <v>45471</v>
      </c>
      <c r="F1808" s="15" t="s">
        <v>9</v>
      </c>
      <c r="K1808" s="27" t="str">
        <f>K1807</f>
        <v>2 Prophets and Temple/Drought  449</v>
      </c>
    </row>
    <row r="1809" spans="1:11">
      <c r="A1809" s="21" t="str">
        <f t="shared" si="99"/>
        <v>5997 YB</v>
      </c>
      <c r="B1809" s="6" t="str">
        <f t="shared" si="100"/>
        <v>2024 AD</v>
      </c>
      <c r="C1809" s="6" t="str">
        <f t="shared" si="101"/>
        <v>5784 AM</v>
      </c>
      <c r="D1809" s="4" t="str">
        <f>D1808</f>
        <v>Sivan 22</v>
      </c>
      <c r="E1809" s="24">
        <f>E1808</f>
        <v>45471</v>
      </c>
      <c r="F1809" s="16" t="s">
        <v>10</v>
      </c>
      <c r="K1809" s="27" t="str">
        <f>CONCATENATE(LEFT(K1808, SEARCH(" ", K1808, 20)), " ", RIGHT(K1808,LEN(K1808)-FIND(" ",K1808, 20))+1)</f>
        <v>2 Prophets and Temple/Drought  450</v>
      </c>
    </row>
    <row r="1810" spans="1:11">
      <c r="A1810" s="21" t="str">
        <f t="shared" si="99"/>
        <v>5997 YB</v>
      </c>
      <c r="B1810" s="6" t="str">
        <f t="shared" si="100"/>
        <v>2024 AD</v>
      </c>
      <c r="C1810" s="6" t="str">
        <f t="shared" si="101"/>
        <v>5784 AM</v>
      </c>
      <c r="D1810" s="4" t="str">
        <f>D1809</f>
        <v>Sivan 22</v>
      </c>
      <c r="E1810" s="24">
        <f>E1809</f>
        <v>45471</v>
      </c>
      <c r="F1810" s="16" t="s">
        <v>11</v>
      </c>
      <c r="K1810" s="27" t="str">
        <f>K1809</f>
        <v>2 Prophets and Temple/Drought  450</v>
      </c>
    </row>
    <row r="1811" spans="1:11">
      <c r="A1811" s="21" t="str">
        <f t="shared" si="99"/>
        <v>5997 YB</v>
      </c>
      <c r="B1811" s="6" t="str">
        <f t="shared" si="100"/>
        <v>2024 AD</v>
      </c>
      <c r="C1811" s="6" t="str">
        <f t="shared" si="101"/>
        <v>5784 AM</v>
      </c>
      <c r="D1811" s="4" t="str">
        <f>_xlfn.CONCAT(LEFT(D1807, SEARCH(" ",D1807, 1)), RIGHT(D1810,LEN(D1810)-FIND(" ",D1810))+1)</f>
        <v>Sivan 23</v>
      </c>
      <c r="E1811" s="24">
        <f>E1810</f>
        <v>45471</v>
      </c>
      <c r="F1811" s="15" t="s">
        <v>8</v>
      </c>
      <c r="K1811" s="27" t="str">
        <f>K1810</f>
        <v>2 Prophets and Temple/Drought  450</v>
      </c>
    </row>
    <row r="1812" spans="1:11">
      <c r="A1812" s="21" t="str">
        <f t="shared" si="99"/>
        <v>5997 YB</v>
      </c>
      <c r="B1812" s="6" t="str">
        <f t="shared" si="100"/>
        <v>2024 AD</v>
      </c>
      <c r="C1812" s="6" t="str">
        <f t="shared" si="101"/>
        <v>5784 AM</v>
      </c>
      <c r="D1812" s="4" t="str">
        <f>D1811</f>
        <v>Sivan 23</v>
      </c>
      <c r="E1812" s="24">
        <f>E1811+1</f>
        <v>45472</v>
      </c>
      <c r="F1812" s="15" t="s">
        <v>9</v>
      </c>
      <c r="K1812" s="27" t="str">
        <f>K1811</f>
        <v>2 Prophets and Temple/Drought  450</v>
      </c>
    </row>
    <row r="1813" spans="1:11">
      <c r="A1813" s="21" t="str">
        <f t="shared" si="99"/>
        <v>5997 YB</v>
      </c>
      <c r="B1813" s="6" t="str">
        <f t="shared" si="100"/>
        <v>2024 AD</v>
      </c>
      <c r="C1813" s="6" t="str">
        <f t="shared" si="101"/>
        <v>5784 AM</v>
      </c>
      <c r="D1813" s="4" t="str">
        <f>D1812</f>
        <v>Sivan 23</v>
      </c>
      <c r="E1813" s="24">
        <f>E1812</f>
        <v>45472</v>
      </c>
      <c r="F1813" s="16" t="s">
        <v>10</v>
      </c>
      <c r="K1813" s="27" t="str">
        <f>CONCATENATE(LEFT(K1812, SEARCH(" ", K1812, 20)), " ", RIGHT(K1812,LEN(K1812)-FIND(" ",K1812, 20))+1)</f>
        <v>2 Prophets and Temple/Drought  451</v>
      </c>
    </row>
    <row r="1814" spans="1:11">
      <c r="A1814" s="21" t="str">
        <f t="shared" si="99"/>
        <v>5997 YB</v>
      </c>
      <c r="B1814" s="6" t="str">
        <f t="shared" si="100"/>
        <v>2024 AD</v>
      </c>
      <c r="C1814" s="6" t="str">
        <f t="shared" si="101"/>
        <v>5784 AM</v>
      </c>
      <c r="D1814" s="4" t="str">
        <f>D1813</f>
        <v>Sivan 23</v>
      </c>
      <c r="E1814" s="24">
        <f>E1813</f>
        <v>45472</v>
      </c>
      <c r="F1814" s="16" t="s">
        <v>11</v>
      </c>
      <c r="K1814" s="27" t="str">
        <f>K1813</f>
        <v>2 Prophets and Temple/Drought  451</v>
      </c>
    </row>
    <row r="1815" spans="1:11">
      <c r="A1815" s="21" t="str">
        <f t="shared" si="99"/>
        <v>5997 YB</v>
      </c>
      <c r="B1815" s="6" t="str">
        <f t="shared" si="100"/>
        <v>2024 AD</v>
      </c>
      <c r="C1815" s="6" t="str">
        <f t="shared" si="101"/>
        <v>5784 AM</v>
      </c>
      <c r="D1815" s="4" t="str">
        <f>_xlfn.CONCAT(LEFT(D1811, SEARCH(" ",D1811, 1)), RIGHT(D1814,LEN(D1814)-FIND(" ",D1814))+1)</f>
        <v>Sivan 24</v>
      </c>
      <c r="E1815" s="24">
        <f>E1814</f>
        <v>45472</v>
      </c>
      <c r="F1815" s="15" t="s">
        <v>8</v>
      </c>
      <c r="K1815" s="27" t="str">
        <f>K1814</f>
        <v>2 Prophets and Temple/Drought  451</v>
      </c>
    </row>
    <row r="1816" spans="1:11">
      <c r="A1816" s="21" t="str">
        <f t="shared" si="99"/>
        <v>5997 YB</v>
      </c>
      <c r="B1816" s="6" t="str">
        <f t="shared" si="100"/>
        <v>2024 AD</v>
      </c>
      <c r="C1816" s="6" t="str">
        <f t="shared" si="101"/>
        <v>5784 AM</v>
      </c>
      <c r="D1816" s="4" t="str">
        <f>D1815</f>
        <v>Sivan 24</v>
      </c>
      <c r="E1816" s="24">
        <f>E1815+1</f>
        <v>45473</v>
      </c>
      <c r="F1816" s="15" t="s">
        <v>9</v>
      </c>
      <c r="K1816" s="27" t="str">
        <f>K1815</f>
        <v>2 Prophets and Temple/Drought  451</v>
      </c>
    </row>
    <row r="1817" spans="1:11">
      <c r="A1817" s="21" t="str">
        <f t="shared" si="99"/>
        <v>5997 YB</v>
      </c>
      <c r="B1817" s="6" t="str">
        <f t="shared" si="100"/>
        <v>2024 AD</v>
      </c>
      <c r="C1817" s="6" t="str">
        <f t="shared" si="101"/>
        <v>5784 AM</v>
      </c>
      <c r="D1817" s="4" t="str">
        <f>D1816</f>
        <v>Sivan 24</v>
      </c>
      <c r="E1817" s="24">
        <f>E1816</f>
        <v>45473</v>
      </c>
      <c r="F1817" s="16" t="s">
        <v>10</v>
      </c>
      <c r="K1817" s="27" t="str">
        <f>CONCATENATE(LEFT(K1816, SEARCH(" ", K1816, 20)), " ", RIGHT(K1816,LEN(K1816)-FIND(" ",K1816, 20))+1)</f>
        <v>2 Prophets and Temple/Drought  452</v>
      </c>
    </row>
    <row r="1818" spans="1:11">
      <c r="A1818" s="21" t="str">
        <f t="shared" si="99"/>
        <v>5997 YB</v>
      </c>
      <c r="B1818" s="6" t="str">
        <f t="shared" si="100"/>
        <v>2024 AD</v>
      </c>
      <c r="C1818" s="6" t="str">
        <f t="shared" si="101"/>
        <v>5784 AM</v>
      </c>
      <c r="D1818" s="4" t="str">
        <f>D1817</f>
        <v>Sivan 24</v>
      </c>
      <c r="E1818" s="24">
        <f>E1817</f>
        <v>45473</v>
      </c>
      <c r="F1818" s="16" t="s">
        <v>11</v>
      </c>
      <c r="K1818" s="27" t="str">
        <f>K1817</f>
        <v>2 Prophets and Temple/Drought  452</v>
      </c>
    </row>
    <row r="1819" spans="1:11">
      <c r="A1819" s="21" t="str">
        <f t="shared" si="99"/>
        <v>5997 YB</v>
      </c>
      <c r="B1819" s="6" t="str">
        <f t="shared" si="100"/>
        <v>2024 AD</v>
      </c>
      <c r="C1819" s="6" t="str">
        <f t="shared" si="101"/>
        <v>5784 AM</v>
      </c>
      <c r="D1819" s="4" t="str">
        <f>_xlfn.CONCAT(LEFT(D1815, SEARCH(" ",D1815, 1)), RIGHT(D1818,LEN(D1818)-FIND(" ",D1818))+1)</f>
        <v>Sivan 25</v>
      </c>
      <c r="E1819" s="24">
        <f>E1818</f>
        <v>45473</v>
      </c>
      <c r="F1819" s="15" t="s">
        <v>8</v>
      </c>
      <c r="K1819" s="27" t="str">
        <f>K1818</f>
        <v>2 Prophets and Temple/Drought  452</v>
      </c>
    </row>
    <row r="1820" spans="1:11">
      <c r="A1820" s="21" t="str">
        <f t="shared" si="99"/>
        <v>5997 YB</v>
      </c>
      <c r="B1820" s="6" t="str">
        <f t="shared" si="100"/>
        <v>2024 AD</v>
      </c>
      <c r="C1820" s="6" t="str">
        <f t="shared" si="101"/>
        <v>5784 AM</v>
      </c>
      <c r="D1820" s="4" t="str">
        <f>D1819</f>
        <v>Sivan 25</v>
      </c>
      <c r="E1820" s="24">
        <f>E1819+1</f>
        <v>45474</v>
      </c>
      <c r="F1820" s="15" t="s">
        <v>9</v>
      </c>
      <c r="K1820" s="27" t="str">
        <f>K1819</f>
        <v>2 Prophets and Temple/Drought  452</v>
      </c>
    </row>
    <row r="1821" spans="1:11">
      <c r="A1821" s="21" t="str">
        <f t="shared" si="99"/>
        <v>5997 YB</v>
      </c>
      <c r="B1821" s="6" t="str">
        <f t="shared" si="100"/>
        <v>2024 AD</v>
      </c>
      <c r="C1821" s="6" t="str">
        <f t="shared" si="101"/>
        <v>5784 AM</v>
      </c>
      <c r="D1821" s="4" t="str">
        <f>D1820</f>
        <v>Sivan 25</v>
      </c>
      <c r="E1821" s="24">
        <f>E1820</f>
        <v>45474</v>
      </c>
      <c r="F1821" s="16" t="s">
        <v>10</v>
      </c>
      <c r="K1821" s="27" t="str">
        <f>CONCATENATE(LEFT(K1820, SEARCH(" ", K1820, 20)), " ", RIGHT(K1820,LEN(K1820)-FIND(" ",K1820, 20))+1)</f>
        <v>2 Prophets and Temple/Drought  453</v>
      </c>
    </row>
    <row r="1822" spans="1:11">
      <c r="A1822" s="21" t="str">
        <f t="shared" si="99"/>
        <v>5997 YB</v>
      </c>
      <c r="B1822" s="6" t="str">
        <f t="shared" si="100"/>
        <v>2024 AD</v>
      </c>
      <c r="C1822" s="6" t="str">
        <f t="shared" si="101"/>
        <v>5784 AM</v>
      </c>
      <c r="D1822" s="4" t="str">
        <f>D1821</f>
        <v>Sivan 25</v>
      </c>
      <c r="E1822" s="24">
        <f>E1821</f>
        <v>45474</v>
      </c>
      <c r="F1822" s="16" t="s">
        <v>11</v>
      </c>
      <c r="K1822" s="27" t="str">
        <f>K1821</f>
        <v>2 Prophets and Temple/Drought  453</v>
      </c>
    </row>
    <row r="1823" spans="1:11">
      <c r="A1823" s="21" t="str">
        <f t="shared" si="99"/>
        <v>5997 YB</v>
      </c>
      <c r="B1823" s="6" t="str">
        <f t="shared" si="100"/>
        <v>2024 AD</v>
      </c>
      <c r="C1823" s="6" t="str">
        <f t="shared" si="101"/>
        <v>5784 AM</v>
      </c>
      <c r="D1823" s="4" t="str">
        <f>_xlfn.CONCAT(LEFT(D1819, SEARCH(" ",D1819, 1)), RIGHT(D1822,LEN(D1822)-FIND(" ",D1822))+1)</f>
        <v>Sivan 26</v>
      </c>
      <c r="E1823" s="24">
        <f>E1822</f>
        <v>45474</v>
      </c>
      <c r="F1823" s="15" t="s">
        <v>8</v>
      </c>
      <c r="K1823" s="27" t="str">
        <f>K1822</f>
        <v>2 Prophets and Temple/Drought  453</v>
      </c>
    </row>
    <row r="1824" spans="1:11">
      <c r="A1824" s="21" t="str">
        <f t="shared" si="99"/>
        <v>5997 YB</v>
      </c>
      <c r="B1824" s="6" t="str">
        <f t="shared" si="100"/>
        <v>2024 AD</v>
      </c>
      <c r="C1824" s="6" t="str">
        <f t="shared" si="101"/>
        <v>5784 AM</v>
      </c>
      <c r="D1824" s="4" t="str">
        <f>D1823</f>
        <v>Sivan 26</v>
      </c>
      <c r="E1824" s="24">
        <f>E1823+1</f>
        <v>45475</v>
      </c>
      <c r="F1824" s="15" t="s">
        <v>9</v>
      </c>
      <c r="K1824" s="27" t="str">
        <f>K1823</f>
        <v>2 Prophets and Temple/Drought  453</v>
      </c>
    </row>
    <row r="1825" spans="1:11">
      <c r="A1825" s="21" t="str">
        <f t="shared" si="99"/>
        <v>5997 YB</v>
      </c>
      <c r="B1825" s="6" t="str">
        <f t="shared" si="100"/>
        <v>2024 AD</v>
      </c>
      <c r="C1825" s="6" t="str">
        <f t="shared" si="101"/>
        <v>5784 AM</v>
      </c>
      <c r="D1825" s="4" t="str">
        <f>D1824</f>
        <v>Sivan 26</v>
      </c>
      <c r="E1825" s="24">
        <f>E1824</f>
        <v>45475</v>
      </c>
      <c r="F1825" s="16" t="s">
        <v>10</v>
      </c>
      <c r="K1825" s="27" t="str">
        <f>CONCATENATE(LEFT(K1824, SEARCH(" ", K1824, 20)), " ", RIGHT(K1824,LEN(K1824)-FIND(" ",K1824, 20))+1)</f>
        <v>2 Prophets and Temple/Drought  454</v>
      </c>
    </row>
    <row r="1826" spans="1:11">
      <c r="A1826" s="21" t="str">
        <f t="shared" si="99"/>
        <v>5997 YB</v>
      </c>
      <c r="B1826" s="6" t="str">
        <f t="shared" si="100"/>
        <v>2024 AD</v>
      </c>
      <c r="C1826" s="6" t="str">
        <f t="shared" si="101"/>
        <v>5784 AM</v>
      </c>
      <c r="D1826" s="4" t="str">
        <f>D1825</f>
        <v>Sivan 26</v>
      </c>
      <c r="E1826" s="24">
        <f>E1825</f>
        <v>45475</v>
      </c>
      <c r="F1826" s="16" t="s">
        <v>11</v>
      </c>
      <c r="K1826" s="27" t="str">
        <f>K1825</f>
        <v>2 Prophets and Temple/Drought  454</v>
      </c>
    </row>
    <row r="1827" spans="1:11">
      <c r="A1827" s="21" t="str">
        <f t="shared" si="99"/>
        <v>5997 YB</v>
      </c>
      <c r="B1827" s="6" t="str">
        <f t="shared" si="100"/>
        <v>2024 AD</v>
      </c>
      <c r="C1827" s="6" t="str">
        <f t="shared" si="101"/>
        <v>5784 AM</v>
      </c>
      <c r="D1827" s="4" t="str">
        <f>_xlfn.CONCAT(LEFT(D1823, SEARCH(" ",D1823, 1)), RIGHT(D1826,LEN(D1826)-FIND(" ",D1826))+1)</f>
        <v>Sivan 27</v>
      </c>
      <c r="E1827" s="24">
        <f>E1826</f>
        <v>45475</v>
      </c>
      <c r="F1827" s="15" t="s">
        <v>8</v>
      </c>
      <c r="K1827" s="27" t="str">
        <f>K1826</f>
        <v>2 Prophets and Temple/Drought  454</v>
      </c>
    </row>
    <row r="1828" spans="1:11">
      <c r="A1828" s="21" t="str">
        <f t="shared" si="99"/>
        <v>5997 YB</v>
      </c>
      <c r="B1828" s="6" t="str">
        <f t="shared" si="100"/>
        <v>2024 AD</v>
      </c>
      <c r="C1828" s="6" t="str">
        <f t="shared" si="101"/>
        <v>5784 AM</v>
      </c>
      <c r="D1828" s="4" t="str">
        <f>D1827</f>
        <v>Sivan 27</v>
      </c>
      <c r="E1828" s="24">
        <f>E1827+1</f>
        <v>45476</v>
      </c>
      <c r="F1828" s="15" t="s">
        <v>9</v>
      </c>
      <c r="K1828" s="27" t="str">
        <f>K1827</f>
        <v>2 Prophets and Temple/Drought  454</v>
      </c>
    </row>
    <row r="1829" spans="1:11">
      <c r="A1829" s="21" t="str">
        <f t="shared" si="99"/>
        <v>5997 YB</v>
      </c>
      <c r="B1829" s="6" t="str">
        <f t="shared" si="100"/>
        <v>2024 AD</v>
      </c>
      <c r="C1829" s="6" t="str">
        <f t="shared" si="101"/>
        <v>5784 AM</v>
      </c>
      <c r="D1829" s="4" t="str">
        <f>D1828</f>
        <v>Sivan 27</v>
      </c>
      <c r="E1829" s="24">
        <f>E1828</f>
        <v>45476</v>
      </c>
      <c r="F1829" s="16" t="s">
        <v>10</v>
      </c>
      <c r="K1829" s="27" t="str">
        <f>CONCATENATE(LEFT(K1828, SEARCH(" ", K1828, 20)), " ", RIGHT(K1828,LEN(K1828)-FIND(" ",K1828, 20))+1)</f>
        <v>2 Prophets and Temple/Drought  455</v>
      </c>
    </row>
    <row r="1830" spans="1:11">
      <c r="A1830" s="21" t="str">
        <f t="shared" si="99"/>
        <v>5997 YB</v>
      </c>
      <c r="B1830" s="6" t="str">
        <f t="shared" si="100"/>
        <v>2024 AD</v>
      </c>
      <c r="C1830" s="6" t="str">
        <f t="shared" si="101"/>
        <v>5784 AM</v>
      </c>
      <c r="D1830" s="4" t="str">
        <f>D1829</f>
        <v>Sivan 27</v>
      </c>
      <c r="E1830" s="24">
        <f>E1829</f>
        <v>45476</v>
      </c>
      <c r="F1830" s="16" t="s">
        <v>11</v>
      </c>
      <c r="K1830" s="27" t="str">
        <f>K1829</f>
        <v>2 Prophets and Temple/Drought  455</v>
      </c>
    </row>
    <row r="1831" spans="1:11">
      <c r="A1831" s="21" t="str">
        <f t="shared" si="99"/>
        <v>5997 YB</v>
      </c>
      <c r="B1831" s="6" t="str">
        <f t="shared" si="100"/>
        <v>2024 AD</v>
      </c>
      <c r="C1831" s="6" t="str">
        <f t="shared" si="101"/>
        <v>5784 AM</v>
      </c>
      <c r="D1831" s="4" t="str">
        <f>_xlfn.CONCAT(LEFT(D1827, SEARCH(" ",D1827, 1)), RIGHT(D1830,LEN(D1830)-FIND(" ",D1830))+1)</f>
        <v>Sivan 28</v>
      </c>
      <c r="E1831" s="24">
        <f>E1830</f>
        <v>45476</v>
      </c>
      <c r="F1831" s="15" t="s">
        <v>8</v>
      </c>
      <c r="K1831" s="27" t="str">
        <f>K1830</f>
        <v>2 Prophets and Temple/Drought  455</v>
      </c>
    </row>
    <row r="1832" spans="1:11">
      <c r="A1832" s="21" t="str">
        <f t="shared" si="99"/>
        <v>5997 YB</v>
      </c>
      <c r="B1832" s="6" t="str">
        <f t="shared" si="100"/>
        <v>2024 AD</v>
      </c>
      <c r="C1832" s="6" t="str">
        <f t="shared" si="101"/>
        <v>5784 AM</v>
      </c>
      <c r="D1832" s="4" t="str">
        <f>D1831</f>
        <v>Sivan 28</v>
      </c>
      <c r="E1832" s="24">
        <f>E1831+1</f>
        <v>45477</v>
      </c>
      <c r="F1832" s="15" t="s">
        <v>9</v>
      </c>
      <c r="K1832" s="27" t="str">
        <f>K1831</f>
        <v>2 Prophets and Temple/Drought  455</v>
      </c>
    </row>
    <row r="1833" spans="1:11">
      <c r="A1833" s="21" t="str">
        <f t="shared" si="99"/>
        <v>5997 YB</v>
      </c>
      <c r="B1833" s="6" t="str">
        <f t="shared" si="100"/>
        <v>2024 AD</v>
      </c>
      <c r="C1833" s="6" t="str">
        <f t="shared" si="101"/>
        <v>5784 AM</v>
      </c>
      <c r="D1833" s="4" t="str">
        <f>D1832</f>
        <v>Sivan 28</v>
      </c>
      <c r="E1833" s="24">
        <f>E1832</f>
        <v>45477</v>
      </c>
      <c r="F1833" s="16" t="s">
        <v>10</v>
      </c>
      <c r="K1833" s="27" t="str">
        <f>CONCATENATE(LEFT(K1832, SEARCH(" ", K1832, 20)), " ", RIGHT(K1832,LEN(K1832)-FIND(" ",K1832, 20))+1)</f>
        <v>2 Prophets and Temple/Drought  456</v>
      </c>
    </row>
    <row r="1834" spans="1:11">
      <c r="A1834" s="21" t="str">
        <f t="shared" si="99"/>
        <v>5997 YB</v>
      </c>
      <c r="B1834" s="6" t="str">
        <f t="shared" si="100"/>
        <v>2024 AD</v>
      </c>
      <c r="C1834" s="6" t="str">
        <f t="shared" si="101"/>
        <v>5784 AM</v>
      </c>
      <c r="D1834" s="4" t="str">
        <f>D1833</f>
        <v>Sivan 28</v>
      </c>
      <c r="E1834" s="24">
        <f>E1833</f>
        <v>45477</v>
      </c>
      <c r="F1834" s="16" t="s">
        <v>11</v>
      </c>
      <c r="K1834" s="27" t="str">
        <f>K1833</f>
        <v>2 Prophets and Temple/Drought  456</v>
      </c>
    </row>
    <row r="1835" spans="1:11">
      <c r="A1835" s="21" t="str">
        <f t="shared" si="99"/>
        <v>5997 YB</v>
      </c>
      <c r="B1835" s="6" t="str">
        <f t="shared" si="100"/>
        <v>2024 AD</v>
      </c>
      <c r="C1835" s="6" t="str">
        <f t="shared" si="101"/>
        <v>5784 AM</v>
      </c>
      <c r="D1835" s="4" t="str">
        <f>_xlfn.CONCAT(LEFT(D1831, SEARCH(" ",D1831, 1)), RIGHT(D1834,LEN(D1834)-FIND(" ",D1834))+1)</f>
        <v>Sivan 29</v>
      </c>
      <c r="E1835" s="24">
        <f>E1834</f>
        <v>45477</v>
      </c>
      <c r="F1835" s="15" t="s">
        <v>8</v>
      </c>
      <c r="K1835" s="27" t="str">
        <f>K1834</f>
        <v>2 Prophets and Temple/Drought  456</v>
      </c>
    </row>
    <row r="1836" spans="1:11">
      <c r="A1836" s="21" t="str">
        <f t="shared" si="99"/>
        <v>5997 YB</v>
      </c>
      <c r="B1836" s="6" t="str">
        <f t="shared" si="100"/>
        <v>2024 AD</v>
      </c>
      <c r="C1836" s="6" t="str">
        <f t="shared" si="101"/>
        <v>5784 AM</v>
      </c>
      <c r="D1836" s="4" t="str">
        <f>D1835</f>
        <v>Sivan 29</v>
      </c>
      <c r="E1836" s="24">
        <f>E1835+1</f>
        <v>45478</v>
      </c>
      <c r="F1836" s="15" t="s">
        <v>9</v>
      </c>
      <c r="K1836" s="27" t="str">
        <f>K1835</f>
        <v>2 Prophets and Temple/Drought  456</v>
      </c>
    </row>
    <row r="1837" spans="1:11">
      <c r="A1837" s="21" t="str">
        <f t="shared" si="99"/>
        <v>5997 YB</v>
      </c>
      <c r="B1837" s="6" t="str">
        <f t="shared" si="100"/>
        <v>2024 AD</v>
      </c>
      <c r="C1837" s="6" t="str">
        <f t="shared" si="101"/>
        <v>5784 AM</v>
      </c>
      <c r="D1837" s="4" t="str">
        <f>D1836</f>
        <v>Sivan 29</v>
      </c>
      <c r="E1837" s="24">
        <f>E1836</f>
        <v>45478</v>
      </c>
      <c r="F1837" s="16" t="s">
        <v>10</v>
      </c>
      <c r="K1837" s="27" t="str">
        <f>CONCATENATE(LEFT(K1836, SEARCH(" ", K1836, 20)), " ", RIGHT(K1836,LEN(K1836)-FIND(" ",K1836, 20))+1)</f>
        <v>2 Prophets and Temple/Drought  457</v>
      </c>
    </row>
    <row r="1838" spans="1:11">
      <c r="A1838" s="21" t="str">
        <f t="shared" si="99"/>
        <v>5997 YB</v>
      </c>
      <c r="B1838" s="6" t="str">
        <f t="shared" si="100"/>
        <v>2024 AD</v>
      </c>
      <c r="C1838" s="6" t="str">
        <f t="shared" si="101"/>
        <v>5784 AM</v>
      </c>
      <c r="D1838" s="4" t="str">
        <f>D1837</f>
        <v>Sivan 29</v>
      </c>
      <c r="E1838" s="24">
        <f>E1837</f>
        <v>45478</v>
      </c>
      <c r="F1838" s="16" t="s">
        <v>11</v>
      </c>
      <c r="K1838" s="27" t="str">
        <f>K1837</f>
        <v>2 Prophets and Temple/Drought  457</v>
      </c>
    </row>
    <row r="1839" spans="1:11">
      <c r="A1839" s="21" t="str">
        <f t="shared" ref="A1839:A1902" si="102">A1838</f>
        <v>5997 YB</v>
      </c>
      <c r="B1839" s="6" t="str">
        <f t="shared" ref="B1839:B1902" si="103">B1838</f>
        <v>2024 AD</v>
      </c>
      <c r="C1839" s="6" t="str">
        <f t="shared" ref="C1839:C1902" si="104">C1838</f>
        <v>5784 AM</v>
      </c>
      <c r="D1839" s="4" t="str">
        <f>_xlfn.CONCAT(LEFT(D1835, SEARCH(" ",D1835, 1)), RIGHT(D1838,LEN(D1838)-FIND(" ",D1838))+1)</f>
        <v>Sivan 30</v>
      </c>
      <c r="E1839" s="24">
        <f>E1838</f>
        <v>45478</v>
      </c>
      <c r="F1839" s="15" t="s">
        <v>8</v>
      </c>
      <c r="K1839" s="27" t="str">
        <f>K1838</f>
        <v>2 Prophets and Temple/Drought  457</v>
      </c>
    </row>
    <row r="1840" spans="1:11">
      <c r="A1840" s="21" t="str">
        <f t="shared" si="102"/>
        <v>5997 YB</v>
      </c>
      <c r="B1840" s="6" t="str">
        <f t="shared" si="103"/>
        <v>2024 AD</v>
      </c>
      <c r="C1840" s="6" t="str">
        <f t="shared" si="104"/>
        <v>5784 AM</v>
      </c>
      <c r="D1840" s="4" t="str">
        <f>D1839</f>
        <v>Sivan 30</v>
      </c>
      <c r="E1840" s="24">
        <f>E1839+1</f>
        <v>45479</v>
      </c>
      <c r="F1840" s="15" t="s">
        <v>9</v>
      </c>
      <c r="K1840" s="27" t="str">
        <f>K1839</f>
        <v>2 Prophets and Temple/Drought  457</v>
      </c>
    </row>
    <row r="1841" spans="1:11">
      <c r="A1841" s="21" t="str">
        <f t="shared" si="102"/>
        <v>5997 YB</v>
      </c>
      <c r="B1841" s="6" t="str">
        <f t="shared" si="103"/>
        <v>2024 AD</v>
      </c>
      <c r="C1841" s="6" t="str">
        <f t="shared" si="104"/>
        <v>5784 AM</v>
      </c>
      <c r="D1841" s="4" t="str">
        <f>D1840</f>
        <v>Sivan 30</v>
      </c>
      <c r="E1841" s="24">
        <f>E1840</f>
        <v>45479</v>
      </c>
      <c r="F1841" s="16" t="s">
        <v>10</v>
      </c>
      <c r="K1841" s="27" t="str">
        <f>CONCATENATE(LEFT(K1840, SEARCH(" ", K1840, 20)), " ", RIGHT(K1840,LEN(K1840)-FIND(" ",K1840, 20))+1)</f>
        <v>2 Prophets and Temple/Drought  458</v>
      </c>
    </row>
    <row r="1842" spans="1:11">
      <c r="A1842" s="21" t="str">
        <f t="shared" si="102"/>
        <v>5997 YB</v>
      </c>
      <c r="B1842" s="6" t="str">
        <f t="shared" si="103"/>
        <v>2024 AD</v>
      </c>
      <c r="C1842" s="6" t="str">
        <f t="shared" si="104"/>
        <v>5784 AM</v>
      </c>
      <c r="D1842" s="4" t="str">
        <f>D1841</f>
        <v>Sivan 30</v>
      </c>
      <c r="E1842" s="24">
        <f>E1841</f>
        <v>45479</v>
      </c>
      <c r="F1842" s="16" t="s">
        <v>11</v>
      </c>
      <c r="K1842" s="27" t="str">
        <f>K1841</f>
        <v>2 Prophets and Temple/Drought  458</v>
      </c>
    </row>
    <row r="1843" spans="1:11">
      <c r="A1843" s="21" t="str">
        <f t="shared" si="102"/>
        <v>5997 YB</v>
      </c>
      <c r="B1843" s="6" t="str">
        <f t="shared" si="103"/>
        <v>2024 AD</v>
      </c>
      <c r="C1843" s="6" t="str">
        <f t="shared" si="104"/>
        <v>5784 AM</v>
      </c>
      <c r="D1843" s="4" t="s">
        <v>17</v>
      </c>
      <c r="E1843" s="24">
        <f>E1842</f>
        <v>45479</v>
      </c>
      <c r="F1843" s="15" t="s">
        <v>8</v>
      </c>
      <c r="K1843" s="27" t="str">
        <f>K1842</f>
        <v>2 Prophets and Temple/Drought  458</v>
      </c>
    </row>
    <row r="1844" spans="1:11">
      <c r="A1844" s="21" t="str">
        <f t="shared" si="102"/>
        <v>5997 YB</v>
      </c>
      <c r="B1844" s="6" t="str">
        <f t="shared" si="103"/>
        <v>2024 AD</v>
      </c>
      <c r="C1844" s="6" t="str">
        <f t="shared" si="104"/>
        <v>5784 AM</v>
      </c>
      <c r="D1844" s="4" t="str">
        <f>D1843</f>
        <v>Tammuz 1</v>
      </c>
      <c r="E1844" s="24">
        <f>E1843+1</f>
        <v>45480</v>
      </c>
      <c r="F1844" s="15" t="s">
        <v>9</v>
      </c>
      <c r="K1844" s="27" t="str">
        <f>K1843</f>
        <v>2 Prophets and Temple/Drought  458</v>
      </c>
    </row>
    <row r="1845" spans="1:11">
      <c r="A1845" s="21" t="str">
        <f t="shared" si="102"/>
        <v>5997 YB</v>
      </c>
      <c r="B1845" s="6" t="str">
        <f t="shared" si="103"/>
        <v>2024 AD</v>
      </c>
      <c r="C1845" s="6" t="str">
        <f t="shared" si="104"/>
        <v>5784 AM</v>
      </c>
      <c r="D1845" s="4" t="str">
        <f>D1844</f>
        <v>Tammuz 1</v>
      </c>
      <c r="E1845" s="24">
        <f>E1844</f>
        <v>45480</v>
      </c>
      <c r="F1845" s="16" t="s">
        <v>10</v>
      </c>
      <c r="K1845" s="27" t="str">
        <f>CONCATENATE(LEFT(K1844, SEARCH(" ", K1844, 20)), " ", RIGHT(K1844,LEN(K1844)-FIND(" ",K1844, 20))+1)</f>
        <v>2 Prophets and Temple/Drought  459</v>
      </c>
    </row>
    <row r="1846" spans="1:11">
      <c r="A1846" s="21" t="str">
        <f t="shared" si="102"/>
        <v>5997 YB</v>
      </c>
      <c r="B1846" s="6" t="str">
        <f t="shared" si="103"/>
        <v>2024 AD</v>
      </c>
      <c r="C1846" s="6" t="str">
        <f t="shared" si="104"/>
        <v>5784 AM</v>
      </c>
      <c r="D1846" s="4" t="str">
        <f>D1845</f>
        <v>Tammuz 1</v>
      </c>
      <c r="E1846" s="24">
        <f>E1845</f>
        <v>45480</v>
      </c>
      <c r="F1846" s="16" t="s">
        <v>11</v>
      </c>
      <c r="K1846" s="27" t="str">
        <f>K1845</f>
        <v>2 Prophets and Temple/Drought  459</v>
      </c>
    </row>
    <row r="1847" spans="1:11">
      <c r="A1847" s="21" t="str">
        <f t="shared" si="102"/>
        <v>5997 YB</v>
      </c>
      <c r="B1847" s="6" t="str">
        <f t="shared" si="103"/>
        <v>2024 AD</v>
      </c>
      <c r="C1847" s="6" t="str">
        <f t="shared" si="104"/>
        <v>5784 AM</v>
      </c>
      <c r="D1847" s="4" t="str">
        <f>_xlfn.CONCAT(LEFT(D1843, SEARCH(" ",D1843, 1)), RIGHT(D1846,LEN(D1846)-FIND(" ",D1846))+1)</f>
        <v>Tammuz 2</v>
      </c>
      <c r="E1847" s="24">
        <f>E1846</f>
        <v>45480</v>
      </c>
      <c r="F1847" s="15" t="s">
        <v>8</v>
      </c>
      <c r="K1847" s="27" t="str">
        <f>K1846</f>
        <v>2 Prophets and Temple/Drought  459</v>
      </c>
    </row>
    <row r="1848" spans="1:11">
      <c r="A1848" s="21" t="str">
        <f t="shared" si="102"/>
        <v>5997 YB</v>
      </c>
      <c r="B1848" s="6" t="str">
        <f t="shared" si="103"/>
        <v>2024 AD</v>
      </c>
      <c r="C1848" s="6" t="str">
        <f t="shared" si="104"/>
        <v>5784 AM</v>
      </c>
      <c r="D1848" s="4" t="str">
        <f>D1847</f>
        <v>Tammuz 2</v>
      </c>
      <c r="E1848" s="24">
        <f>E1847+1</f>
        <v>45481</v>
      </c>
      <c r="F1848" s="15" t="s">
        <v>9</v>
      </c>
      <c r="K1848" s="27" t="str">
        <f>K1847</f>
        <v>2 Prophets and Temple/Drought  459</v>
      </c>
    </row>
    <row r="1849" spans="1:11">
      <c r="A1849" s="21" t="str">
        <f t="shared" si="102"/>
        <v>5997 YB</v>
      </c>
      <c r="B1849" s="6" t="str">
        <f t="shared" si="103"/>
        <v>2024 AD</v>
      </c>
      <c r="C1849" s="6" t="str">
        <f t="shared" si="104"/>
        <v>5784 AM</v>
      </c>
      <c r="D1849" s="4" t="str">
        <f>D1848</f>
        <v>Tammuz 2</v>
      </c>
      <c r="E1849" s="24">
        <f>E1848</f>
        <v>45481</v>
      </c>
      <c r="F1849" s="16" t="s">
        <v>10</v>
      </c>
      <c r="K1849" s="27" t="str">
        <f>CONCATENATE(LEFT(K1848, SEARCH(" ", K1848, 20)), " ", RIGHT(K1848,LEN(K1848)-FIND(" ",K1848, 20))+1)</f>
        <v>2 Prophets and Temple/Drought  460</v>
      </c>
    </row>
    <row r="1850" spans="1:11">
      <c r="A1850" s="21" t="str">
        <f t="shared" si="102"/>
        <v>5997 YB</v>
      </c>
      <c r="B1850" s="6" t="str">
        <f t="shared" si="103"/>
        <v>2024 AD</v>
      </c>
      <c r="C1850" s="6" t="str">
        <f t="shared" si="104"/>
        <v>5784 AM</v>
      </c>
      <c r="D1850" s="4" t="str">
        <f>D1849</f>
        <v>Tammuz 2</v>
      </c>
      <c r="E1850" s="24">
        <f>E1849</f>
        <v>45481</v>
      </c>
      <c r="F1850" s="16" t="s">
        <v>11</v>
      </c>
      <c r="K1850" s="27" t="str">
        <f>K1849</f>
        <v>2 Prophets and Temple/Drought  460</v>
      </c>
    </row>
    <row r="1851" spans="1:11">
      <c r="A1851" s="21" t="str">
        <f t="shared" si="102"/>
        <v>5997 YB</v>
      </c>
      <c r="B1851" s="6" t="str">
        <f t="shared" si="103"/>
        <v>2024 AD</v>
      </c>
      <c r="C1851" s="6" t="str">
        <f t="shared" si="104"/>
        <v>5784 AM</v>
      </c>
      <c r="D1851" s="4" t="str">
        <f>_xlfn.CONCAT(LEFT(D1847, SEARCH(" ",D1847, 1)), RIGHT(D1850,LEN(D1850)-FIND(" ",D1850))+1)</f>
        <v>Tammuz 3</v>
      </c>
      <c r="E1851" s="24">
        <f>E1850</f>
        <v>45481</v>
      </c>
      <c r="F1851" s="15" t="s">
        <v>8</v>
      </c>
      <c r="K1851" s="27" t="str">
        <f>K1850</f>
        <v>2 Prophets and Temple/Drought  460</v>
      </c>
    </row>
    <row r="1852" spans="1:11">
      <c r="A1852" s="21" t="str">
        <f t="shared" si="102"/>
        <v>5997 YB</v>
      </c>
      <c r="B1852" s="6" t="str">
        <f t="shared" si="103"/>
        <v>2024 AD</v>
      </c>
      <c r="C1852" s="6" t="str">
        <f t="shared" si="104"/>
        <v>5784 AM</v>
      </c>
      <c r="D1852" s="4" t="str">
        <f>D1851</f>
        <v>Tammuz 3</v>
      </c>
      <c r="E1852" s="24">
        <f>E1851+1</f>
        <v>45482</v>
      </c>
      <c r="F1852" s="15" t="s">
        <v>9</v>
      </c>
      <c r="K1852" s="27" t="str">
        <f>K1851</f>
        <v>2 Prophets and Temple/Drought  460</v>
      </c>
    </row>
    <row r="1853" spans="1:11">
      <c r="A1853" s="21" t="str">
        <f t="shared" si="102"/>
        <v>5997 YB</v>
      </c>
      <c r="B1853" s="6" t="str">
        <f t="shared" si="103"/>
        <v>2024 AD</v>
      </c>
      <c r="C1853" s="6" t="str">
        <f t="shared" si="104"/>
        <v>5784 AM</v>
      </c>
      <c r="D1853" s="4" t="str">
        <f>D1852</f>
        <v>Tammuz 3</v>
      </c>
      <c r="E1853" s="24">
        <f>E1852</f>
        <v>45482</v>
      </c>
      <c r="F1853" s="16" t="s">
        <v>10</v>
      </c>
      <c r="K1853" s="27" t="str">
        <f>CONCATENATE(LEFT(K1852, SEARCH(" ", K1852, 20)), " ", RIGHT(K1852,LEN(K1852)-FIND(" ",K1852, 20))+1)</f>
        <v>2 Prophets and Temple/Drought  461</v>
      </c>
    </row>
    <row r="1854" spans="1:11">
      <c r="A1854" s="21" t="str">
        <f t="shared" si="102"/>
        <v>5997 YB</v>
      </c>
      <c r="B1854" s="6" t="str">
        <f t="shared" si="103"/>
        <v>2024 AD</v>
      </c>
      <c r="C1854" s="6" t="str">
        <f t="shared" si="104"/>
        <v>5784 AM</v>
      </c>
      <c r="D1854" s="4" t="str">
        <f>D1853</f>
        <v>Tammuz 3</v>
      </c>
      <c r="E1854" s="24">
        <f>E1853</f>
        <v>45482</v>
      </c>
      <c r="F1854" s="16" t="s">
        <v>11</v>
      </c>
      <c r="K1854" s="27" t="str">
        <f>K1853</f>
        <v>2 Prophets and Temple/Drought  461</v>
      </c>
    </row>
    <row r="1855" spans="1:11">
      <c r="A1855" s="21" t="str">
        <f t="shared" si="102"/>
        <v>5997 YB</v>
      </c>
      <c r="B1855" s="6" t="str">
        <f t="shared" si="103"/>
        <v>2024 AD</v>
      </c>
      <c r="C1855" s="6" t="str">
        <f t="shared" si="104"/>
        <v>5784 AM</v>
      </c>
      <c r="D1855" s="4" t="str">
        <f>_xlfn.CONCAT(LEFT(D1851, SEARCH(" ",D1851, 1)), RIGHT(D1854,LEN(D1854)-FIND(" ",D1854))+1)</f>
        <v>Tammuz 4</v>
      </c>
      <c r="E1855" s="24">
        <f>E1854</f>
        <v>45482</v>
      </c>
      <c r="F1855" s="15" t="s">
        <v>8</v>
      </c>
      <c r="K1855" s="27" t="str">
        <f>K1854</f>
        <v>2 Prophets and Temple/Drought  461</v>
      </c>
    </row>
    <row r="1856" spans="1:11">
      <c r="A1856" s="21" t="str">
        <f t="shared" si="102"/>
        <v>5997 YB</v>
      </c>
      <c r="B1856" s="6" t="str">
        <f t="shared" si="103"/>
        <v>2024 AD</v>
      </c>
      <c r="C1856" s="6" t="str">
        <f t="shared" si="104"/>
        <v>5784 AM</v>
      </c>
      <c r="D1856" s="4" t="str">
        <f>D1855</f>
        <v>Tammuz 4</v>
      </c>
      <c r="E1856" s="24">
        <f>E1855+1</f>
        <v>45483</v>
      </c>
      <c r="F1856" s="15" t="s">
        <v>9</v>
      </c>
      <c r="K1856" s="27" t="str">
        <f>K1855</f>
        <v>2 Prophets and Temple/Drought  461</v>
      </c>
    </row>
    <row r="1857" spans="1:11">
      <c r="A1857" s="21" t="str">
        <f t="shared" si="102"/>
        <v>5997 YB</v>
      </c>
      <c r="B1857" s="6" t="str">
        <f t="shared" si="103"/>
        <v>2024 AD</v>
      </c>
      <c r="C1857" s="6" t="str">
        <f t="shared" si="104"/>
        <v>5784 AM</v>
      </c>
      <c r="D1857" s="4" t="str">
        <f>D1856</f>
        <v>Tammuz 4</v>
      </c>
      <c r="E1857" s="24">
        <f>E1856</f>
        <v>45483</v>
      </c>
      <c r="F1857" s="16" t="s">
        <v>10</v>
      </c>
      <c r="K1857" s="27" t="str">
        <f>CONCATENATE(LEFT(K1856, SEARCH(" ", K1856, 20)), " ", RIGHT(K1856,LEN(K1856)-FIND(" ",K1856, 20))+1)</f>
        <v>2 Prophets and Temple/Drought  462</v>
      </c>
    </row>
    <row r="1858" spans="1:11">
      <c r="A1858" s="21" t="str">
        <f t="shared" si="102"/>
        <v>5997 YB</v>
      </c>
      <c r="B1858" s="6" t="str">
        <f t="shared" si="103"/>
        <v>2024 AD</v>
      </c>
      <c r="C1858" s="6" t="str">
        <f t="shared" si="104"/>
        <v>5784 AM</v>
      </c>
      <c r="D1858" s="4" t="str">
        <f>D1857</f>
        <v>Tammuz 4</v>
      </c>
      <c r="E1858" s="24">
        <f>E1857</f>
        <v>45483</v>
      </c>
      <c r="F1858" s="16" t="s">
        <v>11</v>
      </c>
      <c r="K1858" s="27" t="str">
        <f>K1857</f>
        <v>2 Prophets and Temple/Drought  462</v>
      </c>
    </row>
    <row r="1859" spans="1:11">
      <c r="A1859" s="21" t="str">
        <f t="shared" si="102"/>
        <v>5997 YB</v>
      </c>
      <c r="B1859" s="6" t="str">
        <f t="shared" si="103"/>
        <v>2024 AD</v>
      </c>
      <c r="C1859" s="6" t="str">
        <f t="shared" si="104"/>
        <v>5784 AM</v>
      </c>
      <c r="D1859" s="4" t="str">
        <f>_xlfn.CONCAT(LEFT(D1855, SEARCH(" ",D1855, 1)), RIGHT(D1858,LEN(D1858)-FIND(" ",D1858))+1)</f>
        <v>Tammuz 5</v>
      </c>
      <c r="E1859" s="24">
        <f>E1858</f>
        <v>45483</v>
      </c>
      <c r="F1859" s="15" t="s">
        <v>8</v>
      </c>
      <c r="K1859" s="27" t="str">
        <f>K1858</f>
        <v>2 Prophets and Temple/Drought  462</v>
      </c>
    </row>
    <row r="1860" spans="1:11">
      <c r="A1860" s="21" t="str">
        <f t="shared" si="102"/>
        <v>5997 YB</v>
      </c>
      <c r="B1860" s="6" t="str">
        <f t="shared" si="103"/>
        <v>2024 AD</v>
      </c>
      <c r="C1860" s="6" t="str">
        <f t="shared" si="104"/>
        <v>5784 AM</v>
      </c>
      <c r="D1860" s="4" t="str">
        <f>D1859</f>
        <v>Tammuz 5</v>
      </c>
      <c r="E1860" s="24">
        <f>E1859+1</f>
        <v>45484</v>
      </c>
      <c r="F1860" s="15" t="s">
        <v>9</v>
      </c>
      <c r="K1860" s="27" t="str">
        <f>K1859</f>
        <v>2 Prophets and Temple/Drought  462</v>
      </c>
    </row>
    <row r="1861" spans="1:11">
      <c r="A1861" s="21" t="str">
        <f t="shared" si="102"/>
        <v>5997 YB</v>
      </c>
      <c r="B1861" s="6" t="str">
        <f t="shared" si="103"/>
        <v>2024 AD</v>
      </c>
      <c r="C1861" s="6" t="str">
        <f t="shared" si="104"/>
        <v>5784 AM</v>
      </c>
      <c r="D1861" s="4" t="str">
        <f>D1860</f>
        <v>Tammuz 5</v>
      </c>
      <c r="E1861" s="24">
        <f>E1860</f>
        <v>45484</v>
      </c>
      <c r="F1861" s="16" t="s">
        <v>10</v>
      </c>
      <c r="K1861" s="27" t="str">
        <f>CONCATENATE(LEFT(K1860, SEARCH(" ", K1860, 20)), " ", RIGHT(K1860,LEN(K1860)-FIND(" ",K1860, 20))+1)</f>
        <v>2 Prophets and Temple/Drought  463</v>
      </c>
    </row>
    <row r="1862" spans="1:11">
      <c r="A1862" s="21" t="str">
        <f t="shared" si="102"/>
        <v>5997 YB</v>
      </c>
      <c r="B1862" s="6" t="str">
        <f t="shared" si="103"/>
        <v>2024 AD</v>
      </c>
      <c r="C1862" s="6" t="str">
        <f t="shared" si="104"/>
        <v>5784 AM</v>
      </c>
      <c r="D1862" s="4" t="str">
        <f>D1861</f>
        <v>Tammuz 5</v>
      </c>
      <c r="E1862" s="24">
        <f>E1861</f>
        <v>45484</v>
      </c>
      <c r="F1862" s="16" t="s">
        <v>11</v>
      </c>
      <c r="K1862" s="27" t="str">
        <f>K1861</f>
        <v>2 Prophets and Temple/Drought  463</v>
      </c>
    </row>
    <row r="1863" spans="1:11">
      <c r="A1863" s="21" t="str">
        <f t="shared" si="102"/>
        <v>5997 YB</v>
      </c>
      <c r="B1863" s="6" t="str">
        <f t="shared" si="103"/>
        <v>2024 AD</v>
      </c>
      <c r="C1863" s="6" t="str">
        <f t="shared" si="104"/>
        <v>5784 AM</v>
      </c>
      <c r="D1863" s="4" t="str">
        <f>_xlfn.CONCAT(LEFT(D1859, SEARCH(" ",D1859, 1)), RIGHT(D1862,LEN(D1862)-FIND(" ",D1862))+1)</f>
        <v>Tammuz 6</v>
      </c>
      <c r="E1863" s="24">
        <f>E1862</f>
        <v>45484</v>
      </c>
      <c r="F1863" s="15" t="s">
        <v>8</v>
      </c>
      <c r="K1863" s="27" t="str">
        <f>K1862</f>
        <v>2 Prophets and Temple/Drought  463</v>
      </c>
    </row>
    <row r="1864" spans="1:11">
      <c r="A1864" s="21" t="str">
        <f t="shared" si="102"/>
        <v>5997 YB</v>
      </c>
      <c r="B1864" s="6" t="str">
        <f t="shared" si="103"/>
        <v>2024 AD</v>
      </c>
      <c r="C1864" s="6" t="str">
        <f t="shared" si="104"/>
        <v>5784 AM</v>
      </c>
      <c r="D1864" s="4" t="str">
        <f>D1863</f>
        <v>Tammuz 6</v>
      </c>
      <c r="E1864" s="24">
        <f>E1863+1</f>
        <v>45485</v>
      </c>
      <c r="F1864" s="15" t="s">
        <v>9</v>
      </c>
      <c r="K1864" s="27" t="str">
        <f>K1863</f>
        <v>2 Prophets and Temple/Drought  463</v>
      </c>
    </row>
    <row r="1865" spans="1:11">
      <c r="A1865" s="21" t="str">
        <f t="shared" si="102"/>
        <v>5997 YB</v>
      </c>
      <c r="B1865" s="6" t="str">
        <f t="shared" si="103"/>
        <v>2024 AD</v>
      </c>
      <c r="C1865" s="6" t="str">
        <f t="shared" si="104"/>
        <v>5784 AM</v>
      </c>
      <c r="D1865" s="4" t="str">
        <f>D1864</f>
        <v>Tammuz 6</v>
      </c>
      <c r="E1865" s="24">
        <f>E1864</f>
        <v>45485</v>
      </c>
      <c r="F1865" s="16" t="s">
        <v>10</v>
      </c>
      <c r="K1865" s="27" t="str">
        <f>CONCATENATE(LEFT(K1864, SEARCH(" ", K1864, 20)), " ", RIGHT(K1864,LEN(K1864)-FIND(" ",K1864, 20))+1)</f>
        <v>2 Prophets and Temple/Drought  464</v>
      </c>
    </row>
    <row r="1866" spans="1:11">
      <c r="A1866" s="21" t="str">
        <f t="shared" si="102"/>
        <v>5997 YB</v>
      </c>
      <c r="B1866" s="6" t="str">
        <f t="shared" si="103"/>
        <v>2024 AD</v>
      </c>
      <c r="C1866" s="6" t="str">
        <f t="shared" si="104"/>
        <v>5784 AM</v>
      </c>
      <c r="D1866" s="4" t="str">
        <f>D1865</f>
        <v>Tammuz 6</v>
      </c>
      <c r="E1866" s="24">
        <f>E1865</f>
        <v>45485</v>
      </c>
      <c r="F1866" s="16" t="s">
        <v>11</v>
      </c>
      <c r="K1866" s="27" t="str">
        <f>K1865</f>
        <v>2 Prophets and Temple/Drought  464</v>
      </c>
    </row>
    <row r="1867" spans="1:11">
      <c r="A1867" s="21" t="str">
        <f t="shared" si="102"/>
        <v>5997 YB</v>
      </c>
      <c r="B1867" s="6" t="str">
        <f t="shared" si="103"/>
        <v>2024 AD</v>
      </c>
      <c r="C1867" s="6" t="str">
        <f t="shared" si="104"/>
        <v>5784 AM</v>
      </c>
      <c r="D1867" s="4" t="str">
        <f>_xlfn.CONCAT(LEFT(D1863, SEARCH(" ",D1863, 1)), RIGHT(D1866,LEN(D1866)-FIND(" ",D1866))+1)</f>
        <v>Tammuz 7</v>
      </c>
      <c r="E1867" s="24">
        <f>E1866</f>
        <v>45485</v>
      </c>
      <c r="F1867" s="15" t="s">
        <v>8</v>
      </c>
      <c r="K1867" s="27" t="str">
        <f>K1866</f>
        <v>2 Prophets and Temple/Drought  464</v>
      </c>
    </row>
    <row r="1868" spans="1:11">
      <c r="A1868" s="21" t="str">
        <f t="shared" si="102"/>
        <v>5997 YB</v>
      </c>
      <c r="B1868" s="6" t="str">
        <f t="shared" si="103"/>
        <v>2024 AD</v>
      </c>
      <c r="C1868" s="6" t="str">
        <f t="shared" si="104"/>
        <v>5784 AM</v>
      </c>
      <c r="D1868" s="4" t="str">
        <f>D1867</f>
        <v>Tammuz 7</v>
      </c>
      <c r="E1868" s="24">
        <f>E1867+1</f>
        <v>45486</v>
      </c>
      <c r="F1868" s="15" t="s">
        <v>9</v>
      </c>
      <c r="K1868" s="27" t="str">
        <f>K1867</f>
        <v>2 Prophets and Temple/Drought  464</v>
      </c>
    </row>
    <row r="1869" spans="1:11">
      <c r="A1869" s="21" t="str">
        <f t="shared" si="102"/>
        <v>5997 YB</v>
      </c>
      <c r="B1869" s="6" t="str">
        <f t="shared" si="103"/>
        <v>2024 AD</v>
      </c>
      <c r="C1869" s="6" t="str">
        <f t="shared" si="104"/>
        <v>5784 AM</v>
      </c>
      <c r="D1869" s="4" t="str">
        <f>D1868</f>
        <v>Tammuz 7</v>
      </c>
      <c r="E1869" s="24">
        <f>E1868</f>
        <v>45486</v>
      </c>
      <c r="F1869" s="16" t="s">
        <v>10</v>
      </c>
      <c r="K1869" s="27" t="str">
        <f>CONCATENATE(LEFT(K1868, SEARCH(" ", K1868, 20)), " ", RIGHT(K1868,LEN(K1868)-FIND(" ",K1868, 20))+1)</f>
        <v>2 Prophets and Temple/Drought  465</v>
      </c>
    </row>
    <row r="1870" spans="1:11">
      <c r="A1870" s="21" t="str">
        <f t="shared" si="102"/>
        <v>5997 YB</v>
      </c>
      <c r="B1870" s="6" t="str">
        <f t="shared" si="103"/>
        <v>2024 AD</v>
      </c>
      <c r="C1870" s="6" t="str">
        <f t="shared" si="104"/>
        <v>5784 AM</v>
      </c>
      <c r="D1870" s="4" t="str">
        <f>D1869</f>
        <v>Tammuz 7</v>
      </c>
      <c r="E1870" s="24">
        <f>E1869</f>
        <v>45486</v>
      </c>
      <c r="F1870" s="16" t="s">
        <v>11</v>
      </c>
      <c r="K1870" s="27" t="str">
        <f>K1869</f>
        <v>2 Prophets and Temple/Drought  465</v>
      </c>
    </row>
    <row r="1871" spans="1:11">
      <c r="A1871" s="21" t="str">
        <f t="shared" si="102"/>
        <v>5997 YB</v>
      </c>
      <c r="B1871" s="6" t="str">
        <f t="shared" si="103"/>
        <v>2024 AD</v>
      </c>
      <c r="C1871" s="6" t="str">
        <f t="shared" si="104"/>
        <v>5784 AM</v>
      </c>
      <c r="D1871" s="4" t="str">
        <f>_xlfn.CONCAT(LEFT(D1867, SEARCH(" ",D1867, 1)), RIGHT(D1870,LEN(D1870)-FIND(" ",D1870))+1)</f>
        <v>Tammuz 8</v>
      </c>
      <c r="E1871" s="24">
        <f>E1870</f>
        <v>45486</v>
      </c>
      <c r="F1871" s="15" t="s">
        <v>8</v>
      </c>
      <c r="K1871" s="27" t="str">
        <f>K1870</f>
        <v>2 Prophets and Temple/Drought  465</v>
      </c>
    </row>
    <row r="1872" spans="1:11">
      <c r="A1872" s="21" t="str">
        <f t="shared" si="102"/>
        <v>5997 YB</v>
      </c>
      <c r="B1872" s="6" t="str">
        <f t="shared" si="103"/>
        <v>2024 AD</v>
      </c>
      <c r="C1872" s="6" t="str">
        <f t="shared" si="104"/>
        <v>5784 AM</v>
      </c>
      <c r="D1872" s="4" t="str">
        <f>D1871</f>
        <v>Tammuz 8</v>
      </c>
      <c r="E1872" s="24">
        <f>E1871+1</f>
        <v>45487</v>
      </c>
      <c r="F1872" s="15" t="s">
        <v>9</v>
      </c>
      <c r="K1872" s="27" t="str">
        <f>K1871</f>
        <v>2 Prophets and Temple/Drought  465</v>
      </c>
    </row>
    <row r="1873" spans="1:11">
      <c r="A1873" s="21" t="str">
        <f t="shared" si="102"/>
        <v>5997 YB</v>
      </c>
      <c r="B1873" s="6" t="str">
        <f t="shared" si="103"/>
        <v>2024 AD</v>
      </c>
      <c r="C1873" s="6" t="str">
        <f t="shared" si="104"/>
        <v>5784 AM</v>
      </c>
      <c r="D1873" s="4" t="str">
        <f>D1872</f>
        <v>Tammuz 8</v>
      </c>
      <c r="E1873" s="24">
        <f>E1872</f>
        <v>45487</v>
      </c>
      <c r="F1873" s="16" t="s">
        <v>10</v>
      </c>
      <c r="K1873" s="27" t="str">
        <f>CONCATENATE(LEFT(K1872, SEARCH(" ", K1872, 20)), " ", RIGHT(K1872,LEN(K1872)-FIND(" ",K1872, 20))+1)</f>
        <v>2 Prophets and Temple/Drought  466</v>
      </c>
    </row>
    <row r="1874" spans="1:11">
      <c r="A1874" s="21" t="str">
        <f t="shared" si="102"/>
        <v>5997 YB</v>
      </c>
      <c r="B1874" s="6" t="str">
        <f t="shared" si="103"/>
        <v>2024 AD</v>
      </c>
      <c r="C1874" s="6" t="str">
        <f t="shared" si="104"/>
        <v>5784 AM</v>
      </c>
      <c r="D1874" s="4" t="str">
        <f>D1873</f>
        <v>Tammuz 8</v>
      </c>
      <c r="E1874" s="24">
        <f>E1873</f>
        <v>45487</v>
      </c>
      <c r="F1874" s="16" t="s">
        <v>11</v>
      </c>
      <c r="K1874" s="27" t="str">
        <f>K1873</f>
        <v>2 Prophets and Temple/Drought  466</v>
      </c>
    </row>
    <row r="1875" spans="1:11">
      <c r="A1875" s="21" t="str">
        <f t="shared" si="102"/>
        <v>5997 YB</v>
      </c>
      <c r="B1875" s="6" t="str">
        <f t="shared" si="103"/>
        <v>2024 AD</v>
      </c>
      <c r="C1875" s="6" t="str">
        <f t="shared" si="104"/>
        <v>5784 AM</v>
      </c>
      <c r="D1875" s="4" t="str">
        <f>_xlfn.CONCAT(LEFT(D1871, SEARCH(" ",D1871, 1)), RIGHT(D1874,LEN(D1874)-FIND(" ",D1874))+1)</f>
        <v>Tammuz 9</v>
      </c>
      <c r="E1875" s="24">
        <f>E1874</f>
        <v>45487</v>
      </c>
      <c r="F1875" s="15" t="s">
        <v>8</v>
      </c>
      <c r="K1875" s="27" t="str">
        <f>K1874</f>
        <v>2 Prophets and Temple/Drought  466</v>
      </c>
    </row>
    <row r="1876" spans="1:11">
      <c r="A1876" s="21" t="str">
        <f t="shared" si="102"/>
        <v>5997 YB</v>
      </c>
      <c r="B1876" s="6" t="str">
        <f t="shared" si="103"/>
        <v>2024 AD</v>
      </c>
      <c r="C1876" s="6" t="str">
        <f t="shared" si="104"/>
        <v>5784 AM</v>
      </c>
      <c r="D1876" s="4" t="str">
        <f>D1875</f>
        <v>Tammuz 9</v>
      </c>
      <c r="E1876" s="24">
        <f>E1875+1</f>
        <v>45488</v>
      </c>
      <c r="F1876" s="15" t="s">
        <v>9</v>
      </c>
      <c r="K1876" s="27" t="str">
        <f>K1875</f>
        <v>2 Prophets and Temple/Drought  466</v>
      </c>
    </row>
    <row r="1877" spans="1:11">
      <c r="A1877" s="21" t="str">
        <f t="shared" si="102"/>
        <v>5997 YB</v>
      </c>
      <c r="B1877" s="6" t="str">
        <f t="shared" si="103"/>
        <v>2024 AD</v>
      </c>
      <c r="C1877" s="6" t="str">
        <f t="shared" si="104"/>
        <v>5784 AM</v>
      </c>
      <c r="D1877" s="4" t="str">
        <f>D1876</f>
        <v>Tammuz 9</v>
      </c>
      <c r="E1877" s="24">
        <f>E1876</f>
        <v>45488</v>
      </c>
      <c r="F1877" s="16" t="s">
        <v>10</v>
      </c>
      <c r="K1877" s="27" t="str">
        <f>CONCATENATE(LEFT(K1876, SEARCH(" ", K1876, 20)), " ", RIGHT(K1876,LEN(K1876)-FIND(" ",K1876, 20))+1)</f>
        <v>2 Prophets and Temple/Drought  467</v>
      </c>
    </row>
    <row r="1878" spans="1:11">
      <c r="A1878" s="21" t="str">
        <f t="shared" si="102"/>
        <v>5997 YB</v>
      </c>
      <c r="B1878" s="6" t="str">
        <f t="shared" si="103"/>
        <v>2024 AD</v>
      </c>
      <c r="C1878" s="6" t="str">
        <f t="shared" si="104"/>
        <v>5784 AM</v>
      </c>
      <c r="D1878" s="4" t="str">
        <f>D1877</f>
        <v>Tammuz 9</v>
      </c>
      <c r="E1878" s="24">
        <f>E1877</f>
        <v>45488</v>
      </c>
      <c r="F1878" s="16" t="s">
        <v>11</v>
      </c>
      <c r="K1878" s="27" t="str">
        <f>K1877</f>
        <v>2 Prophets and Temple/Drought  467</v>
      </c>
    </row>
    <row r="1879" spans="1:11">
      <c r="A1879" s="21" t="str">
        <f t="shared" si="102"/>
        <v>5997 YB</v>
      </c>
      <c r="B1879" s="6" t="str">
        <f t="shared" si="103"/>
        <v>2024 AD</v>
      </c>
      <c r="C1879" s="6" t="str">
        <f t="shared" si="104"/>
        <v>5784 AM</v>
      </c>
      <c r="D1879" s="4" t="str">
        <f>_xlfn.CONCAT(LEFT(D1875, SEARCH(" ",D1875, 1)), RIGHT(D1878,LEN(D1878)-FIND(" ",D1878))+1)</f>
        <v>Tammuz 10</v>
      </c>
      <c r="E1879" s="24">
        <f>E1878</f>
        <v>45488</v>
      </c>
      <c r="F1879" s="15" t="s">
        <v>8</v>
      </c>
      <c r="K1879" s="27" t="str">
        <f>K1878</f>
        <v>2 Prophets and Temple/Drought  467</v>
      </c>
    </row>
    <row r="1880" spans="1:11">
      <c r="A1880" s="21" t="str">
        <f t="shared" si="102"/>
        <v>5997 YB</v>
      </c>
      <c r="B1880" s="6" t="str">
        <f t="shared" si="103"/>
        <v>2024 AD</v>
      </c>
      <c r="C1880" s="6" t="str">
        <f t="shared" si="104"/>
        <v>5784 AM</v>
      </c>
      <c r="D1880" s="4" t="str">
        <f>D1879</f>
        <v>Tammuz 10</v>
      </c>
      <c r="E1880" s="24">
        <f>E1879+1</f>
        <v>45489</v>
      </c>
      <c r="F1880" s="15" t="s">
        <v>9</v>
      </c>
      <c r="K1880" s="27" t="str">
        <f>K1879</f>
        <v>2 Prophets and Temple/Drought  467</v>
      </c>
    </row>
    <row r="1881" spans="1:11">
      <c r="A1881" s="21" t="str">
        <f t="shared" si="102"/>
        <v>5997 YB</v>
      </c>
      <c r="B1881" s="6" t="str">
        <f t="shared" si="103"/>
        <v>2024 AD</v>
      </c>
      <c r="C1881" s="6" t="str">
        <f t="shared" si="104"/>
        <v>5784 AM</v>
      </c>
      <c r="D1881" s="4" t="str">
        <f>D1880</f>
        <v>Tammuz 10</v>
      </c>
      <c r="E1881" s="24">
        <f>E1880</f>
        <v>45489</v>
      </c>
      <c r="F1881" s="16" t="s">
        <v>10</v>
      </c>
      <c r="K1881" s="27" t="str">
        <f>CONCATENATE(LEFT(K1880, SEARCH(" ", K1880, 20)), " ", RIGHT(K1880,LEN(K1880)-FIND(" ",K1880, 20))+1)</f>
        <v>2 Prophets and Temple/Drought  468</v>
      </c>
    </row>
    <row r="1882" spans="1:11">
      <c r="A1882" s="21" t="str">
        <f t="shared" si="102"/>
        <v>5997 YB</v>
      </c>
      <c r="B1882" s="6" t="str">
        <f t="shared" si="103"/>
        <v>2024 AD</v>
      </c>
      <c r="C1882" s="6" t="str">
        <f t="shared" si="104"/>
        <v>5784 AM</v>
      </c>
      <c r="D1882" s="4" t="str">
        <f>D1881</f>
        <v>Tammuz 10</v>
      </c>
      <c r="E1882" s="24">
        <f>E1881</f>
        <v>45489</v>
      </c>
      <c r="F1882" s="16" t="s">
        <v>11</v>
      </c>
      <c r="K1882" s="27" t="str">
        <f>K1881</f>
        <v>2 Prophets and Temple/Drought  468</v>
      </c>
    </row>
    <row r="1883" spans="1:11">
      <c r="A1883" s="21" t="str">
        <f t="shared" si="102"/>
        <v>5997 YB</v>
      </c>
      <c r="B1883" s="6" t="str">
        <f t="shared" si="103"/>
        <v>2024 AD</v>
      </c>
      <c r="C1883" s="6" t="str">
        <f t="shared" si="104"/>
        <v>5784 AM</v>
      </c>
      <c r="D1883" s="4" t="str">
        <f>_xlfn.CONCAT(LEFT(D1879, SEARCH(" ",D1879, 1)), RIGHT(D1882,LEN(D1882)-FIND(" ",D1882))+1)</f>
        <v>Tammuz 11</v>
      </c>
      <c r="E1883" s="24">
        <f>E1882</f>
        <v>45489</v>
      </c>
      <c r="F1883" s="15" t="s">
        <v>8</v>
      </c>
      <c r="K1883" s="27" t="str">
        <f>K1882</f>
        <v>2 Prophets and Temple/Drought  468</v>
      </c>
    </row>
    <row r="1884" spans="1:11">
      <c r="A1884" s="21" t="str">
        <f t="shared" si="102"/>
        <v>5997 YB</v>
      </c>
      <c r="B1884" s="6" t="str">
        <f t="shared" si="103"/>
        <v>2024 AD</v>
      </c>
      <c r="C1884" s="6" t="str">
        <f t="shared" si="104"/>
        <v>5784 AM</v>
      </c>
      <c r="D1884" s="4" t="str">
        <f>D1883</f>
        <v>Tammuz 11</v>
      </c>
      <c r="E1884" s="24">
        <f>E1883+1</f>
        <v>45490</v>
      </c>
      <c r="F1884" s="15" t="s">
        <v>9</v>
      </c>
      <c r="K1884" s="27" t="str">
        <f>K1883</f>
        <v>2 Prophets and Temple/Drought  468</v>
      </c>
    </row>
    <row r="1885" spans="1:11">
      <c r="A1885" s="21" t="str">
        <f t="shared" si="102"/>
        <v>5997 YB</v>
      </c>
      <c r="B1885" s="6" t="str">
        <f t="shared" si="103"/>
        <v>2024 AD</v>
      </c>
      <c r="C1885" s="6" t="str">
        <f t="shared" si="104"/>
        <v>5784 AM</v>
      </c>
      <c r="D1885" s="4" t="str">
        <f>D1884</f>
        <v>Tammuz 11</v>
      </c>
      <c r="E1885" s="24">
        <f>E1884</f>
        <v>45490</v>
      </c>
      <c r="F1885" s="16" t="s">
        <v>10</v>
      </c>
      <c r="K1885" s="27" t="str">
        <f>CONCATENATE(LEFT(K1884, SEARCH(" ", K1884, 20)), " ", RIGHT(K1884,LEN(K1884)-FIND(" ",K1884, 20))+1)</f>
        <v>2 Prophets and Temple/Drought  469</v>
      </c>
    </row>
    <row r="1886" spans="1:11">
      <c r="A1886" s="21" t="str">
        <f t="shared" si="102"/>
        <v>5997 YB</v>
      </c>
      <c r="B1886" s="6" t="str">
        <f t="shared" si="103"/>
        <v>2024 AD</v>
      </c>
      <c r="C1886" s="6" t="str">
        <f t="shared" si="104"/>
        <v>5784 AM</v>
      </c>
      <c r="D1886" s="4" t="str">
        <f>D1885</f>
        <v>Tammuz 11</v>
      </c>
      <c r="E1886" s="24">
        <f>E1885</f>
        <v>45490</v>
      </c>
      <c r="F1886" s="16" t="s">
        <v>11</v>
      </c>
      <c r="K1886" s="27" t="str">
        <f>K1885</f>
        <v>2 Prophets and Temple/Drought  469</v>
      </c>
    </row>
    <row r="1887" spans="1:11">
      <c r="A1887" s="21" t="str">
        <f t="shared" si="102"/>
        <v>5997 YB</v>
      </c>
      <c r="B1887" s="6" t="str">
        <f t="shared" si="103"/>
        <v>2024 AD</v>
      </c>
      <c r="C1887" s="6" t="str">
        <f t="shared" si="104"/>
        <v>5784 AM</v>
      </c>
      <c r="D1887" s="4" t="str">
        <f>_xlfn.CONCAT(LEFT(D1883, SEARCH(" ",D1883, 1)), RIGHT(D1886,LEN(D1886)-FIND(" ",D1886))+1)</f>
        <v>Tammuz 12</v>
      </c>
      <c r="E1887" s="24">
        <f>E1886</f>
        <v>45490</v>
      </c>
      <c r="F1887" s="15" t="s">
        <v>8</v>
      </c>
      <c r="K1887" s="27" t="str">
        <f>K1886</f>
        <v>2 Prophets and Temple/Drought  469</v>
      </c>
    </row>
    <row r="1888" spans="1:11">
      <c r="A1888" s="21" t="str">
        <f t="shared" si="102"/>
        <v>5997 YB</v>
      </c>
      <c r="B1888" s="6" t="str">
        <f t="shared" si="103"/>
        <v>2024 AD</v>
      </c>
      <c r="C1888" s="6" t="str">
        <f t="shared" si="104"/>
        <v>5784 AM</v>
      </c>
      <c r="D1888" s="4" t="str">
        <f>D1887</f>
        <v>Tammuz 12</v>
      </c>
      <c r="E1888" s="24">
        <f>E1887+1</f>
        <v>45491</v>
      </c>
      <c r="F1888" s="15" t="s">
        <v>9</v>
      </c>
      <c r="K1888" s="27" t="str">
        <f>K1887</f>
        <v>2 Prophets and Temple/Drought  469</v>
      </c>
    </row>
    <row r="1889" spans="1:11">
      <c r="A1889" s="21" t="str">
        <f t="shared" si="102"/>
        <v>5997 YB</v>
      </c>
      <c r="B1889" s="6" t="str">
        <f t="shared" si="103"/>
        <v>2024 AD</v>
      </c>
      <c r="C1889" s="6" t="str">
        <f t="shared" si="104"/>
        <v>5784 AM</v>
      </c>
      <c r="D1889" s="4" t="str">
        <f>D1888</f>
        <v>Tammuz 12</v>
      </c>
      <c r="E1889" s="24">
        <f>E1888</f>
        <v>45491</v>
      </c>
      <c r="F1889" s="16" t="s">
        <v>10</v>
      </c>
      <c r="K1889" s="27" t="str">
        <f>CONCATENATE(LEFT(K1888, SEARCH(" ", K1888, 20)), " ", RIGHT(K1888,LEN(K1888)-FIND(" ",K1888, 20))+1)</f>
        <v>2 Prophets and Temple/Drought  470</v>
      </c>
    </row>
    <row r="1890" spans="1:11">
      <c r="A1890" s="21" t="str">
        <f t="shared" si="102"/>
        <v>5997 YB</v>
      </c>
      <c r="B1890" s="6" t="str">
        <f t="shared" si="103"/>
        <v>2024 AD</v>
      </c>
      <c r="C1890" s="6" t="str">
        <f t="shared" si="104"/>
        <v>5784 AM</v>
      </c>
      <c r="D1890" s="4" t="str">
        <f>D1889</f>
        <v>Tammuz 12</v>
      </c>
      <c r="E1890" s="24">
        <f>E1889</f>
        <v>45491</v>
      </c>
      <c r="F1890" s="16" t="s">
        <v>11</v>
      </c>
      <c r="K1890" s="27" t="str">
        <f>K1889</f>
        <v>2 Prophets and Temple/Drought  470</v>
      </c>
    </row>
    <row r="1891" spans="1:11">
      <c r="A1891" s="21" t="str">
        <f t="shared" si="102"/>
        <v>5997 YB</v>
      </c>
      <c r="B1891" s="6" t="str">
        <f t="shared" si="103"/>
        <v>2024 AD</v>
      </c>
      <c r="C1891" s="6" t="str">
        <f t="shared" si="104"/>
        <v>5784 AM</v>
      </c>
      <c r="D1891" s="4" t="str">
        <f>_xlfn.CONCAT(LEFT(D1887, SEARCH(" ",D1887, 1)), RIGHT(D1890,LEN(D1890)-FIND(" ",D1890))+1)</f>
        <v>Tammuz 13</v>
      </c>
      <c r="E1891" s="24">
        <f>E1890</f>
        <v>45491</v>
      </c>
      <c r="F1891" s="15" t="s">
        <v>8</v>
      </c>
      <c r="K1891" s="27" t="str">
        <f>K1890</f>
        <v>2 Prophets and Temple/Drought  470</v>
      </c>
    </row>
    <row r="1892" spans="1:11">
      <c r="A1892" s="21" t="str">
        <f t="shared" si="102"/>
        <v>5997 YB</v>
      </c>
      <c r="B1892" s="6" t="str">
        <f t="shared" si="103"/>
        <v>2024 AD</v>
      </c>
      <c r="C1892" s="6" t="str">
        <f t="shared" si="104"/>
        <v>5784 AM</v>
      </c>
      <c r="D1892" s="4" t="str">
        <f>D1891</f>
        <v>Tammuz 13</v>
      </c>
      <c r="E1892" s="24">
        <f>E1891+1</f>
        <v>45492</v>
      </c>
      <c r="F1892" s="15" t="s">
        <v>9</v>
      </c>
      <c r="K1892" s="27" t="str">
        <f>K1891</f>
        <v>2 Prophets and Temple/Drought  470</v>
      </c>
    </row>
    <row r="1893" spans="1:11">
      <c r="A1893" s="21" t="str">
        <f t="shared" si="102"/>
        <v>5997 YB</v>
      </c>
      <c r="B1893" s="6" t="str">
        <f t="shared" si="103"/>
        <v>2024 AD</v>
      </c>
      <c r="C1893" s="6" t="str">
        <f t="shared" si="104"/>
        <v>5784 AM</v>
      </c>
      <c r="D1893" s="4" t="str">
        <f>D1892</f>
        <v>Tammuz 13</v>
      </c>
      <c r="E1893" s="24">
        <f>E1892</f>
        <v>45492</v>
      </c>
      <c r="F1893" s="16" t="s">
        <v>10</v>
      </c>
      <c r="K1893" s="27" t="str">
        <f>CONCATENATE(LEFT(K1892, SEARCH(" ", K1892, 20)), " ", RIGHT(K1892,LEN(K1892)-FIND(" ",K1892, 20))+1)</f>
        <v>2 Prophets and Temple/Drought  471</v>
      </c>
    </row>
    <row r="1894" spans="1:11">
      <c r="A1894" s="21" t="str">
        <f t="shared" si="102"/>
        <v>5997 YB</v>
      </c>
      <c r="B1894" s="6" t="str">
        <f t="shared" si="103"/>
        <v>2024 AD</v>
      </c>
      <c r="C1894" s="6" t="str">
        <f t="shared" si="104"/>
        <v>5784 AM</v>
      </c>
      <c r="D1894" s="4" t="str">
        <f>D1893</f>
        <v>Tammuz 13</v>
      </c>
      <c r="E1894" s="24">
        <f>E1893</f>
        <v>45492</v>
      </c>
      <c r="F1894" s="16" t="s">
        <v>11</v>
      </c>
      <c r="K1894" s="27" t="str">
        <f>K1893</f>
        <v>2 Prophets and Temple/Drought  471</v>
      </c>
    </row>
    <row r="1895" spans="1:11">
      <c r="A1895" s="21" t="str">
        <f t="shared" si="102"/>
        <v>5997 YB</v>
      </c>
      <c r="B1895" s="6" t="str">
        <f t="shared" si="103"/>
        <v>2024 AD</v>
      </c>
      <c r="C1895" s="6" t="str">
        <f t="shared" si="104"/>
        <v>5784 AM</v>
      </c>
      <c r="D1895" s="4" t="str">
        <f>_xlfn.CONCAT(LEFT(D1891, SEARCH(" ",D1891, 1)), RIGHT(D1894,LEN(D1894)-FIND(" ",D1894))+1)</f>
        <v>Tammuz 14</v>
      </c>
      <c r="E1895" s="24">
        <f>E1894</f>
        <v>45492</v>
      </c>
      <c r="F1895" s="15" t="s">
        <v>8</v>
      </c>
      <c r="K1895" s="27" t="str">
        <f>K1894</f>
        <v>2 Prophets and Temple/Drought  471</v>
      </c>
    </row>
    <row r="1896" spans="1:11">
      <c r="A1896" s="21" t="str">
        <f t="shared" si="102"/>
        <v>5997 YB</v>
      </c>
      <c r="B1896" s="6" t="str">
        <f t="shared" si="103"/>
        <v>2024 AD</v>
      </c>
      <c r="C1896" s="6" t="str">
        <f t="shared" si="104"/>
        <v>5784 AM</v>
      </c>
      <c r="D1896" s="4" t="str">
        <f>D1895</f>
        <v>Tammuz 14</v>
      </c>
      <c r="E1896" s="24">
        <f>E1895+1</f>
        <v>45493</v>
      </c>
      <c r="F1896" s="15" t="s">
        <v>9</v>
      </c>
      <c r="K1896" s="27" t="str">
        <f>K1895</f>
        <v>2 Prophets and Temple/Drought  471</v>
      </c>
    </row>
    <row r="1897" spans="1:11">
      <c r="A1897" s="21" t="str">
        <f t="shared" si="102"/>
        <v>5997 YB</v>
      </c>
      <c r="B1897" s="6" t="str">
        <f t="shared" si="103"/>
        <v>2024 AD</v>
      </c>
      <c r="C1897" s="6" t="str">
        <f t="shared" si="104"/>
        <v>5784 AM</v>
      </c>
      <c r="D1897" s="4" t="str">
        <f>D1896</f>
        <v>Tammuz 14</v>
      </c>
      <c r="E1897" s="24">
        <f>E1896</f>
        <v>45493</v>
      </c>
      <c r="F1897" s="16" t="s">
        <v>10</v>
      </c>
      <c r="K1897" s="27" t="str">
        <f>CONCATENATE(LEFT(K1896, SEARCH(" ", K1896, 20)), " ", RIGHT(K1896,LEN(K1896)-FIND(" ",K1896, 20))+1)</f>
        <v>2 Prophets and Temple/Drought  472</v>
      </c>
    </row>
    <row r="1898" spans="1:11">
      <c r="A1898" s="21" t="str">
        <f t="shared" si="102"/>
        <v>5997 YB</v>
      </c>
      <c r="B1898" s="6" t="str">
        <f t="shared" si="103"/>
        <v>2024 AD</v>
      </c>
      <c r="C1898" s="6" t="str">
        <f t="shared" si="104"/>
        <v>5784 AM</v>
      </c>
      <c r="D1898" s="4" t="str">
        <f>D1897</f>
        <v>Tammuz 14</v>
      </c>
      <c r="E1898" s="24">
        <f>E1897</f>
        <v>45493</v>
      </c>
      <c r="F1898" s="16" t="s">
        <v>11</v>
      </c>
      <c r="K1898" s="27" t="str">
        <f>K1897</f>
        <v>2 Prophets and Temple/Drought  472</v>
      </c>
    </row>
    <row r="1899" spans="1:11">
      <c r="A1899" s="21" t="str">
        <f t="shared" si="102"/>
        <v>5997 YB</v>
      </c>
      <c r="B1899" s="6" t="str">
        <f t="shared" si="103"/>
        <v>2024 AD</v>
      </c>
      <c r="C1899" s="6" t="str">
        <f t="shared" si="104"/>
        <v>5784 AM</v>
      </c>
      <c r="D1899" s="4" t="str">
        <f>_xlfn.CONCAT(LEFT(D1895, SEARCH(" ",D1895, 1)), RIGHT(D1898,LEN(D1898)-FIND(" ",D1898))+1)</f>
        <v>Tammuz 15</v>
      </c>
      <c r="E1899" s="24">
        <f>E1898</f>
        <v>45493</v>
      </c>
      <c r="F1899" s="15" t="s">
        <v>8</v>
      </c>
      <c r="K1899" s="27" t="str">
        <f>K1898</f>
        <v>2 Prophets and Temple/Drought  472</v>
      </c>
    </row>
    <row r="1900" spans="1:11">
      <c r="A1900" s="21" t="str">
        <f t="shared" si="102"/>
        <v>5997 YB</v>
      </c>
      <c r="B1900" s="6" t="str">
        <f t="shared" si="103"/>
        <v>2024 AD</v>
      </c>
      <c r="C1900" s="6" t="str">
        <f t="shared" si="104"/>
        <v>5784 AM</v>
      </c>
      <c r="D1900" s="4" t="str">
        <f>D1899</f>
        <v>Tammuz 15</v>
      </c>
      <c r="E1900" s="24">
        <f>E1899+1</f>
        <v>45494</v>
      </c>
      <c r="F1900" s="15" t="s">
        <v>9</v>
      </c>
      <c r="K1900" s="27" t="str">
        <f>K1899</f>
        <v>2 Prophets and Temple/Drought  472</v>
      </c>
    </row>
    <row r="1901" spans="1:11">
      <c r="A1901" s="21" t="str">
        <f t="shared" si="102"/>
        <v>5997 YB</v>
      </c>
      <c r="B1901" s="6" t="str">
        <f t="shared" si="103"/>
        <v>2024 AD</v>
      </c>
      <c r="C1901" s="6" t="str">
        <f t="shared" si="104"/>
        <v>5784 AM</v>
      </c>
      <c r="D1901" s="4" t="str">
        <f>D1900</f>
        <v>Tammuz 15</v>
      </c>
      <c r="E1901" s="24">
        <f>E1900</f>
        <v>45494</v>
      </c>
      <c r="F1901" s="16" t="s">
        <v>10</v>
      </c>
      <c r="K1901" s="27" t="str">
        <f>CONCATENATE(LEFT(K1900, SEARCH(" ", K1900, 20)), " ", RIGHT(K1900,LEN(K1900)-FIND(" ",K1900, 20))+1)</f>
        <v>2 Prophets and Temple/Drought  473</v>
      </c>
    </row>
    <row r="1902" spans="1:11">
      <c r="A1902" s="21" t="str">
        <f t="shared" si="102"/>
        <v>5997 YB</v>
      </c>
      <c r="B1902" s="6" t="str">
        <f t="shared" si="103"/>
        <v>2024 AD</v>
      </c>
      <c r="C1902" s="6" t="str">
        <f t="shared" si="104"/>
        <v>5784 AM</v>
      </c>
      <c r="D1902" s="4" t="str">
        <f>D1901</f>
        <v>Tammuz 15</v>
      </c>
      <c r="E1902" s="24">
        <f>E1901</f>
        <v>45494</v>
      </c>
      <c r="F1902" s="16" t="s">
        <v>11</v>
      </c>
      <c r="K1902" s="27" t="str">
        <f>K1901</f>
        <v>2 Prophets and Temple/Drought  473</v>
      </c>
    </row>
    <row r="1903" spans="1:11">
      <c r="A1903" s="21" t="str">
        <f t="shared" ref="A1903:A1966" si="105">A1902</f>
        <v>5997 YB</v>
      </c>
      <c r="B1903" s="6" t="str">
        <f t="shared" ref="B1903:B1966" si="106">B1902</f>
        <v>2024 AD</v>
      </c>
      <c r="C1903" s="6" t="str">
        <f t="shared" ref="C1903:C1966" si="107">C1902</f>
        <v>5784 AM</v>
      </c>
      <c r="D1903" s="4" t="str">
        <f>_xlfn.CONCAT(LEFT(D1899, SEARCH(" ",D1899, 1)), RIGHT(D1902,LEN(D1902)-FIND(" ",D1902))+1)</f>
        <v>Tammuz 16</v>
      </c>
      <c r="E1903" s="24">
        <f>E1902</f>
        <v>45494</v>
      </c>
      <c r="F1903" s="15" t="s">
        <v>8</v>
      </c>
      <c r="K1903" s="27" t="str">
        <f>K1902</f>
        <v>2 Prophets and Temple/Drought  473</v>
      </c>
    </row>
    <row r="1904" spans="1:11">
      <c r="A1904" s="21" t="str">
        <f t="shared" si="105"/>
        <v>5997 YB</v>
      </c>
      <c r="B1904" s="6" t="str">
        <f t="shared" si="106"/>
        <v>2024 AD</v>
      </c>
      <c r="C1904" s="6" t="str">
        <f t="shared" si="107"/>
        <v>5784 AM</v>
      </c>
      <c r="D1904" s="4" t="str">
        <f>D1903</f>
        <v>Tammuz 16</v>
      </c>
      <c r="E1904" s="24">
        <f>E1903+1</f>
        <v>45495</v>
      </c>
      <c r="F1904" s="15" t="s">
        <v>9</v>
      </c>
      <c r="K1904" s="27" t="str">
        <f>K1903</f>
        <v>2 Prophets and Temple/Drought  473</v>
      </c>
    </row>
    <row r="1905" spans="1:11">
      <c r="A1905" s="21" t="str">
        <f t="shared" si="105"/>
        <v>5997 YB</v>
      </c>
      <c r="B1905" s="6" t="str">
        <f t="shared" si="106"/>
        <v>2024 AD</v>
      </c>
      <c r="C1905" s="6" t="str">
        <f t="shared" si="107"/>
        <v>5784 AM</v>
      </c>
      <c r="D1905" s="4" t="str">
        <f>D1904</f>
        <v>Tammuz 16</v>
      </c>
      <c r="E1905" s="24">
        <f>E1904</f>
        <v>45495</v>
      </c>
      <c r="F1905" s="16" t="s">
        <v>10</v>
      </c>
      <c r="K1905" s="27" t="str">
        <f>CONCATENATE(LEFT(K1904, SEARCH(" ", K1904, 20)), " ", RIGHT(K1904,LEN(K1904)-FIND(" ",K1904, 20))+1)</f>
        <v>2 Prophets and Temple/Drought  474</v>
      </c>
    </row>
    <row r="1906" spans="1:11">
      <c r="A1906" s="21" t="str">
        <f t="shared" si="105"/>
        <v>5997 YB</v>
      </c>
      <c r="B1906" s="6" t="str">
        <f t="shared" si="106"/>
        <v>2024 AD</v>
      </c>
      <c r="C1906" s="6" t="str">
        <f t="shared" si="107"/>
        <v>5784 AM</v>
      </c>
      <c r="D1906" s="4" t="str">
        <f>D1905</f>
        <v>Tammuz 16</v>
      </c>
      <c r="E1906" s="24">
        <f>E1905</f>
        <v>45495</v>
      </c>
      <c r="F1906" s="16" t="s">
        <v>11</v>
      </c>
      <c r="K1906" s="27" t="str">
        <f>K1905</f>
        <v>2 Prophets and Temple/Drought  474</v>
      </c>
    </row>
    <row r="1907" spans="1:11">
      <c r="A1907" s="21" t="str">
        <f t="shared" si="105"/>
        <v>5997 YB</v>
      </c>
      <c r="B1907" s="6" t="str">
        <f t="shared" si="106"/>
        <v>2024 AD</v>
      </c>
      <c r="C1907" s="6" t="str">
        <f t="shared" si="107"/>
        <v>5784 AM</v>
      </c>
      <c r="D1907" s="4" t="str">
        <f>_xlfn.CONCAT(LEFT(D1903, SEARCH(" ",D1903, 1)), RIGHT(D1906,LEN(D1906)-FIND(" ",D1906))+1)</f>
        <v>Tammuz 17</v>
      </c>
      <c r="E1907" s="24">
        <f>E1906</f>
        <v>45495</v>
      </c>
      <c r="F1907" s="15" t="s">
        <v>8</v>
      </c>
      <c r="K1907" s="27" t="str">
        <f>K1906</f>
        <v>2 Prophets and Temple/Drought  474</v>
      </c>
    </row>
    <row r="1908" spans="1:11">
      <c r="A1908" s="21" t="str">
        <f t="shared" si="105"/>
        <v>5997 YB</v>
      </c>
      <c r="B1908" s="6" t="str">
        <f t="shared" si="106"/>
        <v>2024 AD</v>
      </c>
      <c r="C1908" s="6" t="str">
        <f t="shared" si="107"/>
        <v>5784 AM</v>
      </c>
      <c r="D1908" s="4" t="str">
        <f>D1907</f>
        <v>Tammuz 17</v>
      </c>
      <c r="E1908" s="24">
        <f>E1907+1</f>
        <v>45496</v>
      </c>
      <c r="F1908" s="15" t="s">
        <v>9</v>
      </c>
      <c r="K1908" s="27" t="str">
        <f>K1907</f>
        <v>2 Prophets and Temple/Drought  474</v>
      </c>
    </row>
    <row r="1909" spans="1:11">
      <c r="A1909" s="21" t="str">
        <f t="shared" si="105"/>
        <v>5997 YB</v>
      </c>
      <c r="B1909" s="6" t="str">
        <f t="shared" si="106"/>
        <v>2024 AD</v>
      </c>
      <c r="C1909" s="6" t="str">
        <f t="shared" si="107"/>
        <v>5784 AM</v>
      </c>
      <c r="D1909" s="4" t="str">
        <f>D1908</f>
        <v>Tammuz 17</v>
      </c>
      <c r="E1909" s="24">
        <f>E1908</f>
        <v>45496</v>
      </c>
      <c r="F1909" s="16" t="s">
        <v>10</v>
      </c>
      <c r="K1909" s="27" t="str">
        <f>CONCATENATE(LEFT(K1908, SEARCH(" ", K1908, 20)), " ", RIGHT(K1908,LEN(K1908)-FIND(" ",K1908, 20))+1)</f>
        <v>2 Prophets and Temple/Drought  475</v>
      </c>
    </row>
    <row r="1910" spans="1:11">
      <c r="A1910" s="21" t="str">
        <f t="shared" si="105"/>
        <v>5997 YB</v>
      </c>
      <c r="B1910" s="6" t="str">
        <f t="shared" si="106"/>
        <v>2024 AD</v>
      </c>
      <c r="C1910" s="6" t="str">
        <f t="shared" si="107"/>
        <v>5784 AM</v>
      </c>
      <c r="D1910" s="4" t="str">
        <f>D1909</f>
        <v>Tammuz 17</v>
      </c>
      <c r="E1910" s="24">
        <f>E1909</f>
        <v>45496</v>
      </c>
      <c r="F1910" s="16" t="s">
        <v>11</v>
      </c>
      <c r="K1910" s="27" t="str">
        <f>K1909</f>
        <v>2 Prophets and Temple/Drought  475</v>
      </c>
    </row>
    <row r="1911" spans="1:11">
      <c r="A1911" s="21" t="str">
        <f t="shared" si="105"/>
        <v>5997 YB</v>
      </c>
      <c r="B1911" s="6" t="str">
        <f t="shared" si="106"/>
        <v>2024 AD</v>
      </c>
      <c r="C1911" s="6" t="str">
        <f t="shared" si="107"/>
        <v>5784 AM</v>
      </c>
      <c r="D1911" s="4" t="str">
        <f>_xlfn.CONCAT(LEFT(D1907, SEARCH(" ",D1907, 1)), RIGHT(D1910,LEN(D1910)-FIND(" ",D1910))+1)</f>
        <v>Tammuz 18</v>
      </c>
      <c r="E1911" s="24">
        <f>E1910</f>
        <v>45496</v>
      </c>
      <c r="F1911" s="15" t="s">
        <v>8</v>
      </c>
      <c r="K1911" s="27" t="str">
        <f>K1910</f>
        <v>2 Prophets and Temple/Drought  475</v>
      </c>
    </row>
    <row r="1912" spans="1:11">
      <c r="A1912" s="21" t="str">
        <f t="shared" si="105"/>
        <v>5997 YB</v>
      </c>
      <c r="B1912" s="6" t="str">
        <f t="shared" si="106"/>
        <v>2024 AD</v>
      </c>
      <c r="C1912" s="6" t="str">
        <f t="shared" si="107"/>
        <v>5784 AM</v>
      </c>
      <c r="D1912" s="4" t="str">
        <f>D1911</f>
        <v>Tammuz 18</v>
      </c>
      <c r="E1912" s="24">
        <f>E1911+1</f>
        <v>45497</v>
      </c>
      <c r="F1912" s="15" t="s">
        <v>9</v>
      </c>
      <c r="K1912" s="27" t="str">
        <f>K1911</f>
        <v>2 Prophets and Temple/Drought  475</v>
      </c>
    </row>
    <row r="1913" spans="1:11">
      <c r="A1913" s="21" t="str">
        <f t="shared" si="105"/>
        <v>5997 YB</v>
      </c>
      <c r="B1913" s="6" t="str">
        <f t="shared" si="106"/>
        <v>2024 AD</v>
      </c>
      <c r="C1913" s="6" t="str">
        <f t="shared" si="107"/>
        <v>5784 AM</v>
      </c>
      <c r="D1913" s="4" t="str">
        <f>D1912</f>
        <v>Tammuz 18</v>
      </c>
      <c r="E1913" s="24">
        <f>E1912</f>
        <v>45497</v>
      </c>
      <c r="F1913" s="16" t="s">
        <v>10</v>
      </c>
      <c r="K1913" s="27" t="str">
        <f>CONCATENATE(LEFT(K1912, SEARCH(" ", K1912, 20)), " ", RIGHT(K1912,LEN(K1912)-FIND(" ",K1912, 20))+1)</f>
        <v>2 Prophets and Temple/Drought  476</v>
      </c>
    </row>
    <row r="1914" spans="1:11">
      <c r="A1914" s="21" t="str">
        <f t="shared" si="105"/>
        <v>5997 YB</v>
      </c>
      <c r="B1914" s="6" t="str">
        <f t="shared" si="106"/>
        <v>2024 AD</v>
      </c>
      <c r="C1914" s="6" t="str">
        <f t="shared" si="107"/>
        <v>5784 AM</v>
      </c>
      <c r="D1914" s="4" t="str">
        <f>D1913</f>
        <v>Tammuz 18</v>
      </c>
      <c r="E1914" s="24">
        <f>E1913</f>
        <v>45497</v>
      </c>
      <c r="F1914" s="16" t="s">
        <v>11</v>
      </c>
      <c r="K1914" s="27" t="str">
        <f>K1913</f>
        <v>2 Prophets and Temple/Drought  476</v>
      </c>
    </row>
    <row r="1915" spans="1:11">
      <c r="A1915" s="21" t="str">
        <f t="shared" si="105"/>
        <v>5997 YB</v>
      </c>
      <c r="B1915" s="6" t="str">
        <f t="shared" si="106"/>
        <v>2024 AD</v>
      </c>
      <c r="C1915" s="6" t="str">
        <f t="shared" si="107"/>
        <v>5784 AM</v>
      </c>
      <c r="D1915" s="4" t="str">
        <f>_xlfn.CONCAT(LEFT(D1911, SEARCH(" ",D1911, 1)), RIGHT(D1914,LEN(D1914)-FIND(" ",D1914))+1)</f>
        <v>Tammuz 19</v>
      </c>
      <c r="E1915" s="24">
        <f>E1914</f>
        <v>45497</v>
      </c>
      <c r="F1915" s="15" t="s">
        <v>8</v>
      </c>
      <c r="K1915" s="27" t="str">
        <f>K1914</f>
        <v>2 Prophets and Temple/Drought  476</v>
      </c>
    </row>
    <row r="1916" spans="1:11">
      <c r="A1916" s="21" t="str">
        <f t="shared" si="105"/>
        <v>5997 YB</v>
      </c>
      <c r="B1916" s="6" t="str">
        <f t="shared" si="106"/>
        <v>2024 AD</v>
      </c>
      <c r="C1916" s="6" t="str">
        <f t="shared" si="107"/>
        <v>5784 AM</v>
      </c>
      <c r="D1916" s="4" t="str">
        <f>D1915</f>
        <v>Tammuz 19</v>
      </c>
      <c r="E1916" s="24">
        <f>E1915+1</f>
        <v>45498</v>
      </c>
      <c r="F1916" s="15" t="s">
        <v>9</v>
      </c>
      <c r="K1916" s="27" t="str">
        <f>K1915</f>
        <v>2 Prophets and Temple/Drought  476</v>
      </c>
    </row>
    <row r="1917" spans="1:11">
      <c r="A1917" s="21" t="str">
        <f t="shared" si="105"/>
        <v>5997 YB</v>
      </c>
      <c r="B1917" s="6" t="str">
        <f t="shared" si="106"/>
        <v>2024 AD</v>
      </c>
      <c r="C1917" s="6" t="str">
        <f t="shared" si="107"/>
        <v>5784 AM</v>
      </c>
      <c r="D1917" s="4" t="str">
        <f>D1916</f>
        <v>Tammuz 19</v>
      </c>
      <c r="E1917" s="24">
        <f>E1916</f>
        <v>45498</v>
      </c>
      <c r="F1917" s="16" t="s">
        <v>10</v>
      </c>
      <c r="K1917" s="27" t="str">
        <f>CONCATENATE(LEFT(K1916, SEARCH(" ", K1916, 20)), " ", RIGHT(K1916,LEN(K1916)-FIND(" ",K1916, 20))+1)</f>
        <v>2 Prophets and Temple/Drought  477</v>
      </c>
    </row>
    <row r="1918" spans="1:11">
      <c r="A1918" s="21" t="str">
        <f t="shared" si="105"/>
        <v>5997 YB</v>
      </c>
      <c r="B1918" s="6" t="str">
        <f t="shared" si="106"/>
        <v>2024 AD</v>
      </c>
      <c r="C1918" s="6" t="str">
        <f t="shared" si="107"/>
        <v>5784 AM</v>
      </c>
      <c r="D1918" s="4" t="str">
        <f>D1917</f>
        <v>Tammuz 19</v>
      </c>
      <c r="E1918" s="24">
        <f>E1917</f>
        <v>45498</v>
      </c>
      <c r="F1918" s="16" t="s">
        <v>11</v>
      </c>
      <c r="K1918" s="27" t="str">
        <f>K1917</f>
        <v>2 Prophets and Temple/Drought  477</v>
      </c>
    </row>
    <row r="1919" spans="1:11">
      <c r="A1919" s="21" t="str">
        <f t="shared" si="105"/>
        <v>5997 YB</v>
      </c>
      <c r="B1919" s="6" t="str">
        <f t="shared" si="106"/>
        <v>2024 AD</v>
      </c>
      <c r="C1919" s="6" t="str">
        <f t="shared" si="107"/>
        <v>5784 AM</v>
      </c>
      <c r="D1919" s="4" t="str">
        <f>_xlfn.CONCAT(LEFT(D1915, SEARCH(" ",D1915, 1)), RIGHT(D1918,LEN(D1918)-FIND(" ",D1918))+1)</f>
        <v>Tammuz 20</v>
      </c>
      <c r="E1919" s="24">
        <f>E1918</f>
        <v>45498</v>
      </c>
      <c r="F1919" s="15" t="s">
        <v>8</v>
      </c>
      <c r="K1919" s="27" t="str">
        <f>K1918</f>
        <v>2 Prophets and Temple/Drought  477</v>
      </c>
    </row>
    <row r="1920" spans="1:11">
      <c r="A1920" s="21" t="str">
        <f t="shared" si="105"/>
        <v>5997 YB</v>
      </c>
      <c r="B1920" s="6" t="str">
        <f t="shared" si="106"/>
        <v>2024 AD</v>
      </c>
      <c r="C1920" s="6" t="str">
        <f t="shared" si="107"/>
        <v>5784 AM</v>
      </c>
      <c r="D1920" s="4" t="str">
        <f>D1919</f>
        <v>Tammuz 20</v>
      </c>
      <c r="E1920" s="24">
        <f>E1919+1</f>
        <v>45499</v>
      </c>
      <c r="F1920" s="15" t="s">
        <v>9</v>
      </c>
      <c r="K1920" s="27" t="str">
        <f>K1919</f>
        <v>2 Prophets and Temple/Drought  477</v>
      </c>
    </row>
    <row r="1921" spans="1:11">
      <c r="A1921" s="21" t="str">
        <f t="shared" si="105"/>
        <v>5997 YB</v>
      </c>
      <c r="B1921" s="6" t="str">
        <f t="shared" si="106"/>
        <v>2024 AD</v>
      </c>
      <c r="C1921" s="6" t="str">
        <f t="shared" si="107"/>
        <v>5784 AM</v>
      </c>
      <c r="D1921" s="4" t="str">
        <f>D1920</f>
        <v>Tammuz 20</v>
      </c>
      <c r="E1921" s="24">
        <f>E1920</f>
        <v>45499</v>
      </c>
      <c r="F1921" s="16" t="s">
        <v>10</v>
      </c>
      <c r="K1921" s="27" t="str">
        <f>CONCATENATE(LEFT(K1920, SEARCH(" ", K1920, 20)), " ", RIGHT(K1920,LEN(K1920)-FIND(" ",K1920, 20))+1)</f>
        <v>2 Prophets and Temple/Drought  478</v>
      </c>
    </row>
    <row r="1922" spans="1:11">
      <c r="A1922" s="21" t="str">
        <f t="shared" si="105"/>
        <v>5997 YB</v>
      </c>
      <c r="B1922" s="6" t="str">
        <f t="shared" si="106"/>
        <v>2024 AD</v>
      </c>
      <c r="C1922" s="6" t="str">
        <f t="shared" si="107"/>
        <v>5784 AM</v>
      </c>
      <c r="D1922" s="4" t="str">
        <f>D1921</f>
        <v>Tammuz 20</v>
      </c>
      <c r="E1922" s="24">
        <f>E1921</f>
        <v>45499</v>
      </c>
      <c r="F1922" s="16" t="s">
        <v>11</v>
      </c>
      <c r="K1922" s="27" t="str">
        <f>K1921</f>
        <v>2 Prophets and Temple/Drought  478</v>
      </c>
    </row>
    <row r="1923" spans="1:11">
      <c r="A1923" s="21" t="str">
        <f t="shared" si="105"/>
        <v>5997 YB</v>
      </c>
      <c r="B1923" s="6" t="str">
        <f t="shared" si="106"/>
        <v>2024 AD</v>
      </c>
      <c r="C1923" s="6" t="str">
        <f t="shared" si="107"/>
        <v>5784 AM</v>
      </c>
      <c r="D1923" s="4" t="str">
        <f>_xlfn.CONCAT(LEFT(D1919, SEARCH(" ",D1919, 1)), RIGHT(D1922,LEN(D1922)-FIND(" ",D1922))+1)</f>
        <v>Tammuz 21</v>
      </c>
      <c r="E1923" s="24">
        <f>E1922</f>
        <v>45499</v>
      </c>
      <c r="F1923" s="15" t="s">
        <v>8</v>
      </c>
      <c r="K1923" s="27" t="str">
        <f>K1922</f>
        <v>2 Prophets and Temple/Drought  478</v>
      </c>
    </row>
    <row r="1924" spans="1:11">
      <c r="A1924" s="21" t="str">
        <f t="shared" si="105"/>
        <v>5997 YB</v>
      </c>
      <c r="B1924" s="6" t="str">
        <f t="shared" si="106"/>
        <v>2024 AD</v>
      </c>
      <c r="C1924" s="6" t="str">
        <f t="shared" si="107"/>
        <v>5784 AM</v>
      </c>
      <c r="D1924" s="4" t="str">
        <f>D1923</f>
        <v>Tammuz 21</v>
      </c>
      <c r="E1924" s="24">
        <f>E1923+1</f>
        <v>45500</v>
      </c>
      <c r="F1924" s="15" t="s">
        <v>9</v>
      </c>
      <c r="K1924" s="27" t="str">
        <f>K1923</f>
        <v>2 Prophets and Temple/Drought  478</v>
      </c>
    </row>
    <row r="1925" spans="1:11">
      <c r="A1925" s="21" t="str">
        <f t="shared" si="105"/>
        <v>5997 YB</v>
      </c>
      <c r="B1925" s="6" t="str">
        <f t="shared" si="106"/>
        <v>2024 AD</v>
      </c>
      <c r="C1925" s="6" t="str">
        <f t="shared" si="107"/>
        <v>5784 AM</v>
      </c>
      <c r="D1925" s="4" t="str">
        <f>D1924</f>
        <v>Tammuz 21</v>
      </c>
      <c r="E1925" s="24">
        <f>E1924</f>
        <v>45500</v>
      </c>
      <c r="F1925" s="16" t="s">
        <v>10</v>
      </c>
      <c r="K1925" s="27" t="str">
        <f>CONCATENATE(LEFT(K1924, SEARCH(" ", K1924, 20)), " ", RIGHT(K1924,LEN(K1924)-FIND(" ",K1924, 20))+1)</f>
        <v>2 Prophets and Temple/Drought  479</v>
      </c>
    </row>
    <row r="1926" spans="1:11">
      <c r="A1926" s="21" t="str">
        <f t="shared" si="105"/>
        <v>5997 YB</v>
      </c>
      <c r="B1926" s="6" t="str">
        <f t="shared" si="106"/>
        <v>2024 AD</v>
      </c>
      <c r="C1926" s="6" t="str">
        <f t="shared" si="107"/>
        <v>5784 AM</v>
      </c>
      <c r="D1926" s="4" t="str">
        <f>D1925</f>
        <v>Tammuz 21</v>
      </c>
      <c r="E1926" s="24">
        <f>E1925</f>
        <v>45500</v>
      </c>
      <c r="F1926" s="16" t="s">
        <v>11</v>
      </c>
      <c r="K1926" s="27" t="str">
        <f>K1925</f>
        <v>2 Prophets and Temple/Drought  479</v>
      </c>
    </row>
    <row r="1927" spans="1:11">
      <c r="A1927" s="21" t="str">
        <f t="shared" si="105"/>
        <v>5997 YB</v>
      </c>
      <c r="B1927" s="6" t="str">
        <f t="shared" si="106"/>
        <v>2024 AD</v>
      </c>
      <c r="C1927" s="6" t="str">
        <f t="shared" si="107"/>
        <v>5784 AM</v>
      </c>
      <c r="D1927" s="4" t="str">
        <f>_xlfn.CONCAT(LEFT(D1923, SEARCH(" ",D1923, 1)), RIGHT(D1926,LEN(D1926)-FIND(" ",D1926))+1)</f>
        <v>Tammuz 22</v>
      </c>
      <c r="E1927" s="24">
        <f>E1926</f>
        <v>45500</v>
      </c>
      <c r="F1927" s="15" t="s">
        <v>8</v>
      </c>
      <c r="K1927" s="27" t="str">
        <f>K1926</f>
        <v>2 Prophets and Temple/Drought  479</v>
      </c>
    </row>
    <row r="1928" spans="1:11">
      <c r="A1928" s="21" t="str">
        <f t="shared" si="105"/>
        <v>5997 YB</v>
      </c>
      <c r="B1928" s="6" t="str">
        <f t="shared" si="106"/>
        <v>2024 AD</v>
      </c>
      <c r="C1928" s="6" t="str">
        <f t="shared" si="107"/>
        <v>5784 AM</v>
      </c>
      <c r="D1928" s="4" t="str">
        <f>D1927</f>
        <v>Tammuz 22</v>
      </c>
      <c r="E1928" s="24">
        <f>E1927+1</f>
        <v>45501</v>
      </c>
      <c r="F1928" s="15" t="s">
        <v>9</v>
      </c>
      <c r="K1928" s="27" t="str">
        <f>K1927</f>
        <v>2 Prophets and Temple/Drought  479</v>
      </c>
    </row>
    <row r="1929" spans="1:11">
      <c r="A1929" s="21" t="str">
        <f t="shared" si="105"/>
        <v>5997 YB</v>
      </c>
      <c r="B1929" s="6" t="str">
        <f t="shared" si="106"/>
        <v>2024 AD</v>
      </c>
      <c r="C1929" s="6" t="str">
        <f t="shared" si="107"/>
        <v>5784 AM</v>
      </c>
      <c r="D1929" s="4" t="str">
        <f>D1928</f>
        <v>Tammuz 22</v>
      </c>
      <c r="E1929" s="24">
        <f>E1928</f>
        <v>45501</v>
      </c>
      <c r="F1929" s="16" t="s">
        <v>10</v>
      </c>
      <c r="K1929" s="27" t="str">
        <f>CONCATENATE(LEFT(K1928, SEARCH(" ", K1928, 20)), " ", RIGHT(K1928,LEN(K1928)-FIND(" ",K1928, 20))+1)</f>
        <v>2 Prophets and Temple/Drought  480</v>
      </c>
    </row>
    <row r="1930" spans="1:11">
      <c r="A1930" s="21" t="str">
        <f t="shared" si="105"/>
        <v>5997 YB</v>
      </c>
      <c r="B1930" s="6" t="str">
        <f t="shared" si="106"/>
        <v>2024 AD</v>
      </c>
      <c r="C1930" s="6" t="str">
        <f t="shared" si="107"/>
        <v>5784 AM</v>
      </c>
      <c r="D1930" s="4" t="str">
        <f>D1929</f>
        <v>Tammuz 22</v>
      </c>
      <c r="E1930" s="24">
        <f>E1929</f>
        <v>45501</v>
      </c>
      <c r="F1930" s="16" t="s">
        <v>11</v>
      </c>
      <c r="K1930" s="27" t="str">
        <f>K1929</f>
        <v>2 Prophets and Temple/Drought  480</v>
      </c>
    </row>
    <row r="1931" spans="1:11">
      <c r="A1931" s="21" t="str">
        <f t="shared" si="105"/>
        <v>5997 YB</v>
      </c>
      <c r="B1931" s="6" t="str">
        <f t="shared" si="106"/>
        <v>2024 AD</v>
      </c>
      <c r="C1931" s="6" t="str">
        <f t="shared" si="107"/>
        <v>5784 AM</v>
      </c>
      <c r="D1931" s="4" t="str">
        <f>_xlfn.CONCAT(LEFT(D1927, SEARCH(" ",D1927, 1)), RIGHT(D1930,LEN(D1930)-FIND(" ",D1930))+1)</f>
        <v>Tammuz 23</v>
      </c>
      <c r="E1931" s="24">
        <f>E1930</f>
        <v>45501</v>
      </c>
      <c r="F1931" s="15" t="s">
        <v>8</v>
      </c>
      <c r="K1931" s="27" t="str">
        <f>K1930</f>
        <v>2 Prophets and Temple/Drought  480</v>
      </c>
    </row>
    <row r="1932" spans="1:11">
      <c r="A1932" s="21" t="str">
        <f t="shared" si="105"/>
        <v>5997 YB</v>
      </c>
      <c r="B1932" s="6" t="str">
        <f t="shared" si="106"/>
        <v>2024 AD</v>
      </c>
      <c r="C1932" s="6" t="str">
        <f t="shared" si="107"/>
        <v>5784 AM</v>
      </c>
      <c r="D1932" s="4" t="str">
        <f>D1931</f>
        <v>Tammuz 23</v>
      </c>
      <c r="E1932" s="24">
        <f>E1931+1</f>
        <v>45502</v>
      </c>
      <c r="F1932" s="15" t="s">
        <v>9</v>
      </c>
      <c r="K1932" s="27" t="str">
        <f>K1931</f>
        <v>2 Prophets and Temple/Drought  480</v>
      </c>
    </row>
    <row r="1933" spans="1:11">
      <c r="A1933" s="21" t="str">
        <f t="shared" si="105"/>
        <v>5997 YB</v>
      </c>
      <c r="B1933" s="6" t="str">
        <f t="shared" si="106"/>
        <v>2024 AD</v>
      </c>
      <c r="C1933" s="6" t="str">
        <f t="shared" si="107"/>
        <v>5784 AM</v>
      </c>
      <c r="D1933" s="4" t="str">
        <f>D1932</f>
        <v>Tammuz 23</v>
      </c>
      <c r="E1933" s="24">
        <f>E1932</f>
        <v>45502</v>
      </c>
      <c r="F1933" s="16" t="s">
        <v>10</v>
      </c>
      <c r="K1933" s="27" t="str">
        <f>CONCATENATE(LEFT(K1932, SEARCH(" ", K1932, 20)), " ", RIGHT(K1932,LEN(K1932)-FIND(" ",K1932, 20))+1)</f>
        <v>2 Prophets and Temple/Drought  481</v>
      </c>
    </row>
    <row r="1934" spans="1:11">
      <c r="A1934" s="21" t="str">
        <f t="shared" si="105"/>
        <v>5997 YB</v>
      </c>
      <c r="B1934" s="6" t="str">
        <f t="shared" si="106"/>
        <v>2024 AD</v>
      </c>
      <c r="C1934" s="6" t="str">
        <f t="shared" si="107"/>
        <v>5784 AM</v>
      </c>
      <c r="D1934" s="4" t="str">
        <f>D1933</f>
        <v>Tammuz 23</v>
      </c>
      <c r="E1934" s="24">
        <f>E1933</f>
        <v>45502</v>
      </c>
      <c r="F1934" s="16" t="s">
        <v>11</v>
      </c>
      <c r="K1934" s="27" t="str">
        <f>K1933</f>
        <v>2 Prophets and Temple/Drought  481</v>
      </c>
    </row>
    <row r="1935" spans="1:11">
      <c r="A1935" s="21" t="str">
        <f t="shared" si="105"/>
        <v>5997 YB</v>
      </c>
      <c r="B1935" s="6" t="str">
        <f t="shared" si="106"/>
        <v>2024 AD</v>
      </c>
      <c r="C1935" s="6" t="str">
        <f t="shared" si="107"/>
        <v>5784 AM</v>
      </c>
      <c r="D1935" s="4" t="str">
        <f>_xlfn.CONCAT(LEFT(D1931, SEARCH(" ",D1931, 1)), RIGHT(D1934,LEN(D1934)-FIND(" ",D1934))+1)</f>
        <v>Tammuz 24</v>
      </c>
      <c r="E1935" s="24">
        <f>E1934</f>
        <v>45502</v>
      </c>
      <c r="F1935" s="15" t="s">
        <v>8</v>
      </c>
      <c r="K1935" s="27" t="str">
        <f>K1934</f>
        <v>2 Prophets and Temple/Drought  481</v>
      </c>
    </row>
    <row r="1936" spans="1:11">
      <c r="A1936" s="21" t="str">
        <f t="shared" si="105"/>
        <v>5997 YB</v>
      </c>
      <c r="B1936" s="6" t="str">
        <f t="shared" si="106"/>
        <v>2024 AD</v>
      </c>
      <c r="C1936" s="6" t="str">
        <f t="shared" si="107"/>
        <v>5784 AM</v>
      </c>
      <c r="D1936" s="4" t="str">
        <f>D1935</f>
        <v>Tammuz 24</v>
      </c>
      <c r="E1936" s="24">
        <f>E1935+1</f>
        <v>45503</v>
      </c>
      <c r="F1936" s="15" t="s">
        <v>9</v>
      </c>
      <c r="K1936" s="27" t="str">
        <f>K1935</f>
        <v>2 Prophets and Temple/Drought  481</v>
      </c>
    </row>
    <row r="1937" spans="1:11">
      <c r="A1937" s="21" t="str">
        <f t="shared" si="105"/>
        <v>5997 YB</v>
      </c>
      <c r="B1937" s="6" t="str">
        <f t="shared" si="106"/>
        <v>2024 AD</v>
      </c>
      <c r="C1937" s="6" t="str">
        <f t="shared" si="107"/>
        <v>5784 AM</v>
      </c>
      <c r="D1937" s="4" t="str">
        <f>D1936</f>
        <v>Tammuz 24</v>
      </c>
      <c r="E1937" s="24">
        <f>E1936</f>
        <v>45503</v>
      </c>
      <c r="F1937" s="16" t="s">
        <v>10</v>
      </c>
      <c r="K1937" s="27" t="str">
        <f>CONCATENATE(LEFT(K1936, SEARCH(" ", K1936, 20)), " ", RIGHT(K1936,LEN(K1936)-FIND(" ",K1936, 20))+1)</f>
        <v>2 Prophets and Temple/Drought  482</v>
      </c>
    </row>
    <row r="1938" spans="1:11">
      <c r="A1938" s="21" t="str">
        <f t="shared" si="105"/>
        <v>5997 YB</v>
      </c>
      <c r="B1938" s="6" t="str">
        <f t="shared" si="106"/>
        <v>2024 AD</v>
      </c>
      <c r="C1938" s="6" t="str">
        <f t="shared" si="107"/>
        <v>5784 AM</v>
      </c>
      <c r="D1938" s="4" t="str">
        <f>D1937</f>
        <v>Tammuz 24</v>
      </c>
      <c r="E1938" s="24">
        <f>E1937</f>
        <v>45503</v>
      </c>
      <c r="F1938" s="16" t="s">
        <v>11</v>
      </c>
      <c r="K1938" s="27" t="str">
        <f>K1937</f>
        <v>2 Prophets and Temple/Drought  482</v>
      </c>
    </row>
    <row r="1939" spans="1:11">
      <c r="A1939" s="21" t="str">
        <f t="shared" si="105"/>
        <v>5997 YB</v>
      </c>
      <c r="B1939" s="6" t="str">
        <f t="shared" si="106"/>
        <v>2024 AD</v>
      </c>
      <c r="C1939" s="6" t="str">
        <f t="shared" si="107"/>
        <v>5784 AM</v>
      </c>
      <c r="D1939" s="4" t="str">
        <f>_xlfn.CONCAT(LEFT(D1935, SEARCH(" ",D1935, 1)), RIGHT(D1938,LEN(D1938)-FIND(" ",D1938))+1)</f>
        <v>Tammuz 25</v>
      </c>
      <c r="E1939" s="24">
        <f>E1938</f>
        <v>45503</v>
      </c>
      <c r="F1939" s="15" t="s">
        <v>8</v>
      </c>
      <c r="K1939" s="27" t="str">
        <f>K1938</f>
        <v>2 Prophets and Temple/Drought  482</v>
      </c>
    </row>
    <row r="1940" spans="1:11">
      <c r="A1940" s="21" t="str">
        <f t="shared" si="105"/>
        <v>5997 YB</v>
      </c>
      <c r="B1940" s="6" t="str">
        <f t="shared" si="106"/>
        <v>2024 AD</v>
      </c>
      <c r="C1940" s="6" t="str">
        <f t="shared" si="107"/>
        <v>5784 AM</v>
      </c>
      <c r="D1940" s="4" t="str">
        <f>D1939</f>
        <v>Tammuz 25</v>
      </c>
      <c r="E1940" s="24">
        <f>E1939+1</f>
        <v>45504</v>
      </c>
      <c r="F1940" s="15" t="s">
        <v>9</v>
      </c>
      <c r="K1940" s="27" t="str">
        <f>K1939</f>
        <v>2 Prophets and Temple/Drought  482</v>
      </c>
    </row>
    <row r="1941" spans="1:11">
      <c r="A1941" s="21" t="str">
        <f t="shared" si="105"/>
        <v>5997 YB</v>
      </c>
      <c r="B1941" s="6" t="str">
        <f t="shared" si="106"/>
        <v>2024 AD</v>
      </c>
      <c r="C1941" s="6" t="str">
        <f t="shared" si="107"/>
        <v>5784 AM</v>
      </c>
      <c r="D1941" s="4" t="str">
        <f>D1940</f>
        <v>Tammuz 25</v>
      </c>
      <c r="E1941" s="24">
        <f>E1940</f>
        <v>45504</v>
      </c>
      <c r="F1941" s="16" t="s">
        <v>10</v>
      </c>
      <c r="K1941" s="27" t="str">
        <f>CONCATENATE(LEFT(K1940, SEARCH(" ", K1940, 20)), " ", RIGHT(K1940,LEN(K1940)-FIND(" ",K1940, 20))+1)</f>
        <v>2 Prophets and Temple/Drought  483</v>
      </c>
    </row>
    <row r="1942" spans="1:11">
      <c r="A1942" s="21" t="str">
        <f t="shared" si="105"/>
        <v>5997 YB</v>
      </c>
      <c r="B1942" s="6" t="str">
        <f t="shared" si="106"/>
        <v>2024 AD</v>
      </c>
      <c r="C1942" s="6" t="str">
        <f t="shared" si="107"/>
        <v>5784 AM</v>
      </c>
      <c r="D1942" s="4" t="str">
        <f>D1941</f>
        <v>Tammuz 25</v>
      </c>
      <c r="E1942" s="24">
        <f>E1941</f>
        <v>45504</v>
      </c>
      <c r="F1942" s="16" t="s">
        <v>11</v>
      </c>
      <c r="K1942" s="27" t="str">
        <f>K1941</f>
        <v>2 Prophets and Temple/Drought  483</v>
      </c>
    </row>
    <row r="1943" spans="1:11">
      <c r="A1943" s="21" t="str">
        <f t="shared" si="105"/>
        <v>5997 YB</v>
      </c>
      <c r="B1943" s="6" t="str">
        <f t="shared" si="106"/>
        <v>2024 AD</v>
      </c>
      <c r="C1943" s="6" t="str">
        <f t="shared" si="107"/>
        <v>5784 AM</v>
      </c>
      <c r="D1943" s="4" t="str">
        <f>_xlfn.CONCAT(LEFT(D1939, SEARCH(" ",D1939, 1)), RIGHT(D1942,LEN(D1942)-FIND(" ",D1942))+1)</f>
        <v>Tammuz 26</v>
      </c>
      <c r="E1943" s="24">
        <f>E1942</f>
        <v>45504</v>
      </c>
      <c r="F1943" s="15" t="s">
        <v>8</v>
      </c>
      <c r="K1943" s="27" t="str">
        <f>K1942</f>
        <v>2 Prophets and Temple/Drought  483</v>
      </c>
    </row>
    <row r="1944" spans="1:11">
      <c r="A1944" s="21" t="str">
        <f t="shared" si="105"/>
        <v>5997 YB</v>
      </c>
      <c r="B1944" s="6" t="str">
        <f t="shared" si="106"/>
        <v>2024 AD</v>
      </c>
      <c r="C1944" s="6" t="str">
        <f t="shared" si="107"/>
        <v>5784 AM</v>
      </c>
      <c r="D1944" s="4" t="str">
        <f>D1943</f>
        <v>Tammuz 26</v>
      </c>
      <c r="E1944" s="24">
        <f>E1943+1</f>
        <v>45505</v>
      </c>
      <c r="F1944" s="15" t="s">
        <v>9</v>
      </c>
      <c r="K1944" s="27" t="str">
        <f>K1943</f>
        <v>2 Prophets and Temple/Drought  483</v>
      </c>
    </row>
    <row r="1945" spans="1:11">
      <c r="A1945" s="21" t="str">
        <f t="shared" si="105"/>
        <v>5997 YB</v>
      </c>
      <c r="B1945" s="6" t="str">
        <f t="shared" si="106"/>
        <v>2024 AD</v>
      </c>
      <c r="C1945" s="6" t="str">
        <f t="shared" si="107"/>
        <v>5784 AM</v>
      </c>
      <c r="D1945" s="4" t="str">
        <f>D1944</f>
        <v>Tammuz 26</v>
      </c>
      <c r="E1945" s="24">
        <f>E1944</f>
        <v>45505</v>
      </c>
      <c r="F1945" s="16" t="s">
        <v>10</v>
      </c>
      <c r="K1945" s="27" t="str">
        <f>CONCATENATE(LEFT(K1944, SEARCH(" ", K1944, 20)), " ", RIGHT(K1944,LEN(K1944)-FIND(" ",K1944, 20))+1)</f>
        <v>2 Prophets and Temple/Drought  484</v>
      </c>
    </row>
    <row r="1946" spans="1:11">
      <c r="A1946" s="21" t="str">
        <f t="shared" si="105"/>
        <v>5997 YB</v>
      </c>
      <c r="B1946" s="6" t="str">
        <f t="shared" si="106"/>
        <v>2024 AD</v>
      </c>
      <c r="C1946" s="6" t="str">
        <f t="shared" si="107"/>
        <v>5784 AM</v>
      </c>
      <c r="D1946" s="4" t="str">
        <f>D1945</f>
        <v>Tammuz 26</v>
      </c>
      <c r="E1946" s="24">
        <f>E1945</f>
        <v>45505</v>
      </c>
      <c r="F1946" s="16" t="s">
        <v>11</v>
      </c>
      <c r="K1946" s="27" t="str">
        <f>K1945</f>
        <v>2 Prophets and Temple/Drought  484</v>
      </c>
    </row>
    <row r="1947" spans="1:11">
      <c r="A1947" s="21" t="str">
        <f t="shared" si="105"/>
        <v>5997 YB</v>
      </c>
      <c r="B1947" s="6" t="str">
        <f t="shared" si="106"/>
        <v>2024 AD</v>
      </c>
      <c r="C1947" s="6" t="str">
        <f t="shared" si="107"/>
        <v>5784 AM</v>
      </c>
      <c r="D1947" s="4" t="str">
        <f>_xlfn.CONCAT(LEFT(D1943, SEARCH(" ",D1943, 1)), RIGHT(D1946,LEN(D1946)-FIND(" ",D1946))+1)</f>
        <v>Tammuz 27</v>
      </c>
      <c r="E1947" s="24">
        <f>E1946</f>
        <v>45505</v>
      </c>
      <c r="F1947" s="15" t="s">
        <v>8</v>
      </c>
      <c r="K1947" s="27" t="str">
        <f>K1946</f>
        <v>2 Prophets and Temple/Drought  484</v>
      </c>
    </row>
    <row r="1948" spans="1:11">
      <c r="A1948" s="21" t="str">
        <f t="shared" si="105"/>
        <v>5997 YB</v>
      </c>
      <c r="B1948" s="6" t="str">
        <f t="shared" si="106"/>
        <v>2024 AD</v>
      </c>
      <c r="C1948" s="6" t="str">
        <f t="shared" si="107"/>
        <v>5784 AM</v>
      </c>
      <c r="D1948" s="4" t="str">
        <f>D1947</f>
        <v>Tammuz 27</v>
      </c>
      <c r="E1948" s="24">
        <f>E1947+1</f>
        <v>45506</v>
      </c>
      <c r="F1948" s="15" t="s">
        <v>9</v>
      </c>
      <c r="K1948" s="27" t="str">
        <f>K1947</f>
        <v>2 Prophets and Temple/Drought  484</v>
      </c>
    </row>
    <row r="1949" spans="1:11">
      <c r="A1949" s="21" t="str">
        <f t="shared" si="105"/>
        <v>5997 YB</v>
      </c>
      <c r="B1949" s="6" t="str">
        <f t="shared" si="106"/>
        <v>2024 AD</v>
      </c>
      <c r="C1949" s="6" t="str">
        <f t="shared" si="107"/>
        <v>5784 AM</v>
      </c>
      <c r="D1949" s="4" t="str">
        <f>D1948</f>
        <v>Tammuz 27</v>
      </c>
      <c r="E1949" s="24">
        <f>E1948</f>
        <v>45506</v>
      </c>
      <c r="F1949" s="16" t="s">
        <v>10</v>
      </c>
      <c r="K1949" s="27" t="str">
        <f>CONCATENATE(LEFT(K1948, SEARCH(" ", K1948, 20)), " ", RIGHT(K1948,LEN(K1948)-FIND(" ",K1948, 20))+1)</f>
        <v>2 Prophets and Temple/Drought  485</v>
      </c>
    </row>
    <row r="1950" spans="1:11">
      <c r="A1950" s="21" t="str">
        <f t="shared" si="105"/>
        <v>5997 YB</v>
      </c>
      <c r="B1950" s="6" t="str">
        <f t="shared" si="106"/>
        <v>2024 AD</v>
      </c>
      <c r="C1950" s="6" t="str">
        <f t="shared" si="107"/>
        <v>5784 AM</v>
      </c>
      <c r="D1950" s="4" t="str">
        <f>D1949</f>
        <v>Tammuz 27</v>
      </c>
      <c r="E1950" s="24">
        <f>E1949</f>
        <v>45506</v>
      </c>
      <c r="F1950" s="16" t="s">
        <v>11</v>
      </c>
      <c r="K1950" s="27" t="str">
        <f>K1949</f>
        <v>2 Prophets and Temple/Drought  485</v>
      </c>
    </row>
    <row r="1951" spans="1:11">
      <c r="A1951" s="21" t="str">
        <f t="shared" si="105"/>
        <v>5997 YB</v>
      </c>
      <c r="B1951" s="6" t="str">
        <f t="shared" si="106"/>
        <v>2024 AD</v>
      </c>
      <c r="C1951" s="6" t="str">
        <f t="shared" si="107"/>
        <v>5784 AM</v>
      </c>
      <c r="D1951" s="4" t="str">
        <f>_xlfn.CONCAT(LEFT(D1947, SEARCH(" ",D1947, 1)), RIGHT(D1950,LEN(D1950)-FIND(" ",D1950))+1)</f>
        <v>Tammuz 28</v>
      </c>
      <c r="E1951" s="24">
        <f>E1950</f>
        <v>45506</v>
      </c>
      <c r="F1951" s="15" t="s">
        <v>8</v>
      </c>
      <c r="K1951" s="27" t="str">
        <f>K1950</f>
        <v>2 Prophets and Temple/Drought  485</v>
      </c>
    </row>
    <row r="1952" spans="1:11">
      <c r="A1952" s="21" t="str">
        <f t="shared" si="105"/>
        <v>5997 YB</v>
      </c>
      <c r="B1952" s="6" t="str">
        <f t="shared" si="106"/>
        <v>2024 AD</v>
      </c>
      <c r="C1952" s="6" t="str">
        <f t="shared" si="107"/>
        <v>5784 AM</v>
      </c>
      <c r="D1952" s="4" t="str">
        <f>D1951</f>
        <v>Tammuz 28</v>
      </c>
      <c r="E1952" s="24">
        <f>E1951+1</f>
        <v>45507</v>
      </c>
      <c r="F1952" s="15" t="s">
        <v>9</v>
      </c>
      <c r="K1952" s="27" t="str">
        <f>K1951</f>
        <v>2 Prophets and Temple/Drought  485</v>
      </c>
    </row>
    <row r="1953" spans="1:11">
      <c r="A1953" s="21" t="str">
        <f t="shared" si="105"/>
        <v>5997 YB</v>
      </c>
      <c r="B1953" s="6" t="str">
        <f t="shared" si="106"/>
        <v>2024 AD</v>
      </c>
      <c r="C1953" s="6" t="str">
        <f t="shared" si="107"/>
        <v>5784 AM</v>
      </c>
      <c r="D1953" s="4" t="str">
        <f>D1952</f>
        <v>Tammuz 28</v>
      </c>
      <c r="E1953" s="24">
        <f>E1952</f>
        <v>45507</v>
      </c>
      <c r="F1953" s="16" t="s">
        <v>10</v>
      </c>
      <c r="K1953" s="27" t="str">
        <f>CONCATENATE(LEFT(K1952, SEARCH(" ", K1952, 20)), " ", RIGHT(K1952,LEN(K1952)-FIND(" ",K1952, 20))+1)</f>
        <v>2 Prophets and Temple/Drought  486</v>
      </c>
    </row>
    <row r="1954" spans="1:11">
      <c r="A1954" s="21" t="str">
        <f t="shared" si="105"/>
        <v>5997 YB</v>
      </c>
      <c r="B1954" s="6" t="str">
        <f t="shared" si="106"/>
        <v>2024 AD</v>
      </c>
      <c r="C1954" s="6" t="str">
        <f t="shared" si="107"/>
        <v>5784 AM</v>
      </c>
      <c r="D1954" s="4" t="str">
        <f>D1953</f>
        <v>Tammuz 28</v>
      </c>
      <c r="E1954" s="24">
        <f>E1953</f>
        <v>45507</v>
      </c>
      <c r="F1954" s="16" t="s">
        <v>11</v>
      </c>
      <c r="K1954" s="27" t="str">
        <f>K1953</f>
        <v>2 Prophets and Temple/Drought  486</v>
      </c>
    </row>
    <row r="1955" spans="1:11">
      <c r="A1955" s="21" t="str">
        <f t="shared" si="105"/>
        <v>5997 YB</v>
      </c>
      <c r="B1955" s="6" t="str">
        <f t="shared" si="106"/>
        <v>2024 AD</v>
      </c>
      <c r="C1955" s="6" t="str">
        <f t="shared" si="107"/>
        <v>5784 AM</v>
      </c>
      <c r="D1955" s="4" t="str">
        <f>_xlfn.CONCAT(LEFT(D1951, SEARCH(" ",D1951, 1)), RIGHT(D1954,LEN(D1954)-FIND(" ",D1954))+1)</f>
        <v>Tammuz 29</v>
      </c>
      <c r="E1955" s="24">
        <f>E1954</f>
        <v>45507</v>
      </c>
      <c r="F1955" s="15" t="s">
        <v>8</v>
      </c>
      <c r="K1955" s="27" t="str">
        <f>K1954</f>
        <v>2 Prophets and Temple/Drought  486</v>
      </c>
    </row>
    <row r="1956" spans="1:11">
      <c r="A1956" s="21" t="str">
        <f t="shared" si="105"/>
        <v>5997 YB</v>
      </c>
      <c r="B1956" s="6" t="str">
        <f t="shared" si="106"/>
        <v>2024 AD</v>
      </c>
      <c r="C1956" s="6" t="str">
        <f t="shared" si="107"/>
        <v>5784 AM</v>
      </c>
      <c r="D1956" s="4" t="str">
        <f>D1955</f>
        <v>Tammuz 29</v>
      </c>
      <c r="E1956" s="24">
        <f>E1955+1</f>
        <v>45508</v>
      </c>
      <c r="F1956" s="15" t="s">
        <v>9</v>
      </c>
      <c r="K1956" s="27" t="str">
        <f>K1955</f>
        <v>2 Prophets and Temple/Drought  486</v>
      </c>
    </row>
    <row r="1957" spans="1:11">
      <c r="A1957" s="21" t="str">
        <f t="shared" si="105"/>
        <v>5997 YB</v>
      </c>
      <c r="B1957" s="6" t="str">
        <f t="shared" si="106"/>
        <v>2024 AD</v>
      </c>
      <c r="C1957" s="6" t="str">
        <f t="shared" si="107"/>
        <v>5784 AM</v>
      </c>
      <c r="D1957" s="4" t="str">
        <f>D1956</f>
        <v>Tammuz 29</v>
      </c>
      <c r="E1957" s="24">
        <f>E1956</f>
        <v>45508</v>
      </c>
      <c r="F1957" s="16" t="s">
        <v>10</v>
      </c>
      <c r="K1957" s="27" t="str">
        <f>CONCATENATE(LEFT(K1956, SEARCH(" ", K1956, 20)), " ", RIGHT(K1956,LEN(K1956)-FIND(" ",K1956, 20))+1)</f>
        <v>2 Prophets and Temple/Drought  487</v>
      </c>
    </row>
    <row r="1958" spans="1:11">
      <c r="A1958" s="21" t="str">
        <f t="shared" si="105"/>
        <v>5997 YB</v>
      </c>
      <c r="B1958" s="6" t="str">
        <f t="shared" si="106"/>
        <v>2024 AD</v>
      </c>
      <c r="C1958" s="6" t="str">
        <f t="shared" si="107"/>
        <v>5784 AM</v>
      </c>
      <c r="D1958" s="4" t="str">
        <f>D1957</f>
        <v>Tammuz 29</v>
      </c>
      <c r="E1958" s="24">
        <f>E1957</f>
        <v>45508</v>
      </c>
      <c r="F1958" s="16" t="s">
        <v>11</v>
      </c>
      <c r="K1958" s="27" t="str">
        <f>K1957</f>
        <v>2 Prophets and Temple/Drought  487</v>
      </c>
    </row>
    <row r="1959" spans="1:11">
      <c r="A1959" s="21" t="str">
        <f t="shared" si="105"/>
        <v>5997 YB</v>
      </c>
      <c r="B1959" s="6" t="str">
        <f t="shared" si="106"/>
        <v>2024 AD</v>
      </c>
      <c r="C1959" s="6" t="str">
        <f t="shared" si="107"/>
        <v>5784 AM</v>
      </c>
      <c r="D1959" s="4" t="s">
        <v>18</v>
      </c>
      <c r="E1959" s="24">
        <f>E1958</f>
        <v>45508</v>
      </c>
      <c r="F1959" s="15" t="s">
        <v>8</v>
      </c>
      <c r="K1959" s="27" t="str">
        <f>K1958</f>
        <v>2 Prophets and Temple/Drought  487</v>
      </c>
    </row>
    <row r="1960" spans="1:11">
      <c r="A1960" s="21" t="str">
        <f t="shared" si="105"/>
        <v>5997 YB</v>
      </c>
      <c r="B1960" s="6" t="str">
        <f t="shared" si="106"/>
        <v>2024 AD</v>
      </c>
      <c r="C1960" s="6" t="str">
        <f t="shared" si="107"/>
        <v>5784 AM</v>
      </c>
      <c r="D1960" s="4" t="str">
        <f>D1959</f>
        <v>Av 1</v>
      </c>
      <c r="E1960" s="24">
        <f>E1959+1</f>
        <v>45509</v>
      </c>
      <c r="F1960" s="15" t="s">
        <v>9</v>
      </c>
      <c r="K1960" s="27" t="str">
        <f>K1959</f>
        <v>2 Prophets and Temple/Drought  487</v>
      </c>
    </row>
    <row r="1961" spans="1:11">
      <c r="A1961" s="21" t="str">
        <f t="shared" si="105"/>
        <v>5997 YB</v>
      </c>
      <c r="B1961" s="6" t="str">
        <f t="shared" si="106"/>
        <v>2024 AD</v>
      </c>
      <c r="C1961" s="6" t="str">
        <f t="shared" si="107"/>
        <v>5784 AM</v>
      </c>
      <c r="D1961" s="4" t="str">
        <f>D1960</f>
        <v>Av 1</v>
      </c>
      <c r="E1961" s="24">
        <f>E1960</f>
        <v>45509</v>
      </c>
      <c r="F1961" s="16" t="s">
        <v>10</v>
      </c>
      <c r="K1961" s="27" t="str">
        <f>CONCATENATE(LEFT(K1960, SEARCH(" ", K1960, 20)), " ", RIGHT(K1960,LEN(K1960)-FIND(" ",K1960, 20))+1)</f>
        <v>2 Prophets and Temple/Drought  488</v>
      </c>
    </row>
    <row r="1962" spans="1:11">
      <c r="A1962" s="21" t="str">
        <f t="shared" si="105"/>
        <v>5997 YB</v>
      </c>
      <c r="B1962" s="6" t="str">
        <f t="shared" si="106"/>
        <v>2024 AD</v>
      </c>
      <c r="C1962" s="6" t="str">
        <f t="shared" si="107"/>
        <v>5784 AM</v>
      </c>
      <c r="D1962" s="4" t="str">
        <f>D1961</f>
        <v>Av 1</v>
      </c>
      <c r="E1962" s="24">
        <f>E1961</f>
        <v>45509</v>
      </c>
      <c r="F1962" s="16" t="s">
        <v>11</v>
      </c>
      <c r="K1962" s="27" t="str">
        <f>K1961</f>
        <v>2 Prophets and Temple/Drought  488</v>
      </c>
    </row>
    <row r="1963" spans="1:11">
      <c r="A1963" s="21" t="str">
        <f t="shared" si="105"/>
        <v>5997 YB</v>
      </c>
      <c r="B1963" s="6" t="str">
        <f t="shared" si="106"/>
        <v>2024 AD</v>
      </c>
      <c r="C1963" s="6" t="str">
        <f t="shared" si="107"/>
        <v>5784 AM</v>
      </c>
      <c r="D1963" s="4" t="str">
        <f>_xlfn.CONCAT(LEFT(D1959, SEARCH(" ",D1959, 1)), RIGHT(D1962,LEN(D1962)-FIND(" ",D1962))+1)</f>
        <v>Av 2</v>
      </c>
      <c r="E1963" s="24">
        <f>E1962</f>
        <v>45509</v>
      </c>
      <c r="F1963" s="15" t="s">
        <v>8</v>
      </c>
      <c r="K1963" s="27" t="str">
        <f>K1962</f>
        <v>2 Prophets and Temple/Drought  488</v>
      </c>
    </row>
    <row r="1964" spans="1:11">
      <c r="A1964" s="21" t="str">
        <f t="shared" si="105"/>
        <v>5997 YB</v>
      </c>
      <c r="B1964" s="6" t="str">
        <f t="shared" si="106"/>
        <v>2024 AD</v>
      </c>
      <c r="C1964" s="6" t="str">
        <f t="shared" si="107"/>
        <v>5784 AM</v>
      </c>
      <c r="D1964" s="4" t="str">
        <f>D1963</f>
        <v>Av 2</v>
      </c>
      <c r="E1964" s="24">
        <f>E1963+1</f>
        <v>45510</v>
      </c>
      <c r="F1964" s="15" t="s">
        <v>9</v>
      </c>
      <c r="K1964" s="27" t="str">
        <f>K1963</f>
        <v>2 Prophets and Temple/Drought  488</v>
      </c>
    </row>
    <row r="1965" spans="1:11">
      <c r="A1965" s="21" t="str">
        <f t="shared" si="105"/>
        <v>5997 YB</v>
      </c>
      <c r="B1965" s="6" t="str">
        <f t="shared" si="106"/>
        <v>2024 AD</v>
      </c>
      <c r="C1965" s="6" t="str">
        <f t="shared" si="107"/>
        <v>5784 AM</v>
      </c>
      <c r="D1965" s="4" t="str">
        <f>D1964</f>
        <v>Av 2</v>
      </c>
      <c r="E1965" s="24">
        <f>E1964</f>
        <v>45510</v>
      </c>
      <c r="F1965" s="16" t="s">
        <v>10</v>
      </c>
      <c r="K1965" s="27" t="str">
        <f>CONCATENATE(LEFT(K1964, SEARCH(" ", K1964, 20)), " ", RIGHT(K1964,LEN(K1964)-FIND(" ",K1964, 20))+1)</f>
        <v>2 Prophets and Temple/Drought  489</v>
      </c>
    </row>
    <row r="1966" spans="1:11">
      <c r="A1966" s="21" t="str">
        <f t="shared" si="105"/>
        <v>5997 YB</v>
      </c>
      <c r="B1966" s="6" t="str">
        <f t="shared" si="106"/>
        <v>2024 AD</v>
      </c>
      <c r="C1966" s="6" t="str">
        <f t="shared" si="107"/>
        <v>5784 AM</v>
      </c>
      <c r="D1966" s="4" t="str">
        <f>D1965</f>
        <v>Av 2</v>
      </c>
      <c r="E1966" s="24">
        <f>E1965</f>
        <v>45510</v>
      </c>
      <c r="F1966" s="16" t="s">
        <v>11</v>
      </c>
      <c r="K1966" s="27" t="str">
        <f>K1965</f>
        <v>2 Prophets and Temple/Drought  489</v>
      </c>
    </row>
    <row r="1967" spans="1:11">
      <c r="A1967" s="21" t="str">
        <f t="shared" ref="A1967:A2030" si="108">A1966</f>
        <v>5997 YB</v>
      </c>
      <c r="B1967" s="6" t="str">
        <f t="shared" ref="B1967:B2030" si="109">B1966</f>
        <v>2024 AD</v>
      </c>
      <c r="C1967" s="6" t="str">
        <f t="shared" ref="C1967:C2030" si="110">C1966</f>
        <v>5784 AM</v>
      </c>
      <c r="D1967" s="4" t="str">
        <f>_xlfn.CONCAT(LEFT(D1963, SEARCH(" ",D1963, 1)), RIGHT(D1966,LEN(D1966)-FIND(" ",D1966))+1)</f>
        <v>Av 3</v>
      </c>
      <c r="E1967" s="24">
        <f>E1966</f>
        <v>45510</v>
      </c>
      <c r="F1967" s="15" t="s">
        <v>8</v>
      </c>
      <c r="K1967" s="27" t="str">
        <f>K1966</f>
        <v>2 Prophets and Temple/Drought  489</v>
      </c>
    </row>
    <row r="1968" spans="1:11">
      <c r="A1968" s="21" t="str">
        <f t="shared" si="108"/>
        <v>5997 YB</v>
      </c>
      <c r="B1968" s="6" t="str">
        <f t="shared" si="109"/>
        <v>2024 AD</v>
      </c>
      <c r="C1968" s="6" t="str">
        <f t="shared" si="110"/>
        <v>5784 AM</v>
      </c>
      <c r="D1968" s="4" t="str">
        <f>D1967</f>
        <v>Av 3</v>
      </c>
      <c r="E1968" s="24">
        <f>E1967+1</f>
        <v>45511</v>
      </c>
      <c r="F1968" s="15" t="s">
        <v>9</v>
      </c>
      <c r="K1968" s="27" t="str">
        <f>K1967</f>
        <v>2 Prophets and Temple/Drought  489</v>
      </c>
    </row>
    <row r="1969" spans="1:11">
      <c r="A1969" s="21" t="str">
        <f t="shared" si="108"/>
        <v>5997 YB</v>
      </c>
      <c r="B1969" s="6" t="str">
        <f t="shared" si="109"/>
        <v>2024 AD</v>
      </c>
      <c r="C1969" s="6" t="str">
        <f t="shared" si="110"/>
        <v>5784 AM</v>
      </c>
      <c r="D1969" s="4" t="str">
        <f>D1968</f>
        <v>Av 3</v>
      </c>
      <c r="E1969" s="24">
        <f>E1968</f>
        <v>45511</v>
      </c>
      <c r="F1969" s="16" t="s">
        <v>10</v>
      </c>
      <c r="K1969" s="27" t="str">
        <f>CONCATENATE(LEFT(K1968, SEARCH(" ", K1968, 20)), " ", RIGHT(K1968,LEN(K1968)-FIND(" ",K1968, 20))+1)</f>
        <v>2 Prophets and Temple/Drought  490</v>
      </c>
    </row>
    <row r="1970" spans="1:11">
      <c r="A1970" s="21" t="str">
        <f t="shared" si="108"/>
        <v>5997 YB</v>
      </c>
      <c r="B1970" s="6" t="str">
        <f t="shared" si="109"/>
        <v>2024 AD</v>
      </c>
      <c r="C1970" s="6" t="str">
        <f t="shared" si="110"/>
        <v>5784 AM</v>
      </c>
      <c r="D1970" s="4" t="str">
        <f>D1969</f>
        <v>Av 3</v>
      </c>
      <c r="E1970" s="24">
        <f>E1969</f>
        <v>45511</v>
      </c>
      <c r="F1970" s="16" t="s">
        <v>11</v>
      </c>
      <c r="K1970" s="27" t="str">
        <f>K1969</f>
        <v>2 Prophets and Temple/Drought  490</v>
      </c>
    </row>
    <row r="1971" spans="1:11">
      <c r="A1971" s="21" t="str">
        <f t="shared" si="108"/>
        <v>5997 YB</v>
      </c>
      <c r="B1971" s="6" t="str">
        <f t="shared" si="109"/>
        <v>2024 AD</v>
      </c>
      <c r="C1971" s="6" t="str">
        <f t="shared" si="110"/>
        <v>5784 AM</v>
      </c>
      <c r="D1971" s="4" t="str">
        <f>_xlfn.CONCAT(LEFT(D1967, SEARCH(" ",D1967, 1)), RIGHT(D1970,LEN(D1970)-FIND(" ",D1970))+1)</f>
        <v>Av 4</v>
      </c>
      <c r="E1971" s="24">
        <f>E1970</f>
        <v>45511</v>
      </c>
      <c r="F1971" s="15" t="s">
        <v>8</v>
      </c>
      <c r="K1971" s="27" t="str">
        <f>K1970</f>
        <v>2 Prophets and Temple/Drought  490</v>
      </c>
    </row>
    <row r="1972" spans="1:11">
      <c r="A1972" s="21" t="str">
        <f t="shared" si="108"/>
        <v>5997 YB</v>
      </c>
      <c r="B1972" s="6" t="str">
        <f t="shared" si="109"/>
        <v>2024 AD</v>
      </c>
      <c r="C1972" s="6" t="str">
        <f t="shared" si="110"/>
        <v>5784 AM</v>
      </c>
      <c r="D1972" s="4" t="str">
        <f>D1971</f>
        <v>Av 4</v>
      </c>
      <c r="E1972" s="24">
        <f>E1971+1</f>
        <v>45512</v>
      </c>
      <c r="F1972" s="15" t="s">
        <v>9</v>
      </c>
      <c r="K1972" s="27" t="str">
        <f>K1971</f>
        <v>2 Prophets and Temple/Drought  490</v>
      </c>
    </row>
    <row r="1973" spans="1:11">
      <c r="A1973" s="21" t="str">
        <f t="shared" si="108"/>
        <v>5997 YB</v>
      </c>
      <c r="B1973" s="6" t="str">
        <f t="shared" si="109"/>
        <v>2024 AD</v>
      </c>
      <c r="C1973" s="6" t="str">
        <f t="shared" si="110"/>
        <v>5784 AM</v>
      </c>
      <c r="D1973" s="4" t="str">
        <f>D1972</f>
        <v>Av 4</v>
      </c>
      <c r="E1973" s="24">
        <f>E1972</f>
        <v>45512</v>
      </c>
      <c r="F1973" s="16" t="s">
        <v>10</v>
      </c>
      <c r="K1973" s="27" t="str">
        <f>CONCATENATE(LEFT(K1972, SEARCH(" ", K1972, 20)), " ", RIGHT(K1972,LEN(K1972)-FIND(" ",K1972, 20))+1)</f>
        <v>2 Prophets and Temple/Drought  491</v>
      </c>
    </row>
    <row r="1974" spans="1:11">
      <c r="A1974" s="21" t="str">
        <f t="shared" si="108"/>
        <v>5997 YB</v>
      </c>
      <c r="B1974" s="6" t="str">
        <f t="shared" si="109"/>
        <v>2024 AD</v>
      </c>
      <c r="C1974" s="6" t="str">
        <f t="shared" si="110"/>
        <v>5784 AM</v>
      </c>
      <c r="D1974" s="4" t="str">
        <f>D1973</f>
        <v>Av 4</v>
      </c>
      <c r="E1974" s="24">
        <f>E1973</f>
        <v>45512</v>
      </c>
      <c r="F1974" s="16" t="s">
        <v>11</v>
      </c>
      <c r="K1974" s="27" t="str">
        <f>K1973</f>
        <v>2 Prophets and Temple/Drought  491</v>
      </c>
    </row>
    <row r="1975" spans="1:11">
      <c r="A1975" s="21" t="str">
        <f t="shared" si="108"/>
        <v>5997 YB</v>
      </c>
      <c r="B1975" s="6" t="str">
        <f t="shared" si="109"/>
        <v>2024 AD</v>
      </c>
      <c r="C1975" s="6" t="str">
        <f t="shared" si="110"/>
        <v>5784 AM</v>
      </c>
      <c r="D1975" s="4" t="str">
        <f>_xlfn.CONCAT(LEFT(D1971, SEARCH(" ",D1971, 1)), RIGHT(D1974,LEN(D1974)-FIND(" ",D1974))+1)</f>
        <v>Av 5</v>
      </c>
      <c r="E1975" s="24">
        <f>E1974</f>
        <v>45512</v>
      </c>
      <c r="F1975" s="15" t="s">
        <v>8</v>
      </c>
      <c r="K1975" s="27" t="str">
        <f>K1974</f>
        <v>2 Prophets and Temple/Drought  491</v>
      </c>
    </row>
    <row r="1976" spans="1:11">
      <c r="A1976" s="21" t="str">
        <f t="shared" si="108"/>
        <v>5997 YB</v>
      </c>
      <c r="B1976" s="6" t="str">
        <f t="shared" si="109"/>
        <v>2024 AD</v>
      </c>
      <c r="C1976" s="6" t="str">
        <f t="shared" si="110"/>
        <v>5784 AM</v>
      </c>
      <c r="D1976" s="4" t="str">
        <f>D1975</f>
        <v>Av 5</v>
      </c>
      <c r="E1976" s="24">
        <f>E1975+1</f>
        <v>45513</v>
      </c>
      <c r="F1976" s="15" t="s">
        <v>9</v>
      </c>
      <c r="K1976" s="27" t="str">
        <f>K1975</f>
        <v>2 Prophets and Temple/Drought  491</v>
      </c>
    </row>
    <row r="1977" spans="1:11">
      <c r="A1977" s="21" t="str">
        <f t="shared" si="108"/>
        <v>5997 YB</v>
      </c>
      <c r="B1977" s="6" t="str">
        <f t="shared" si="109"/>
        <v>2024 AD</v>
      </c>
      <c r="C1977" s="6" t="str">
        <f t="shared" si="110"/>
        <v>5784 AM</v>
      </c>
      <c r="D1977" s="4" t="str">
        <f>D1976</f>
        <v>Av 5</v>
      </c>
      <c r="E1977" s="24">
        <f>E1976</f>
        <v>45513</v>
      </c>
      <c r="F1977" s="16" t="s">
        <v>10</v>
      </c>
      <c r="K1977" s="27" t="str">
        <f>CONCATENATE(LEFT(K1976, SEARCH(" ", K1976, 20)), " ", RIGHT(K1976,LEN(K1976)-FIND(" ",K1976, 20))+1)</f>
        <v>2 Prophets and Temple/Drought  492</v>
      </c>
    </row>
    <row r="1978" spans="1:11">
      <c r="A1978" s="21" t="str">
        <f t="shared" si="108"/>
        <v>5997 YB</v>
      </c>
      <c r="B1978" s="6" t="str">
        <f t="shared" si="109"/>
        <v>2024 AD</v>
      </c>
      <c r="C1978" s="6" t="str">
        <f t="shared" si="110"/>
        <v>5784 AM</v>
      </c>
      <c r="D1978" s="4" t="str">
        <f>D1977</f>
        <v>Av 5</v>
      </c>
      <c r="E1978" s="24">
        <f>E1977</f>
        <v>45513</v>
      </c>
      <c r="F1978" s="16" t="s">
        <v>11</v>
      </c>
      <c r="K1978" s="27" t="str">
        <f>K1977</f>
        <v>2 Prophets and Temple/Drought  492</v>
      </c>
    </row>
    <row r="1979" spans="1:11">
      <c r="A1979" s="21" t="str">
        <f t="shared" si="108"/>
        <v>5997 YB</v>
      </c>
      <c r="B1979" s="6" t="str">
        <f t="shared" si="109"/>
        <v>2024 AD</v>
      </c>
      <c r="C1979" s="6" t="str">
        <f t="shared" si="110"/>
        <v>5784 AM</v>
      </c>
      <c r="D1979" s="4" t="str">
        <f>_xlfn.CONCAT(LEFT(D1975, SEARCH(" ",D1975, 1)), RIGHT(D1978,LEN(D1978)-FIND(" ",D1978))+1)</f>
        <v>Av 6</v>
      </c>
      <c r="E1979" s="24">
        <f>E1978</f>
        <v>45513</v>
      </c>
      <c r="F1979" s="15" t="s">
        <v>8</v>
      </c>
      <c r="K1979" s="27" t="str">
        <f>K1978</f>
        <v>2 Prophets and Temple/Drought  492</v>
      </c>
    </row>
    <row r="1980" spans="1:11">
      <c r="A1980" s="21" t="str">
        <f t="shared" si="108"/>
        <v>5997 YB</v>
      </c>
      <c r="B1980" s="6" t="str">
        <f t="shared" si="109"/>
        <v>2024 AD</v>
      </c>
      <c r="C1980" s="6" t="str">
        <f t="shared" si="110"/>
        <v>5784 AM</v>
      </c>
      <c r="D1980" s="4" t="str">
        <f>D1979</f>
        <v>Av 6</v>
      </c>
      <c r="E1980" s="24">
        <f>E1979+1</f>
        <v>45514</v>
      </c>
      <c r="F1980" s="15" t="s">
        <v>9</v>
      </c>
      <c r="K1980" s="27" t="str">
        <f>K1979</f>
        <v>2 Prophets and Temple/Drought  492</v>
      </c>
    </row>
    <row r="1981" spans="1:11">
      <c r="A1981" s="21" t="str">
        <f t="shared" si="108"/>
        <v>5997 YB</v>
      </c>
      <c r="B1981" s="6" t="str">
        <f t="shared" si="109"/>
        <v>2024 AD</v>
      </c>
      <c r="C1981" s="6" t="str">
        <f t="shared" si="110"/>
        <v>5784 AM</v>
      </c>
      <c r="D1981" s="4" t="str">
        <f>D1980</f>
        <v>Av 6</v>
      </c>
      <c r="E1981" s="24">
        <f>E1980</f>
        <v>45514</v>
      </c>
      <c r="F1981" s="16" t="s">
        <v>10</v>
      </c>
      <c r="K1981" s="27" t="str">
        <f>CONCATENATE(LEFT(K1980, SEARCH(" ", K1980, 20)), " ", RIGHT(K1980,LEN(K1980)-FIND(" ",K1980, 20))+1)</f>
        <v>2 Prophets and Temple/Drought  493</v>
      </c>
    </row>
    <row r="1982" spans="1:11">
      <c r="A1982" s="21" t="str">
        <f t="shared" si="108"/>
        <v>5997 YB</v>
      </c>
      <c r="B1982" s="6" t="str">
        <f t="shared" si="109"/>
        <v>2024 AD</v>
      </c>
      <c r="C1982" s="6" t="str">
        <f t="shared" si="110"/>
        <v>5784 AM</v>
      </c>
      <c r="D1982" s="4" t="str">
        <f>D1981</f>
        <v>Av 6</v>
      </c>
      <c r="E1982" s="24">
        <f>E1981</f>
        <v>45514</v>
      </c>
      <c r="F1982" s="16" t="s">
        <v>11</v>
      </c>
      <c r="K1982" s="27" t="str">
        <f>K1981</f>
        <v>2 Prophets and Temple/Drought  493</v>
      </c>
    </row>
    <row r="1983" spans="1:11">
      <c r="A1983" s="21" t="str">
        <f t="shared" si="108"/>
        <v>5997 YB</v>
      </c>
      <c r="B1983" s="6" t="str">
        <f t="shared" si="109"/>
        <v>2024 AD</v>
      </c>
      <c r="C1983" s="6" t="str">
        <f t="shared" si="110"/>
        <v>5784 AM</v>
      </c>
      <c r="D1983" s="4" t="str">
        <f>_xlfn.CONCAT(LEFT(D1979, SEARCH(" ",D1979, 1)), RIGHT(D1982,LEN(D1982)-FIND(" ",D1982))+1)</f>
        <v>Av 7</v>
      </c>
      <c r="E1983" s="24">
        <f>E1982</f>
        <v>45514</v>
      </c>
      <c r="F1983" s="15" t="s">
        <v>8</v>
      </c>
      <c r="K1983" s="27" t="str">
        <f>K1982</f>
        <v>2 Prophets and Temple/Drought  493</v>
      </c>
    </row>
    <row r="1984" spans="1:11">
      <c r="A1984" s="21" t="str">
        <f t="shared" si="108"/>
        <v>5997 YB</v>
      </c>
      <c r="B1984" s="6" t="str">
        <f t="shared" si="109"/>
        <v>2024 AD</v>
      </c>
      <c r="C1984" s="6" t="str">
        <f t="shared" si="110"/>
        <v>5784 AM</v>
      </c>
      <c r="D1984" s="4" t="str">
        <f>D1983</f>
        <v>Av 7</v>
      </c>
      <c r="E1984" s="24">
        <f>E1983+1</f>
        <v>45515</v>
      </c>
      <c r="F1984" s="15" t="s">
        <v>9</v>
      </c>
      <c r="K1984" s="27" t="str">
        <f>K1983</f>
        <v>2 Prophets and Temple/Drought  493</v>
      </c>
    </row>
    <row r="1985" spans="1:11">
      <c r="A1985" s="21" t="str">
        <f t="shared" si="108"/>
        <v>5997 YB</v>
      </c>
      <c r="B1985" s="6" t="str">
        <f t="shared" si="109"/>
        <v>2024 AD</v>
      </c>
      <c r="C1985" s="6" t="str">
        <f t="shared" si="110"/>
        <v>5784 AM</v>
      </c>
      <c r="D1985" s="4" t="str">
        <f>D1984</f>
        <v>Av 7</v>
      </c>
      <c r="E1985" s="24">
        <f>E1984</f>
        <v>45515</v>
      </c>
      <c r="F1985" s="16" t="s">
        <v>10</v>
      </c>
      <c r="K1985" s="27" t="str">
        <f>CONCATENATE(LEFT(K1984, SEARCH(" ", K1984, 20)), " ", RIGHT(K1984,LEN(K1984)-FIND(" ",K1984, 20))+1)</f>
        <v>2 Prophets and Temple/Drought  494</v>
      </c>
    </row>
    <row r="1986" spans="1:11">
      <c r="A1986" s="21" t="str">
        <f t="shared" si="108"/>
        <v>5997 YB</v>
      </c>
      <c r="B1986" s="6" t="str">
        <f t="shared" si="109"/>
        <v>2024 AD</v>
      </c>
      <c r="C1986" s="6" t="str">
        <f t="shared" si="110"/>
        <v>5784 AM</v>
      </c>
      <c r="D1986" s="4" t="str">
        <f>D1985</f>
        <v>Av 7</v>
      </c>
      <c r="E1986" s="24">
        <f>E1985</f>
        <v>45515</v>
      </c>
      <c r="F1986" s="16" t="s">
        <v>11</v>
      </c>
      <c r="K1986" s="27" t="str">
        <f>K1985</f>
        <v>2 Prophets and Temple/Drought  494</v>
      </c>
    </row>
    <row r="1987" spans="1:11">
      <c r="A1987" s="21" t="str">
        <f t="shared" si="108"/>
        <v>5997 YB</v>
      </c>
      <c r="B1987" s="6" t="str">
        <f t="shared" si="109"/>
        <v>2024 AD</v>
      </c>
      <c r="C1987" s="6" t="str">
        <f t="shared" si="110"/>
        <v>5784 AM</v>
      </c>
      <c r="D1987" s="4" t="str">
        <f>_xlfn.CONCAT(LEFT(D1983, SEARCH(" ",D1983, 1)), RIGHT(D1986,LEN(D1986)-FIND(" ",D1986))+1)</f>
        <v>Av 8</v>
      </c>
      <c r="E1987" s="24">
        <f>E1986</f>
        <v>45515</v>
      </c>
      <c r="F1987" s="15" t="s">
        <v>8</v>
      </c>
      <c r="K1987" s="27" t="str">
        <f>K1986</f>
        <v>2 Prophets and Temple/Drought  494</v>
      </c>
    </row>
    <row r="1988" spans="1:11">
      <c r="A1988" s="21" t="str">
        <f t="shared" si="108"/>
        <v>5997 YB</v>
      </c>
      <c r="B1988" s="6" t="str">
        <f t="shared" si="109"/>
        <v>2024 AD</v>
      </c>
      <c r="C1988" s="6" t="str">
        <f t="shared" si="110"/>
        <v>5784 AM</v>
      </c>
      <c r="D1988" s="4" t="str">
        <f>D1987</f>
        <v>Av 8</v>
      </c>
      <c r="E1988" s="24">
        <f>E1987+1</f>
        <v>45516</v>
      </c>
      <c r="F1988" s="15" t="s">
        <v>9</v>
      </c>
      <c r="K1988" s="27" t="str">
        <f>K1987</f>
        <v>2 Prophets and Temple/Drought  494</v>
      </c>
    </row>
    <row r="1989" spans="1:11">
      <c r="A1989" s="21" t="str">
        <f t="shared" si="108"/>
        <v>5997 YB</v>
      </c>
      <c r="B1989" s="6" t="str">
        <f t="shared" si="109"/>
        <v>2024 AD</v>
      </c>
      <c r="C1989" s="6" t="str">
        <f t="shared" si="110"/>
        <v>5784 AM</v>
      </c>
      <c r="D1989" s="4" t="str">
        <f>D1988</f>
        <v>Av 8</v>
      </c>
      <c r="E1989" s="24">
        <f>E1988</f>
        <v>45516</v>
      </c>
      <c r="F1989" s="16" t="s">
        <v>10</v>
      </c>
      <c r="K1989" s="27" t="str">
        <f>CONCATENATE(LEFT(K1988, SEARCH(" ", K1988, 20)), " ", RIGHT(K1988,LEN(K1988)-FIND(" ",K1988, 20))+1)</f>
        <v>2 Prophets and Temple/Drought  495</v>
      </c>
    </row>
    <row r="1990" spans="1:11">
      <c r="A1990" s="21" t="str">
        <f t="shared" si="108"/>
        <v>5997 YB</v>
      </c>
      <c r="B1990" s="6" t="str">
        <f t="shared" si="109"/>
        <v>2024 AD</v>
      </c>
      <c r="C1990" s="6" t="str">
        <f t="shared" si="110"/>
        <v>5784 AM</v>
      </c>
      <c r="D1990" s="4" t="str">
        <f>D1989</f>
        <v>Av 8</v>
      </c>
      <c r="E1990" s="24">
        <f>E1989</f>
        <v>45516</v>
      </c>
      <c r="F1990" s="16" t="s">
        <v>11</v>
      </c>
      <c r="K1990" s="27" t="str">
        <f>K1989</f>
        <v>2 Prophets and Temple/Drought  495</v>
      </c>
    </row>
    <row r="1991" spans="1:11">
      <c r="A1991" s="21" t="str">
        <f t="shared" si="108"/>
        <v>5997 YB</v>
      </c>
      <c r="B1991" s="6" t="str">
        <f t="shared" si="109"/>
        <v>2024 AD</v>
      </c>
      <c r="C1991" s="6" t="str">
        <f t="shared" si="110"/>
        <v>5784 AM</v>
      </c>
      <c r="D1991" s="4" t="str">
        <f>_xlfn.CONCAT(LEFT(D1987, SEARCH(" ",D1987, 1)), RIGHT(D1990,LEN(D1990)-FIND(" ",D1990))+1)</f>
        <v>Av 9</v>
      </c>
      <c r="E1991" s="24">
        <f>E1990</f>
        <v>45516</v>
      </c>
      <c r="F1991" s="15" t="s">
        <v>8</v>
      </c>
      <c r="K1991" s="27" t="str">
        <f>K1990</f>
        <v>2 Prophets and Temple/Drought  495</v>
      </c>
    </row>
    <row r="1992" spans="1:11">
      <c r="A1992" s="21" t="str">
        <f t="shared" si="108"/>
        <v>5997 YB</v>
      </c>
      <c r="B1992" s="6" t="str">
        <f t="shared" si="109"/>
        <v>2024 AD</v>
      </c>
      <c r="C1992" s="6" t="str">
        <f t="shared" si="110"/>
        <v>5784 AM</v>
      </c>
      <c r="D1992" s="4" t="str">
        <f>D1991</f>
        <v>Av 9</v>
      </c>
      <c r="E1992" s="24">
        <f>E1991+1</f>
        <v>45517</v>
      </c>
      <c r="F1992" s="15" t="s">
        <v>9</v>
      </c>
      <c r="K1992" s="27" t="str">
        <f>K1991</f>
        <v>2 Prophets and Temple/Drought  495</v>
      </c>
    </row>
    <row r="1993" spans="1:11">
      <c r="A1993" s="21" t="str">
        <f t="shared" si="108"/>
        <v>5997 YB</v>
      </c>
      <c r="B1993" s="6" t="str">
        <f t="shared" si="109"/>
        <v>2024 AD</v>
      </c>
      <c r="C1993" s="6" t="str">
        <f t="shared" si="110"/>
        <v>5784 AM</v>
      </c>
      <c r="D1993" s="4" t="str">
        <f>D1992</f>
        <v>Av 9</v>
      </c>
      <c r="E1993" s="24">
        <f>E1992</f>
        <v>45517</v>
      </c>
      <c r="F1993" s="16" t="s">
        <v>10</v>
      </c>
      <c r="K1993" s="27" t="str">
        <f>CONCATENATE(LEFT(K1992, SEARCH(" ", K1992, 20)), " ", RIGHT(K1992,LEN(K1992)-FIND(" ",K1992, 20))+1)</f>
        <v>2 Prophets and Temple/Drought  496</v>
      </c>
    </row>
    <row r="1994" spans="1:11">
      <c r="A1994" s="21" t="str">
        <f t="shared" si="108"/>
        <v>5997 YB</v>
      </c>
      <c r="B1994" s="6" t="str">
        <f t="shared" si="109"/>
        <v>2024 AD</v>
      </c>
      <c r="C1994" s="6" t="str">
        <f t="shared" si="110"/>
        <v>5784 AM</v>
      </c>
      <c r="D1994" s="4" t="str">
        <f>D1993</f>
        <v>Av 9</v>
      </c>
      <c r="E1994" s="24">
        <f>E1993</f>
        <v>45517</v>
      </c>
      <c r="F1994" s="16" t="s">
        <v>11</v>
      </c>
      <c r="K1994" s="27" t="str">
        <f>K1993</f>
        <v>2 Prophets and Temple/Drought  496</v>
      </c>
    </row>
    <row r="1995" spans="1:11">
      <c r="A1995" s="21" t="str">
        <f t="shared" si="108"/>
        <v>5997 YB</v>
      </c>
      <c r="B1995" s="6" t="str">
        <f t="shared" si="109"/>
        <v>2024 AD</v>
      </c>
      <c r="C1995" s="6" t="str">
        <f t="shared" si="110"/>
        <v>5784 AM</v>
      </c>
      <c r="D1995" s="4" t="str">
        <f>_xlfn.CONCAT(LEFT(D1991, SEARCH(" ",D1991, 1)), RIGHT(D1994,LEN(D1994)-FIND(" ",D1994))+1)</f>
        <v>Av 10</v>
      </c>
      <c r="E1995" s="24">
        <f>E1994</f>
        <v>45517</v>
      </c>
      <c r="F1995" s="15" t="s">
        <v>8</v>
      </c>
      <c r="K1995" s="27" t="str">
        <f>K1994</f>
        <v>2 Prophets and Temple/Drought  496</v>
      </c>
    </row>
    <row r="1996" spans="1:11">
      <c r="A1996" s="21" t="str">
        <f t="shared" si="108"/>
        <v>5997 YB</v>
      </c>
      <c r="B1996" s="6" t="str">
        <f t="shared" si="109"/>
        <v>2024 AD</v>
      </c>
      <c r="C1996" s="6" t="str">
        <f t="shared" si="110"/>
        <v>5784 AM</v>
      </c>
      <c r="D1996" s="4" t="str">
        <f>D1995</f>
        <v>Av 10</v>
      </c>
      <c r="E1996" s="24">
        <f>E1995+1</f>
        <v>45518</v>
      </c>
      <c r="F1996" s="15" t="s">
        <v>9</v>
      </c>
      <c r="K1996" s="27" t="str">
        <f>K1995</f>
        <v>2 Prophets and Temple/Drought  496</v>
      </c>
    </row>
    <row r="1997" spans="1:11">
      <c r="A1997" s="21" t="str">
        <f t="shared" si="108"/>
        <v>5997 YB</v>
      </c>
      <c r="B1997" s="6" t="str">
        <f t="shared" si="109"/>
        <v>2024 AD</v>
      </c>
      <c r="C1997" s="6" t="str">
        <f t="shared" si="110"/>
        <v>5784 AM</v>
      </c>
      <c r="D1997" s="4" t="str">
        <f>D1996</f>
        <v>Av 10</v>
      </c>
      <c r="E1997" s="24">
        <f>E1996</f>
        <v>45518</v>
      </c>
      <c r="F1997" s="16" t="s">
        <v>10</v>
      </c>
      <c r="K1997" s="27" t="str">
        <f>CONCATENATE(LEFT(K1996, SEARCH(" ", K1996, 20)), " ", RIGHT(K1996,LEN(K1996)-FIND(" ",K1996, 20))+1)</f>
        <v>2 Prophets and Temple/Drought  497</v>
      </c>
    </row>
    <row r="1998" spans="1:11">
      <c r="A1998" s="21" t="str">
        <f t="shared" si="108"/>
        <v>5997 YB</v>
      </c>
      <c r="B1998" s="6" t="str">
        <f t="shared" si="109"/>
        <v>2024 AD</v>
      </c>
      <c r="C1998" s="6" t="str">
        <f t="shared" si="110"/>
        <v>5784 AM</v>
      </c>
      <c r="D1998" s="4" t="str">
        <f>D1997</f>
        <v>Av 10</v>
      </c>
      <c r="E1998" s="24">
        <f>E1997</f>
        <v>45518</v>
      </c>
      <c r="F1998" s="16" t="s">
        <v>11</v>
      </c>
      <c r="K1998" s="27" t="str">
        <f>K1997</f>
        <v>2 Prophets and Temple/Drought  497</v>
      </c>
    </row>
    <row r="1999" spans="1:11">
      <c r="A1999" s="21" t="str">
        <f t="shared" si="108"/>
        <v>5997 YB</v>
      </c>
      <c r="B1999" s="6" t="str">
        <f t="shared" si="109"/>
        <v>2024 AD</v>
      </c>
      <c r="C1999" s="6" t="str">
        <f t="shared" si="110"/>
        <v>5784 AM</v>
      </c>
      <c r="D1999" s="4" t="str">
        <f>_xlfn.CONCAT(LEFT(D1995, SEARCH(" ",D1995, 1)), RIGHT(D1998,LEN(D1998)-FIND(" ",D1998))+1)</f>
        <v>Av 11</v>
      </c>
      <c r="E1999" s="24">
        <f>E1998</f>
        <v>45518</v>
      </c>
      <c r="F1999" s="15" t="s">
        <v>8</v>
      </c>
      <c r="K1999" s="27" t="str">
        <f>K1998</f>
        <v>2 Prophets and Temple/Drought  497</v>
      </c>
    </row>
    <row r="2000" spans="1:11">
      <c r="A2000" s="21" t="str">
        <f t="shared" si="108"/>
        <v>5997 YB</v>
      </c>
      <c r="B2000" s="6" t="str">
        <f t="shared" si="109"/>
        <v>2024 AD</v>
      </c>
      <c r="C2000" s="6" t="str">
        <f t="shared" si="110"/>
        <v>5784 AM</v>
      </c>
      <c r="D2000" s="4" t="str">
        <f>D1999</f>
        <v>Av 11</v>
      </c>
      <c r="E2000" s="24">
        <f>E1999+1</f>
        <v>45519</v>
      </c>
      <c r="F2000" s="15" t="s">
        <v>9</v>
      </c>
      <c r="K2000" s="27" t="str">
        <f>K1999</f>
        <v>2 Prophets and Temple/Drought  497</v>
      </c>
    </row>
    <row r="2001" spans="1:11">
      <c r="A2001" s="21" t="str">
        <f t="shared" si="108"/>
        <v>5997 YB</v>
      </c>
      <c r="B2001" s="6" t="str">
        <f t="shared" si="109"/>
        <v>2024 AD</v>
      </c>
      <c r="C2001" s="6" t="str">
        <f t="shared" si="110"/>
        <v>5784 AM</v>
      </c>
      <c r="D2001" s="4" t="str">
        <f>D2000</f>
        <v>Av 11</v>
      </c>
      <c r="E2001" s="24">
        <f>E2000</f>
        <v>45519</v>
      </c>
      <c r="F2001" s="16" t="s">
        <v>10</v>
      </c>
      <c r="K2001" s="27" t="str">
        <f>CONCATENATE(LEFT(K2000, SEARCH(" ", K2000, 20)), " ", RIGHT(K2000,LEN(K2000)-FIND(" ",K2000, 20))+1)</f>
        <v>2 Prophets and Temple/Drought  498</v>
      </c>
    </row>
    <row r="2002" spans="1:11">
      <c r="A2002" s="21" t="str">
        <f t="shared" si="108"/>
        <v>5997 YB</v>
      </c>
      <c r="B2002" s="6" t="str">
        <f t="shared" si="109"/>
        <v>2024 AD</v>
      </c>
      <c r="C2002" s="6" t="str">
        <f t="shared" si="110"/>
        <v>5784 AM</v>
      </c>
      <c r="D2002" s="4" t="str">
        <f>D2001</f>
        <v>Av 11</v>
      </c>
      <c r="E2002" s="24">
        <f>E2001</f>
        <v>45519</v>
      </c>
      <c r="F2002" s="16" t="s">
        <v>11</v>
      </c>
      <c r="K2002" s="27" t="str">
        <f>K2001</f>
        <v>2 Prophets and Temple/Drought  498</v>
      </c>
    </row>
    <row r="2003" spans="1:11">
      <c r="A2003" s="21" t="str">
        <f t="shared" si="108"/>
        <v>5997 YB</v>
      </c>
      <c r="B2003" s="6" t="str">
        <f t="shared" si="109"/>
        <v>2024 AD</v>
      </c>
      <c r="C2003" s="6" t="str">
        <f t="shared" si="110"/>
        <v>5784 AM</v>
      </c>
      <c r="D2003" s="4" t="str">
        <f>_xlfn.CONCAT(LEFT(D1999, SEARCH(" ",D1999, 1)), RIGHT(D2002,LEN(D2002)-FIND(" ",D2002))+1)</f>
        <v>Av 12</v>
      </c>
      <c r="E2003" s="24">
        <f>E2002</f>
        <v>45519</v>
      </c>
      <c r="F2003" s="15" t="s">
        <v>8</v>
      </c>
      <c r="K2003" s="27" t="str">
        <f>K2002</f>
        <v>2 Prophets and Temple/Drought  498</v>
      </c>
    </row>
    <row r="2004" spans="1:11">
      <c r="A2004" s="21" t="str">
        <f t="shared" si="108"/>
        <v>5997 YB</v>
      </c>
      <c r="B2004" s="6" t="str">
        <f t="shared" si="109"/>
        <v>2024 AD</v>
      </c>
      <c r="C2004" s="6" t="str">
        <f t="shared" si="110"/>
        <v>5784 AM</v>
      </c>
      <c r="D2004" s="4" t="str">
        <f>D2003</f>
        <v>Av 12</v>
      </c>
      <c r="E2004" s="24">
        <f>E2003+1</f>
        <v>45520</v>
      </c>
      <c r="F2004" s="15" t="s">
        <v>9</v>
      </c>
      <c r="K2004" s="27" t="str">
        <f>K2003</f>
        <v>2 Prophets and Temple/Drought  498</v>
      </c>
    </row>
    <row r="2005" spans="1:11">
      <c r="A2005" s="21" t="str">
        <f t="shared" si="108"/>
        <v>5997 YB</v>
      </c>
      <c r="B2005" s="6" t="str">
        <f t="shared" si="109"/>
        <v>2024 AD</v>
      </c>
      <c r="C2005" s="6" t="str">
        <f t="shared" si="110"/>
        <v>5784 AM</v>
      </c>
      <c r="D2005" s="4" t="str">
        <f>D2004</f>
        <v>Av 12</v>
      </c>
      <c r="E2005" s="24">
        <f>E2004</f>
        <v>45520</v>
      </c>
      <c r="F2005" s="16" t="s">
        <v>10</v>
      </c>
      <c r="K2005" s="27" t="str">
        <f>CONCATENATE(LEFT(K2004, SEARCH(" ", K2004, 20)), " ", RIGHT(K2004,LEN(K2004)-FIND(" ",K2004, 20))+1)</f>
        <v>2 Prophets and Temple/Drought  499</v>
      </c>
    </row>
    <row r="2006" spans="1:11">
      <c r="A2006" s="21" t="str">
        <f t="shared" si="108"/>
        <v>5997 YB</v>
      </c>
      <c r="B2006" s="6" t="str">
        <f t="shared" si="109"/>
        <v>2024 AD</v>
      </c>
      <c r="C2006" s="6" t="str">
        <f t="shared" si="110"/>
        <v>5784 AM</v>
      </c>
      <c r="D2006" s="4" t="str">
        <f>D2005</f>
        <v>Av 12</v>
      </c>
      <c r="E2006" s="24">
        <f>E2005</f>
        <v>45520</v>
      </c>
      <c r="F2006" s="16" t="s">
        <v>11</v>
      </c>
      <c r="K2006" s="27" t="str">
        <f>K2005</f>
        <v>2 Prophets and Temple/Drought  499</v>
      </c>
    </row>
    <row r="2007" spans="1:11">
      <c r="A2007" s="21" t="str">
        <f t="shared" si="108"/>
        <v>5997 YB</v>
      </c>
      <c r="B2007" s="6" t="str">
        <f t="shared" si="109"/>
        <v>2024 AD</v>
      </c>
      <c r="C2007" s="6" t="str">
        <f t="shared" si="110"/>
        <v>5784 AM</v>
      </c>
      <c r="D2007" s="4" t="str">
        <f>_xlfn.CONCAT(LEFT(D2003, SEARCH(" ",D2003, 1)), RIGHT(D2006,LEN(D2006)-FIND(" ",D2006))+1)</f>
        <v>Av 13</v>
      </c>
      <c r="E2007" s="24">
        <f>E2006</f>
        <v>45520</v>
      </c>
      <c r="F2007" s="15" t="s">
        <v>8</v>
      </c>
      <c r="K2007" s="27" t="str">
        <f>K2006</f>
        <v>2 Prophets and Temple/Drought  499</v>
      </c>
    </row>
    <row r="2008" spans="1:11">
      <c r="A2008" s="21" t="str">
        <f t="shared" si="108"/>
        <v>5997 YB</v>
      </c>
      <c r="B2008" s="6" t="str">
        <f t="shared" si="109"/>
        <v>2024 AD</v>
      </c>
      <c r="C2008" s="6" t="str">
        <f t="shared" si="110"/>
        <v>5784 AM</v>
      </c>
      <c r="D2008" s="4" t="str">
        <f>D2007</f>
        <v>Av 13</v>
      </c>
      <c r="E2008" s="24">
        <f>E2007+1</f>
        <v>45521</v>
      </c>
      <c r="F2008" s="15" t="s">
        <v>9</v>
      </c>
      <c r="K2008" s="27" t="str">
        <f>K2007</f>
        <v>2 Prophets and Temple/Drought  499</v>
      </c>
    </row>
    <row r="2009" spans="1:11">
      <c r="A2009" s="21" t="str">
        <f t="shared" si="108"/>
        <v>5997 YB</v>
      </c>
      <c r="B2009" s="6" t="str">
        <f t="shared" si="109"/>
        <v>2024 AD</v>
      </c>
      <c r="C2009" s="6" t="str">
        <f t="shared" si="110"/>
        <v>5784 AM</v>
      </c>
      <c r="D2009" s="4" t="str">
        <f>D2008</f>
        <v>Av 13</v>
      </c>
      <c r="E2009" s="24">
        <f>E2008</f>
        <v>45521</v>
      </c>
      <c r="F2009" s="16" t="s">
        <v>10</v>
      </c>
      <c r="K2009" s="27" t="str">
        <f>CONCATENATE(LEFT(K2008, SEARCH(" ", K2008, 20)), " ", RIGHT(K2008,LEN(K2008)-FIND(" ",K2008, 20))+1)</f>
        <v>2 Prophets and Temple/Drought  500</v>
      </c>
    </row>
    <row r="2010" spans="1:11">
      <c r="A2010" s="21" t="str">
        <f t="shared" si="108"/>
        <v>5997 YB</v>
      </c>
      <c r="B2010" s="6" t="str">
        <f t="shared" si="109"/>
        <v>2024 AD</v>
      </c>
      <c r="C2010" s="6" t="str">
        <f t="shared" si="110"/>
        <v>5784 AM</v>
      </c>
      <c r="D2010" s="4" t="str">
        <f>D2009</f>
        <v>Av 13</v>
      </c>
      <c r="E2010" s="24">
        <f>E2009</f>
        <v>45521</v>
      </c>
      <c r="F2010" s="16" t="s">
        <v>11</v>
      </c>
      <c r="K2010" s="27" t="str">
        <f>K2009</f>
        <v>2 Prophets and Temple/Drought  500</v>
      </c>
    </row>
    <row r="2011" spans="1:11">
      <c r="A2011" s="21" t="str">
        <f t="shared" si="108"/>
        <v>5997 YB</v>
      </c>
      <c r="B2011" s="6" t="str">
        <f t="shared" si="109"/>
        <v>2024 AD</v>
      </c>
      <c r="C2011" s="6" t="str">
        <f t="shared" si="110"/>
        <v>5784 AM</v>
      </c>
      <c r="D2011" s="4" t="str">
        <f>_xlfn.CONCAT(LEFT(D2007, SEARCH(" ",D2007, 1)), RIGHT(D2010,LEN(D2010)-FIND(" ",D2010))+1)</f>
        <v>Av 14</v>
      </c>
      <c r="E2011" s="24">
        <f>E2010</f>
        <v>45521</v>
      </c>
      <c r="F2011" s="15" t="s">
        <v>8</v>
      </c>
      <c r="K2011" s="27" t="str">
        <f>K2010</f>
        <v>2 Prophets and Temple/Drought  500</v>
      </c>
    </row>
    <row r="2012" spans="1:11">
      <c r="A2012" s="21" t="str">
        <f t="shared" si="108"/>
        <v>5997 YB</v>
      </c>
      <c r="B2012" s="6" t="str">
        <f t="shared" si="109"/>
        <v>2024 AD</v>
      </c>
      <c r="C2012" s="6" t="str">
        <f t="shared" si="110"/>
        <v>5784 AM</v>
      </c>
      <c r="D2012" s="4" t="str">
        <f>D2011</f>
        <v>Av 14</v>
      </c>
      <c r="E2012" s="24">
        <f>E2011+1</f>
        <v>45522</v>
      </c>
      <c r="F2012" s="15" t="s">
        <v>9</v>
      </c>
      <c r="K2012" s="27" t="str">
        <f>K2011</f>
        <v>2 Prophets and Temple/Drought  500</v>
      </c>
    </row>
    <row r="2013" spans="1:11">
      <c r="A2013" s="21" t="str">
        <f t="shared" si="108"/>
        <v>5997 YB</v>
      </c>
      <c r="B2013" s="6" t="str">
        <f t="shared" si="109"/>
        <v>2024 AD</v>
      </c>
      <c r="C2013" s="6" t="str">
        <f t="shared" si="110"/>
        <v>5784 AM</v>
      </c>
      <c r="D2013" s="4" t="str">
        <f>D2012</f>
        <v>Av 14</v>
      </c>
      <c r="E2013" s="24">
        <f>E2012</f>
        <v>45522</v>
      </c>
      <c r="F2013" s="16" t="s">
        <v>10</v>
      </c>
      <c r="K2013" s="27" t="str">
        <f>CONCATENATE(LEFT(K2012, SEARCH(" ", K2012, 20)), " ", RIGHT(K2012,LEN(K2012)-FIND(" ",K2012, 20))+1)</f>
        <v>2 Prophets and Temple/Drought  501</v>
      </c>
    </row>
    <row r="2014" spans="1:11">
      <c r="A2014" s="21" t="str">
        <f t="shared" si="108"/>
        <v>5997 YB</v>
      </c>
      <c r="B2014" s="6" t="str">
        <f t="shared" si="109"/>
        <v>2024 AD</v>
      </c>
      <c r="C2014" s="6" t="str">
        <f t="shared" si="110"/>
        <v>5784 AM</v>
      </c>
      <c r="D2014" s="4" t="str">
        <f>D2013</f>
        <v>Av 14</v>
      </c>
      <c r="E2014" s="24">
        <f>E2013</f>
        <v>45522</v>
      </c>
      <c r="F2014" s="16" t="s">
        <v>11</v>
      </c>
      <c r="K2014" s="27" t="str">
        <f>K2013</f>
        <v>2 Prophets and Temple/Drought  501</v>
      </c>
    </row>
    <row r="2015" spans="1:11">
      <c r="A2015" s="21" t="str">
        <f t="shared" si="108"/>
        <v>5997 YB</v>
      </c>
      <c r="B2015" s="6" t="str">
        <f t="shared" si="109"/>
        <v>2024 AD</v>
      </c>
      <c r="C2015" s="6" t="str">
        <f t="shared" si="110"/>
        <v>5784 AM</v>
      </c>
      <c r="D2015" s="4" t="str">
        <f>_xlfn.CONCAT(LEFT(D2011, SEARCH(" ",D2011, 1)), RIGHT(D2014,LEN(D2014)-FIND(" ",D2014))+1)</f>
        <v>Av 15</v>
      </c>
      <c r="E2015" s="24">
        <f>E2014</f>
        <v>45522</v>
      </c>
      <c r="F2015" s="15" t="s">
        <v>8</v>
      </c>
      <c r="K2015" s="27" t="str">
        <f>K2014</f>
        <v>2 Prophets and Temple/Drought  501</v>
      </c>
    </row>
    <row r="2016" spans="1:11">
      <c r="A2016" s="21" t="str">
        <f t="shared" si="108"/>
        <v>5997 YB</v>
      </c>
      <c r="B2016" s="6" t="str">
        <f t="shared" si="109"/>
        <v>2024 AD</v>
      </c>
      <c r="C2016" s="6" t="str">
        <f t="shared" si="110"/>
        <v>5784 AM</v>
      </c>
      <c r="D2016" s="4" t="str">
        <f>D2015</f>
        <v>Av 15</v>
      </c>
      <c r="E2016" s="24">
        <f>E2015+1</f>
        <v>45523</v>
      </c>
      <c r="F2016" s="15" t="s">
        <v>9</v>
      </c>
      <c r="K2016" s="27" t="str">
        <f>K2015</f>
        <v>2 Prophets and Temple/Drought  501</v>
      </c>
    </row>
    <row r="2017" spans="1:11">
      <c r="A2017" s="21" t="str">
        <f t="shared" si="108"/>
        <v>5997 YB</v>
      </c>
      <c r="B2017" s="6" t="str">
        <f t="shared" si="109"/>
        <v>2024 AD</v>
      </c>
      <c r="C2017" s="6" t="str">
        <f t="shared" si="110"/>
        <v>5784 AM</v>
      </c>
      <c r="D2017" s="4" t="str">
        <f>D2016</f>
        <v>Av 15</v>
      </c>
      <c r="E2017" s="24">
        <f>E2016</f>
        <v>45523</v>
      </c>
      <c r="F2017" s="16" t="s">
        <v>10</v>
      </c>
      <c r="K2017" s="27" t="str">
        <f>CONCATENATE(LEFT(K2016, SEARCH(" ", K2016, 20)), " ", RIGHT(K2016,LEN(K2016)-FIND(" ",K2016, 20))+1)</f>
        <v>2 Prophets and Temple/Drought  502</v>
      </c>
    </row>
    <row r="2018" spans="1:11">
      <c r="A2018" s="21" t="str">
        <f t="shared" si="108"/>
        <v>5997 YB</v>
      </c>
      <c r="B2018" s="6" t="str">
        <f t="shared" si="109"/>
        <v>2024 AD</v>
      </c>
      <c r="C2018" s="6" t="str">
        <f t="shared" si="110"/>
        <v>5784 AM</v>
      </c>
      <c r="D2018" s="4" t="str">
        <f>D2017</f>
        <v>Av 15</v>
      </c>
      <c r="E2018" s="24">
        <f>E2017</f>
        <v>45523</v>
      </c>
      <c r="F2018" s="16" t="s">
        <v>11</v>
      </c>
      <c r="K2018" s="27" t="str">
        <f>K2017</f>
        <v>2 Prophets and Temple/Drought  502</v>
      </c>
    </row>
    <row r="2019" spans="1:11">
      <c r="A2019" s="21" t="str">
        <f t="shared" si="108"/>
        <v>5997 YB</v>
      </c>
      <c r="B2019" s="6" t="str">
        <f t="shared" si="109"/>
        <v>2024 AD</v>
      </c>
      <c r="C2019" s="6" t="str">
        <f t="shared" si="110"/>
        <v>5784 AM</v>
      </c>
      <c r="D2019" s="4" t="str">
        <f>_xlfn.CONCAT(LEFT(D2015, SEARCH(" ",D2015, 1)), RIGHT(D2018,LEN(D2018)-FIND(" ",D2018))+1)</f>
        <v>Av 16</v>
      </c>
      <c r="E2019" s="24">
        <f>E2018</f>
        <v>45523</v>
      </c>
      <c r="F2019" s="15" t="s">
        <v>8</v>
      </c>
      <c r="K2019" s="27" t="str">
        <f>K2018</f>
        <v>2 Prophets and Temple/Drought  502</v>
      </c>
    </row>
    <row r="2020" spans="1:11">
      <c r="A2020" s="21" t="str">
        <f t="shared" si="108"/>
        <v>5997 YB</v>
      </c>
      <c r="B2020" s="6" t="str">
        <f t="shared" si="109"/>
        <v>2024 AD</v>
      </c>
      <c r="C2020" s="6" t="str">
        <f t="shared" si="110"/>
        <v>5784 AM</v>
      </c>
      <c r="D2020" s="4" t="str">
        <f>D2019</f>
        <v>Av 16</v>
      </c>
      <c r="E2020" s="24">
        <f>E2019+1</f>
        <v>45524</v>
      </c>
      <c r="F2020" s="15" t="s">
        <v>9</v>
      </c>
      <c r="K2020" s="27" t="str">
        <f>K2019</f>
        <v>2 Prophets and Temple/Drought  502</v>
      </c>
    </row>
    <row r="2021" spans="1:11">
      <c r="A2021" s="21" t="str">
        <f t="shared" si="108"/>
        <v>5997 YB</v>
      </c>
      <c r="B2021" s="6" t="str">
        <f t="shared" si="109"/>
        <v>2024 AD</v>
      </c>
      <c r="C2021" s="6" t="str">
        <f t="shared" si="110"/>
        <v>5784 AM</v>
      </c>
      <c r="D2021" s="4" t="str">
        <f>D2020</f>
        <v>Av 16</v>
      </c>
      <c r="E2021" s="24">
        <f>E2020</f>
        <v>45524</v>
      </c>
      <c r="F2021" s="16" t="s">
        <v>10</v>
      </c>
      <c r="K2021" s="27" t="str">
        <f>CONCATENATE(LEFT(K2020, SEARCH(" ", K2020, 20)), " ", RIGHT(K2020,LEN(K2020)-FIND(" ",K2020, 20))+1)</f>
        <v>2 Prophets and Temple/Drought  503</v>
      </c>
    </row>
    <row r="2022" spans="1:11">
      <c r="A2022" s="21" t="str">
        <f t="shared" si="108"/>
        <v>5997 YB</v>
      </c>
      <c r="B2022" s="6" t="str">
        <f t="shared" si="109"/>
        <v>2024 AD</v>
      </c>
      <c r="C2022" s="6" t="str">
        <f t="shared" si="110"/>
        <v>5784 AM</v>
      </c>
      <c r="D2022" s="4" t="str">
        <f>D2021</f>
        <v>Av 16</v>
      </c>
      <c r="E2022" s="24">
        <f>E2021</f>
        <v>45524</v>
      </c>
      <c r="F2022" s="16" t="s">
        <v>11</v>
      </c>
      <c r="K2022" s="27" t="str">
        <f>K2021</f>
        <v>2 Prophets and Temple/Drought  503</v>
      </c>
    </row>
    <row r="2023" spans="1:11">
      <c r="A2023" s="21" t="str">
        <f t="shared" si="108"/>
        <v>5997 YB</v>
      </c>
      <c r="B2023" s="6" t="str">
        <f t="shared" si="109"/>
        <v>2024 AD</v>
      </c>
      <c r="C2023" s="6" t="str">
        <f t="shared" si="110"/>
        <v>5784 AM</v>
      </c>
      <c r="D2023" s="4" t="str">
        <f>_xlfn.CONCAT(LEFT(D2019, SEARCH(" ",D2019, 1)), RIGHT(D2022,LEN(D2022)-FIND(" ",D2022))+1)</f>
        <v>Av 17</v>
      </c>
      <c r="E2023" s="24">
        <f>E2022</f>
        <v>45524</v>
      </c>
      <c r="F2023" s="15" t="s">
        <v>8</v>
      </c>
      <c r="K2023" s="27" t="str">
        <f>K2022</f>
        <v>2 Prophets and Temple/Drought  503</v>
      </c>
    </row>
    <row r="2024" spans="1:11">
      <c r="A2024" s="21" t="str">
        <f t="shared" si="108"/>
        <v>5997 YB</v>
      </c>
      <c r="B2024" s="6" t="str">
        <f t="shared" si="109"/>
        <v>2024 AD</v>
      </c>
      <c r="C2024" s="6" t="str">
        <f t="shared" si="110"/>
        <v>5784 AM</v>
      </c>
      <c r="D2024" s="4" t="str">
        <f>D2023</f>
        <v>Av 17</v>
      </c>
      <c r="E2024" s="24">
        <f>E2023+1</f>
        <v>45525</v>
      </c>
      <c r="F2024" s="15" t="s">
        <v>9</v>
      </c>
      <c r="K2024" s="27" t="str">
        <f>K2023</f>
        <v>2 Prophets and Temple/Drought  503</v>
      </c>
    </row>
    <row r="2025" spans="1:11">
      <c r="A2025" s="21" t="str">
        <f t="shared" si="108"/>
        <v>5997 YB</v>
      </c>
      <c r="B2025" s="6" t="str">
        <f t="shared" si="109"/>
        <v>2024 AD</v>
      </c>
      <c r="C2025" s="6" t="str">
        <f t="shared" si="110"/>
        <v>5784 AM</v>
      </c>
      <c r="D2025" s="4" t="str">
        <f>D2024</f>
        <v>Av 17</v>
      </c>
      <c r="E2025" s="24">
        <f>E2024</f>
        <v>45525</v>
      </c>
      <c r="F2025" s="16" t="s">
        <v>10</v>
      </c>
      <c r="K2025" s="27" t="str">
        <f>CONCATENATE(LEFT(K2024, SEARCH(" ", K2024, 20)), " ", RIGHT(K2024,LEN(K2024)-FIND(" ",K2024, 20))+1)</f>
        <v>2 Prophets and Temple/Drought  504</v>
      </c>
    </row>
    <row r="2026" spans="1:11">
      <c r="A2026" s="21" t="str">
        <f t="shared" si="108"/>
        <v>5997 YB</v>
      </c>
      <c r="B2026" s="6" t="str">
        <f t="shared" si="109"/>
        <v>2024 AD</v>
      </c>
      <c r="C2026" s="6" t="str">
        <f t="shared" si="110"/>
        <v>5784 AM</v>
      </c>
      <c r="D2026" s="4" t="str">
        <f>D2025</f>
        <v>Av 17</v>
      </c>
      <c r="E2026" s="24">
        <f>E2025</f>
        <v>45525</v>
      </c>
      <c r="F2026" s="16" t="s">
        <v>11</v>
      </c>
      <c r="K2026" s="27" t="str">
        <f>K2025</f>
        <v>2 Prophets and Temple/Drought  504</v>
      </c>
    </row>
    <row r="2027" spans="1:11">
      <c r="A2027" s="21" t="str">
        <f t="shared" si="108"/>
        <v>5997 YB</v>
      </c>
      <c r="B2027" s="6" t="str">
        <f t="shared" si="109"/>
        <v>2024 AD</v>
      </c>
      <c r="C2027" s="6" t="str">
        <f t="shared" si="110"/>
        <v>5784 AM</v>
      </c>
      <c r="D2027" s="4" t="str">
        <f>_xlfn.CONCAT(LEFT(D2023, SEARCH(" ",D2023, 1)), RIGHT(D2026,LEN(D2026)-FIND(" ",D2026))+1)</f>
        <v>Av 18</v>
      </c>
      <c r="E2027" s="24">
        <f>E2026</f>
        <v>45525</v>
      </c>
      <c r="F2027" s="15" t="s">
        <v>8</v>
      </c>
      <c r="K2027" s="27" t="str">
        <f>K2026</f>
        <v>2 Prophets and Temple/Drought  504</v>
      </c>
    </row>
    <row r="2028" spans="1:11">
      <c r="A2028" s="21" t="str">
        <f t="shared" si="108"/>
        <v>5997 YB</v>
      </c>
      <c r="B2028" s="6" t="str">
        <f t="shared" si="109"/>
        <v>2024 AD</v>
      </c>
      <c r="C2028" s="6" t="str">
        <f t="shared" si="110"/>
        <v>5784 AM</v>
      </c>
      <c r="D2028" s="4" t="str">
        <f>D2027</f>
        <v>Av 18</v>
      </c>
      <c r="E2028" s="24">
        <f>E2027+1</f>
        <v>45526</v>
      </c>
      <c r="F2028" s="15" t="s">
        <v>9</v>
      </c>
      <c r="K2028" s="27" t="str">
        <f>K2027</f>
        <v>2 Prophets and Temple/Drought  504</v>
      </c>
    </row>
    <row r="2029" spans="1:11">
      <c r="A2029" s="21" t="str">
        <f t="shared" si="108"/>
        <v>5997 YB</v>
      </c>
      <c r="B2029" s="6" t="str">
        <f t="shared" si="109"/>
        <v>2024 AD</v>
      </c>
      <c r="C2029" s="6" t="str">
        <f t="shared" si="110"/>
        <v>5784 AM</v>
      </c>
      <c r="D2029" s="4" t="str">
        <f>D2028</f>
        <v>Av 18</v>
      </c>
      <c r="E2029" s="24">
        <f>E2028</f>
        <v>45526</v>
      </c>
      <c r="F2029" s="16" t="s">
        <v>10</v>
      </c>
      <c r="K2029" s="27" t="str">
        <f>CONCATENATE(LEFT(K2028, SEARCH(" ", K2028, 20)), " ", RIGHT(K2028,LEN(K2028)-FIND(" ",K2028, 20))+1)</f>
        <v>2 Prophets and Temple/Drought  505</v>
      </c>
    </row>
    <row r="2030" spans="1:11">
      <c r="A2030" s="21" t="str">
        <f t="shared" si="108"/>
        <v>5997 YB</v>
      </c>
      <c r="B2030" s="6" t="str">
        <f t="shared" si="109"/>
        <v>2024 AD</v>
      </c>
      <c r="C2030" s="6" t="str">
        <f t="shared" si="110"/>
        <v>5784 AM</v>
      </c>
      <c r="D2030" s="4" t="str">
        <f>D2029</f>
        <v>Av 18</v>
      </c>
      <c r="E2030" s="24">
        <f>E2029</f>
        <v>45526</v>
      </c>
      <c r="F2030" s="16" t="s">
        <v>11</v>
      </c>
      <c r="K2030" s="27" t="str">
        <f>K2029</f>
        <v>2 Prophets and Temple/Drought  505</v>
      </c>
    </row>
    <row r="2031" spans="1:11">
      <c r="A2031" s="21" t="str">
        <f t="shared" ref="A2031:A2074" si="111">A2030</f>
        <v>5997 YB</v>
      </c>
      <c r="B2031" s="6" t="str">
        <f t="shared" ref="B2031:B2074" si="112">B2030</f>
        <v>2024 AD</v>
      </c>
      <c r="C2031" s="6" t="str">
        <f t="shared" ref="C2031:C2074" si="113">C2030</f>
        <v>5784 AM</v>
      </c>
      <c r="D2031" s="4" t="str">
        <f>_xlfn.CONCAT(LEFT(D2027, SEARCH(" ",D2027, 1)), RIGHT(D2030,LEN(D2030)-FIND(" ",D2030))+1)</f>
        <v>Av 19</v>
      </c>
      <c r="E2031" s="24">
        <f>E2030</f>
        <v>45526</v>
      </c>
      <c r="F2031" s="15" t="s">
        <v>8</v>
      </c>
      <c r="K2031" s="27" t="str">
        <f>K2030</f>
        <v>2 Prophets and Temple/Drought  505</v>
      </c>
    </row>
    <row r="2032" spans="1:11">
      <c r="A2032" s="21" t="str">
        <f t="shared" si="111"/>
        <v>5997 YB</v>
      </c>
      <c r="B2032" s="6" t="str">
        <f t="shared" si="112"/>
        <v>2024 AD</v>
      </c>
      <c r="C2032" s="6" t="str">
        <f t="shared" si="113"/>
        <v>5784 AM</v>
      </c>
      <c r="D2032" s="4" t="str">
        <f>D2031</f>
        <v>Av 19</v>
      </c>
      <c r="E2032" s="24">
        <f>E2031+1</f>
        <v>45527</v>
      </c>
      <c r="F2032" s="15" t="s">
        <v>9</v>
      </c>
      <c r="K2032" s="27" t="str">
        <f>K2031</f>
        <v>2 Prophets and Temple/Drought  505</v>
      </c>
    </row>
    <row r="2033" spans="1:11">
      <c r="A2033" s="21" t="str">
        <f t="shared" si="111"/>
        <v>5997 YB</v>
      </c>
      <c r="B2033" s="6" t="str">
        <f t="shared" si="112"/>
        <v>2024 AD</v>
      </c>
      <c r="C2033" s="6" t="str">
        <f t="shared" si="113"/>
        <v>5784 AM</v>
      </c>
      <c r="D2033" s="4" t="str">
        <f>D2032</f>
        <v>Av 19</v>
      </c>
      <c r="E2033" s="24">
        <f>E2032</f>
        <v>45527</v>
      </c>
      <c r="F2033" s="16" t="s">
        <v>10</v>
      </c>
      <c r="K2033" s="27" t="str">
        <f>CONCATENATE(LEFT(K2032, SEARCH(" ", K2032, 20)), " ", RIGHT(K2032,LEN(K2032)-FIND(" ",K2032, 20))+1)</f>
        <v>2 Prophets and Temple/Drought  506</v>
      </c>
    </row>
    <row r="2034" spans="1:11">
      <c r="A2034" s="21" t="str">
        <f t="shared" si="111"/>
        <v>5997 YB</v>
      </c>
      <c r="B2034" s="6" t="str">
        <f t="shared" si="112"/>
        <v>2024 AD</v>
      </c>
      <c r="C2034" s="6" t="str">
        <f t="shared" si="113"/>
        <v>5784 AM</v>
      </c>
      <c r="D2034" s="4" t="str">
        <f>D2033</f>
        <v>Av 19</v>
      </c>
      <c r="E2034" s="24">
        <f>E2033</f>
        <v>45527</v>
      </c>
      <c r="F2034" s="16" t="s">
        <v>11</v>
      </c>
      <c r="K2034" s="27" t="str">
        <f>K2033</f>
        <v>2 Prophets and Temple/Drought  506</v>
      </c>
    </row>
    <row r="2035" spans="1:11">
      <c r="A2035" s="21" t="str">
        <f t="shared" si="111"/>
        <v>5997 YB</v>
      </c>
      <c r="B2035" s="6" t="str">
        <f t="shared" si="112"/>
        <v>2024 AD</v>
      </c>
      <c r="C2035" s="6" t="str">
        <f t="shared" si="113"/>
        <v>5784 AM</v>
      </c>
      <c r="D2035" s="4" t="str">
        <f>_xlfn.CONCAT(LEFT(D2031, SEARCH(" ",D2031, 1)), RIGHT(D2034,LEN(D2034)-FIND(" ",D2034))+1)</f>
        <v>Av 20</v>
      </c>
      <c r="E2035" s="24">
        <f>E2034</f>
        <v>45527</v>
      </c>
      <c r="F2035" s="15" t="s">
        <v>8</v>
      </c>
      <c r="K2035" s="27" t="str">
        <f>K2034</f>
        <v>2 Prophets and Temple/Drought  506</v>
      </c>
    </row>
    <row r="2036" spans="1:11">
      <c r="A2036" s="21" t="str">
        <f t="shared" si="111"/>
        <v>5997 YB</v>
      </c>
      <c r="B2036" s="6" t="str">
        <f t="shared" si="112"/>
        <v>2024 AD</v>
      </c>
      <c r="C2036" s="6" t="str">
        <f t="shared" si="113"/>
        <v>5784 AM</v>
      </c>
      <c r="D2036" s="4" t="str">
        <f>D2035</f>
        <v>Av 20</v>
      </c>
      <c r="E2036" s="24">
        <f>E2035+1</f>
        <v>45528</v>
      </c>
      <c r="F2036" s="15" t="s">
        <v>9</v>
      </c>
      <c r="K2036" s="27" t="str">
        <f>K2035</f>
        <v>2 Prophets and Temple/Drought  506</v>
      </c>
    </row>
    <row r="2037" spans="1:11">
      <c r="A2037" s="21" t="str">
        <f t="shared" si="111"/>
        <v>5997 YB</v>
      </c>
      <c r="B2037" s="6" t="str">
        <f t="shared" si="112"/>
        <v>2024 AD</v>
      </c>
      <c r="C2037" s="6" t="str">
        <f t="shared" si="113"/>
        <v>5784 AM</v>
      </c>
      <c r="D2037" s="4" t="str">
        <f>D2036</f>
        <v>Av 20</v>
      </c>
      <c r="E2037" s="24">
        <f>E2036</f>
        <v>45528</v>
      </c>
      <c r="F2037" s="16" t="s">
        <v>10</v>
      </c>
      <c r="K2037" s="27" t="str">
        <f>CONCATENATE(LEFT(K2036, SEARCH(" ", K2036, 20)), " ", RIGHT(K2036,LEN(K2036)-FIND(" ",K2036, 20))+1)</f>
        <v>2 Prophets and Temple/Drought  507</v>
      </c>
    </row>
    <row r="2038" spans="1:11">
      <c r="A2038" s="21" t="str">
        <f t="shared" si="111"/>
        <v>5997 YB</v>
      </c>
      <c r="B2038" s="6" t="str">
        <f t="shared" si="112"/>
        <v>2024 AD</v>
      </c>
      <c r="C2038" s="6" t="str">
        <f t="shared" si="113"/>
        <v>5784 AM</v>
      </c>
      <c r="D2038" s="4" t="str">
        <f>D2037</f>
        <v>Av 20</v>
      </c>
      <c r="E2038" s="24">
        <f>E2037</f>
        <v>45528</v>
      </c>
      <c r="F2038" s="16" t="s">
        <v>11</v>
      </c>
      <c r="K2038" s="27" t="str">
        <f>K2037</f>
        <v>2 Prophets and Temple/Drought  507</v>
      </c>
    </row>
    <row r="2039" spans="1:11">
      <c r="A2039" s="21" t="str">
        <f t="shared" si="111"/>
        <v>5997 YB</v>
      </c>
      <c r="B2039" s="6" t="str">
        <f t="shared" si="112"/>
        <v>2024 AD</v>
      </c>
      <c r="C2039" s="6" t="str">
        <f t="shared" si="113"/>
        <v>5784 AM</v>
      </c>
      <c r="D2039" s="4" t="str">
        <f>_xlfn.CONCAT(LEFT(D2035, SEARCH(" ",D2035, 1)), RIGHT(D2038,LEN(D2038)-FIND(" ",D2038))+1)</f>
        <v>Av 21</v>
      </c>
      <c r="E2039" s="24">
        <f>E2038</f>
        <v>45528</v>
      </c>
      <c r="F2039" s="15" t="s">
        <v>8</v>
      </c>
      <c r="K2039" s="27" t="str">
        <f>K2038</f>
        <v>2 Prophets and Temple/Drought  507</v>
      </c>
    </row>
    <row r="2040" spans="1:11">
      <c r="A2040" s="21" t="str">
        <f t="shared" si="111"/>
        <v>5997 YB</v>
      </c>
      <c r="B2040" s="6" t="str">
        <f t="shared" si="112"/>
        <v>2024 AD</v>
      </c>
      <c r="C2040" s="6" t="str">
        <f t="shared" si="113"/>
        <v>5784 AM</v>
      </c>
      <c r="D2040" s="4" t="str">
        <f>D2039</f>
        <v>Av 21</v>
      </c>
      <c r="E2040" s="24">
        <f>E2039+1</f>
        <v>45529</v>
      </c>
      <c r="F2040" s="15" t="s">
        <v>9</v>
      </c>
      <c r="K2040" s="27" t="str">
        <f>K2039</f>
        <v>2 Prophets and Temple/Drought  507</v>
      </c>
    </row>
    <row r="2041" spans="1:11">
      <c r="A2041" s="21" t="str">
        <f t="shared" si="111"/>
        <v>5997 YB</v>
      </c>
      <c r="B2041" s="6" t="str">
        <f t="shared" si="112"/>
        <v>2024 AD</v>
      </c>
      <c r="C2041" s="6" t="str">
        <f t="shared" si="113"/>
        <v>5784 AM</v>
      </c>
      <c r="D2041" s="4" t="str">
        <f>D2040</f>
        <v>Av 21</v>
      </c>
      <c r="E2041" s="24">
        <f>E2040</f>
        <v>45529</v>
      </c>
      <c r="F2041" s="16" t="s">
        <v>10</v>
      </c>
      <c r="K2041" s="27" t="str">
        <f>CONCATENATE(LEFT(K2040, SEARCH(" ", K2040, 20)), " ", RIGHT(K2040,LEN(K2040)-FIND(" ",K2040, 20))+1)</f>
        <v>2 Prophets and Temple/Drought  508</v>
      </c>
    </row>
    <row r="2042" spans="1:11">
      <c r="A2042" s="21" t="str">
        <f t="shared" si="111"/>
        <v>5997 YB</v>
      </c>
      <c r="B2042" s="6" t="str">
        <f t="shared" si="112"/>
        <v>2024 AD</v>
      </c>
      <c r="C2042" s="6" t="str">
        <f t="shared" si="113"/>
        <v>5784 AM</v>
      </c>
      <c r="D2042" s="4" t="str">
        <f>D2041</f>
        <v>Av 21</v>
      </c>
      <c r="E2042" s="24">
        <f>E2041</f>
        <v>45529</v>
      </c>
      <c r="F2042" s="16" t="s">
        <v>11</v>
      </c>
      <c r="K2042" s="27" t="str">
        <f>K2041</f>
        <v>2 Prophets and Temple/Drought  508</v>
      </c>
    </row>
    <row r="2043" spans="1:11">
      <c r="A2043" s="21" t="str">
        <f t="shared" si="111"/>
        <v>5997 YB</v>
      </c>
      <c r="B2043" s="6" t="str">
        <f t="shared" si="112"/>
        <v>2024 AD</v>
      </c>
      <c r="C2043" s="6" t="str">
        <f t="shared" si="113"/>
        <v>5784 AM</v>
      </c>
      <c r="D2043" s="4" t="str">
        <f>_xlfn.CONCAT(LEFT(D2039, SEARCH(" ",D2039, 1)), RIGHT(D2042,LEN(D2042)-FIND(" ",D2042))+1)</f>
        <v>Av 22</v>
      </c>
      <c r="E2043" s="24">
        <f>E2042</f>
        <v>45529</v>
      </c>
      <c r="F2043" s="15" t="s">
        <v>8</v>
      </c>
      <c r="K2043" s="27" t="str">
        <f>K2042</f>
        <v>2 Prophets and Temple/Drought  508</v>
      </c>
    </row>
    <row r="2044" spans="1:11">
      <c r="A2044" s="21" t="str">
        <f t="shared" si="111"/>
        <v>5997 YB</v>
      </c>
      <c r="B2044" s="6" t="str">
        <f t="shared" si="112"/>
        <v>2024 AD</v>
      </c>
      <c r="C2044" s="6" t="str">
        <f t="shared" si="113"/>
        <v>5784 AM</v>
      </c>
      <c r="D2044" s="4" t="str">
        <f>D2043</f>
        <v>Av 22</v>
      </c>
      <c r="E2044" s="24">
        <f>E2043+1</f>
        <v>45530</v>
      </c>
      <c r="F2044" s="15" t="s">
        <v>9</v>
      </c>
      <c r="K2044" s="27" t="str">
        <f>K2043</f>
        <v>2 Prophets and Temple/Drought  508</v>
      </c>
    </row>
    <row r="2045" spans="1:11">
      <c r="A2045" s="21" t="str">
        <f t="shared" si="111"/>
        <v>5997 YB</v>
      </c>
      <c r="B2045" s="6" t="str">
        <f t="shared" si="112"/>
        <v>2024 AD</v>
      </c>
      <c r="C2045" s="6" t="str">
        <f t="shared" si="113"/>
        <v>5784 AM</v>
      </c>
      <c r="D2045" s="4" t="str">
        <f>D2044</f>
        <v>Av 22</v>
      </c>
      <c r="E2045" s="24">
        <f>E2044</f>
        <v>45530</v>
      </c>
      <c r="F2045" s="16" t="s">
        <v>10</v>
      </c>
      <c r="K2045" s="27" t="str">
        <f>CONCATENATE(LEFT(K2044, SEARCH(" ", K2044, 20)), " ", RIGHT(K2044,LEN(K2044)-FIND(" ",K2044, 20))+1)</f>
        <v>2 Prophets and Temple/Drought  509</v>
      </c>
    </row>
    <row r="2046" spans="1:11">
      <c r="A2046" s="21" t="str">
        <f t="shared" si="111"/>
        <v>5997 YB</v>
      </c>
      <c r="B2046" s="6" t="str">
        <f t="shared" si="112"/>
        <v>2024 AD</v>
      </c>
      <c r="C2046" s="6" t="str">
        <f t="shared" si="113"/>
        <v>5784 AM</v>
      </c>
      <c r="D2046" s="4" t="str">
        <f>D2045</f>
        <v>Av 22</v>
      </c>
      <c r="E2046" s="24">
        <f>E2045</f>
        <v>45530</v>
      </c>
      <c r="F2046" s="16" t="s">
        <v>11</v>
      </c>
      <c r="K2046" s="27" t="str">
        <f>K2045</f>
        <v>2 Prophets and Temple/Drought  509</v>
      </c>
    </row>
    <row r="2047" spans="1:11">
      <c r="A2047" s="21" t="str">
        <f t="shared" si="111"/>
        <v>5997 YB</v>
      </c>
      <c r="B2047" s="6" t="str">
        <f t="shared" si="112"/>
        <v>2024 AD</v>
      </c>
      <c r="C2047" s="6" t="str">
        <f t="shared" si="113"/>
        <v>5784 AM</v>
      </c>
      <c r="D2047" s="4" t="str">
        <f>_xlfn.CONCAT(LEFT(D2043, SEARCH(" ",D2043, 1)), RIGHT(D2046,LEN(D2046)-FIND(" ",D2046))+1)</f>
        <v>Av 23</v>
      </c>
      <c r="E2047" s="24">
        <f>E2046</f>
        <v>45530</v>
      </c>
      <c r="F2047" s="15" t="s">
        <v>8</v>
      </c>
      <c r="K2047" s="27" t="str">
        <f>K2046</f>
        <v>2 Prophets and Temple/Drought  509</v>
      </c>
    </row>
    <row r="2048" spans="1:11">
      <c r="A2048" s="21" t="str">
        <f t="shared" si="111"/>
        <v>5997 YB</v>
      </c>
      <c r="B2048" s="6" t="str">
        <f t="shared" si="112"/>
        <v>2024 AD</v>
      </c>
      <c r="C2048" s="6" t="str">
        <f t="shared" si="113"/>
        <v>5784 AM</v>
      </c>
      <c r="D2048" s="4" t="str">
        <f>D2047</f>
        <v>Av 23</v>
      </c>
      <c r="E2048" s="24">
        <f>E2047+1</f>
        <v>45531</v>
      </c>
      <c r="F2048" s="15" t="s">
        <v>9</v>
      </c>
      <c r="K2048" s="27" t="str">
        <f>K2047</f>
        <v>2 Prophets and Temple/Drought  509</v>
      </c>
    </row>
    <row r="2049" spans="1:11">
      <c r="A2049" s="21" t="str">
        <f t="shared" si="111"/>
        <v>5997 YB</v>
      </c>
      <c r="B2049" s="6" t="str">
        <f t="shared" si="112"/>
        <v>2024 AD</v>
      </c>
      <c r="C2049" s="6" t="str">
        <f t="shared" si="113"/>
        <v>5784 AM</v>
      </c>
      <c r="D2049" s="4" t="str">
        <f>D2048</f>
        <v>Av 23</v>
      </c>
      <c r="E2049" s="24">
        <f>E2048</f>
        <v>45531</v>
      </c>
      <c r="F2049" s="16" t="s">
        <v>10</v>
      </c>
      <c r="K2049" s="27" t="str">
        <f>CONCATENATE(LEFT(K2048, SEARCH(" ", K2048, 20)), " ", RIGHT(K2048,LEN(K2048)-FIND(" ",K2048, 20))+1)</f>
        <v>2 Prophets and Temple/Drought  510</v>
      </c>
    </row>
    <row r="2050" spans="1:11">
      <c r="A2050" s="21" t="str">
        <f t="shared" si="111"/>
        <v>5997 YB</v>
      </c>
      <c r="B2050" s="6" t="str">
        <f t="shared" si="112"/>
        <v>2024 AD</v>
      </c>
      <c r="C2050" s="6" t="str">
        <f t="shared" si="113"/>
        <v>5784 AM</v>
      </c>
      <c r="D2050" s="4" t="str">
        <f>D2049</f>
        <v>Av 23</v>
      </c>
      <c r="E2050" s="24">
        <f>E2049</f>
        <v>45531</v>
      </c>
      <c r="F2050" s="16" t="s">
        <v>11</v>
      </c>
      <c r="K2050" s="27" t="str">
        <f>K2049</f>
        <v>2 Prophets and Temple/Drought  510</v>
      </c>
    </row>
    <row r="2051" spans="1:11">
      <c r="A2051" s="21" t="str">
        <f t="shared" si="111"/>
        <v>5997 YB</v>
      </c>
      <c r="B2051" s="6" t="str">
        <f t="shared" si="112"/>
        <v>2024 AD</v>
      </c>
      <c r="C2051" s="6" t="str">
        <f t="shared" si="113"/>
        <v>5784 AM</v>
      </c>
      <c r="D2051" s="4" t="str">
        <f>_xlfn.CONCAT(LEFT(D2047, SEARCH(" ",D2047, 1)), RIGHT(D2050,LEN(D2050)-FIND(" ",D2050))+1)</f>
        <v>Av 24</v>
      </c>
      <c r="E2051" s="24">
        <f>E2050</f>
        <v>45531</v>
      </c>
      <c r="F2051" s="15" t="s">
        <v>8</v>
      </c>
      <c r="K2051" s="27" t="str">
        <f>K2050</f>
        <v>2 Prophets and Temple/Drought  510</v>
      </c>
    </row>
    <row r="2052" spans="1:11">
      <c r="A2052" s="21" t="str">
        <f t="shared" si="111"/>
        <v>5997 YB</v>
      </c>
      <c r="B2052" s="6" t="str">
        <f t="shared" si="112"/>
        <v>2024 AD</v>
      </c>
      <c r="C2052" s="6" t="str">
        <f t="shared" si="113"/>
        <v>5784 AM</v>
      </c>
      <c r="D2052" s="4" t="str">
        <f>D2051</f>
        <v>Av 24</v>
      </c>
      <c r="E2052" s="24">
        <f>E2051+1</f>
        <v>45532</v>
      </c>
      <c r="F2052" s="15" t="s">
        <v>9</v>
      </c>
      <c r="K2052" s="27" t="str">
        <f>K2051</f>
        <v>2 Prophets and Temple/Drought  510</v>
      </c>
    </row>
    <row r="2053" spans="1:11">
      <c r="A2053" s="21" t="str">
        <f t="shared" si="111"/>
        <v>5997 YB</v>
      </c>
      <c r="B2053" s="6" t="str">
        <f t="shared" si="112"/>
        <v>2024 AD</v>
      </c>
      <c r="C2053" s="6" t="str">
        <f t="shared" si="113"/>
        <v>5784 AM</v>
      </c>
      <c r="D2053" s="4" t="str">
        <f>D2052</f>
        <v>Av 24</v>
      </c>
      <c r="E2053" s="24">
        <f>E2052</f>
        <v>45532</v>
      </c>
      <c r="F2053" s="16" t="s">
        <v>10</v>
      </c>
      <c r="K2053" s="27" t="str">
        <f>CONCATENATE(LEFT(K2052, SEARCH(" ", K2052, 20)), " ", RIGHT(K2052,LEN(K2052)-FIND(" ",K2052, 20))+1)</f>
        <v>2 Prophets and Temple/Drought  511</v>
      </c>
    </row>
    <row r="2054" spans="1:11">
      <c r="A2054" s="21" t="str">
        <f t="shared" si="111"/>
        <v>5997 YB</v>
      </c>
      <c r="B2054" s="6" t="str">
        <f t="shared" si="112"/>
        <v>2024 AD</v>
      </c>
      <c r="C2054" s="6" t="str">
        <f t="shared" si="113"/>
        <v>5784 AM</v>
      </c>
      <c r="D2054" s="4" t="str">
        <f>D2053</f>
        <v>Av 24</v>
      </c>
      <c r="E2054" s="24">
        <f>E2053</f>
        <v>45532</v>
      </c>
      <c r="F2054" s="16" t="s">
        <v>11</v>
      </c>
      <c r="K2054" s="27" t="str">
        <f>K2053</f>
        <v>2 Prophets and Temple/Drought  511</v>
      </c>
    </row>
    <row r="2055" spans="1:11">
      <c r="A2055" s="21" t="str">
        <f t="shared" si="111"/>
        <v>5997 YB</v>
      </c>
      <c r="B2055" s="6" t="str">
        <f t="shared" si="112"/>
        <v>2024 AD</v>
      </c>
      <c r="C2055" s="6" t="str">
        <f t="shared" si="113"/>
        <v>5784 AM</v>
      </c>
      <c r="D2055" s="4" t="str">
        <f>_xlfn.CONCAT(LEFT(D2051, SEARCH(" ",D2051, 1)), RIGHT(D2054,LEN(D2054)-FIND(" ",D2054))+1)</f>
        <v>Av 25</v>
      </c>
      <c r="E2055" s="24">
        <f>E2054</f>
        <v>45532</v>
      </c>
      <c r="F2055" s="15" t="s">
        <v>8</v>
      </c>
      <c r="K2055" s="27" t="str">
        <f>K2054</f>
        <v>2 Prophets and Temple/Drought  511</v>
      </c>
    </row>
    <row r="2056" spans="1:11">
      <c r="A2056" s="21" t="str">
        <f t="shared" si="111"/>
        <v>5997 YB</v>
      </c>
      <c r="B2056" s="6" t="str">
        <f t="shared" si="112"/>
        <v>2024 AD</v>
      </c>
      <c r="C2056" s="6" t="str">
        <f t="shared" si="113"/>
        <v>5784 AM</v>
      </c>
      <c r="D2056" s="4" t="str">
        <f>D2055</f>
        <v>Av 25</v>
      </c>
      <c r="E2056" s="24">
        <f>E2055+1</f>
        <v>45533</v>
      </c>
      <c r="F2056" s="15" t="s">
        <v>9</v>
      </c>
      <c r="K2056" s="27" t="str">
        <f>K2055</f>
        <v>2 Prophets and Temple/Drought  511</v>
      </c>
    </row>
    <row r="2057" spans="1:11">
      <c r="A2057" s="21" t="str">
        <f t="shared" si="111"/>
        <v>5997 YB</v>
      </c>
      <c r="B2057" s="6" t="str">
        <f t="shared" si="112"/>
        <v>2024 AD</v>
      </c>
      <c r="C2057" s="6" t="str">
        <f t="shared" si="113"/>
        <v>5784 AM</v>
      </c>
      <c r="D2057" s="4" t="str">
        <f>D2056</f>
        <v>Av 25</v>
      </c>
      <c r="E2057" s="24">
        <f>E2056</f>
        <v>45533</v>
      </c>
      <c r="F2057" s="16" t="s">
        <v>10</v>
      </c>
      <c r="K2057" s="27" t="str">
        <f>CONCATENATE(LEFT(K2056, SEARCH(" ", K2056, 20)), " ", RIGHT(K2056,LEN(K2056)-FIND(" ",K2056, 20))+1)</f>
        <v>2 Prophets and Temple/Drought  512</v>
      </c>
    </row>
    <row r="2058" spans="1:11">
      <c r="A2058" s="21" t="str">
        <f t="shared" si="111"/>
        <v>5997 YB</v>
      </c>
      <c r="B2058" s="6" t="str">
        <f t="shared" si="112"/>
        <v>2024 AD</v>
      </c>
      <c r="C2058" s="6" t="str">
        <f t="shared" si="113"/>
        <v>5784 AM</v>
      </c>
      <c r="D2058" s="4" t="str">
        <f>D2057</f>
        <v>Av 25</v>
      </c>
      <c r="E2058" s="24">
        <f>E2057</f>
        <v>45533</v>
      </c>
      <c r="F2058" s="16" t="s">
        <v>11</v>
      </c>
      <c r="K2058" s="27" t="str">
        <f>K2057</f>
        <v>2 Prophets and Temple/Drought  512</v>
      </c>
    </row>
    <row r="2059" spans="1:11">
      <c r="A2059" s="21" t="str">
        <f t="shared" si="111"/>
        <v>5997 YB</v>
      </c>
      <c r="B2059" s="6" t="str">
        <f t="shared" si="112"/>
        <v>2024 AD</v>
      </c>
      <c r="C2059" s="6" t="str">
        <f t="shared" si="113"/>
        <v>5784 AM</v>
      </c>
      <c r="D2059" s="4" t="str">
        <f>_xlfn.CONCAT(LEFT(D2055, SEARCH(" ",D2055, 1)), RIGHT(D2058,LEN(D2058)-FIND(" ",D2058))+1)</f>
        <v>Av 26</v>
      </c>
      <c r="E2059" s="24">
        <f>E2058</f>
        <v>45533</v>
      </c>
      <c r="F2059" s="15" t="s">
        <v>8</v>
      </c>
      <c r="K2059" s="27" t="str">
        <f>K2058</f>
        <v>2 Prophets and Temple/Drought  512</v>
      </c>
    </row>
    <row r="2060" spans="1:11">
      <c r="A2060" s="21" t="str">
        <f t="shared" si="111"/>
        <v>5997 YB</v>
      </c>
      <c r="B2060" s="6" t="str">
        <f t="shared" si="112"/>
        <v>2024 AD</v>
      </c>
      <c r="C2060" s="6" t="str">
        <f t="shared" si="113"/>
        <v>5784 AM</v>
      </c>
      <c r="D2060" s="4" t="str">
        <f>D2059</f>
        <v>Av 26</v>
      </c>
      <c r="E2060" s="24">
        <f>E2059+1</f>
        <v>45534</v>
      </c>
      <c r="F2060" s="15" t="s">
        <v>9</v>
      </c>
      <c r="K2060" s="27" t="str">
        <f>K2059</f>
        <v>2 Prophets and Temple/Drought  512</v>
      </c>
    </row>
    <row r="2061" spans="1:11">
      <c r="A2061" s="21" t="str">
        <f t="shared" si="111"/>
        <v>5997 YB</v>
      </c>
      <c r="B2061" s="6" t="str">
        <f t="shared" si="112"/>
        <v>2024 AD</v>
      </c>
      <c r="C2061" s="6" t="str">
        <f t="shared" si="113"/>
        <v>5784 AM</v>
      </c>
      <c r="D2061" s="4" t="str">
        <f>D2060</f>
        <v>Av 26</v>
      </c>
      <c r="E2061" s="24">
        <f>E2060</f>
        <v>45534</v>
      </c>
      <c r="F2061" s="16" t="s">
        <v>10</v>
      </c>
      <c r="K2061" s="27" t="str">
        <f>CONCATENATE(LEFT(K2060, SEARCH(" ", K2060, 20)), " ", RIGHT(K2060,LEN(K2060)-FIND(" ",K2060, 20))+1)</f>
        <v>2 Prophets and Temple/Drought  513</v>
      </c>
    </row>
    <row r="2062" spans="1:11">
      <c r="A2062" s="21" t="str">
        <f t="shared" si="111"/>
        <v>5997 YB</v>
      </c>
      <c r="B2062" s="6" t="str">
        <f t="shared" si="112"/>
        <v>2024 AD</v>
      </c>
      <c r="C2062" s="6" t="str">
        <f t="shared" si="113"/>
        <v>5784 AM</v>
      </c>
      <c r="D2062" s="4" t="str">
        <f>D2061</f>
        <v>Av 26</v>
      </c>
      <c r="E2062" s="24">
        <f>E2061</f>
        <v>45534</v>
      </c>
      <c r="F2062" s="16" t="s">
        <v>11</v>
      </c>
      <c r="K2062" s="27" t="str">
        <f>K2061</f>
        <v>2 Prophets and Temple/Drought  513</v>
      </c>
    </row>
    <row r="2063" spans="1:11">
      <c r="A2063" s="21" t="str">
        <f t="shared" si="111"/>
        <v>5997 YB</v>
      </c>
      <c r="B2063" s="6" t="str">
        <f t="shared" si="112"/>
        <v>2024 AD</v>
      </c>
      <c r="C2063" s="6" t="str">
        <f t="shared" si="113"/>
        <v>5784 AM</v>
      </c>
      <c r="D2063" s="4" t="str">
        <f>_xlfn.CONCAT(LEFT(D2059, SEARCH(" ",D2059, 1)), RIGHT(D2062,LEN(D2062)-FIND(" ",D2062))+1)</f>
        <v>Av 27</v>
      </c>
      <c r="E2063" s="24">
        <f>E2062</f>
        <v>45534</v>
      </c>
      <c r="F2063" s="15" t="s">
        <v>8</v>
      </c>
      <c r="K2063" s="27" t="str">
        <f>K2062</f>
        <v>2 Prophets and Temple/Drought  513</v>
      </c>
    </row>
    <row r="2064" spans="1:11">
      <c r="A2064" s="21" t="str">
        <f t="shared" si="111"/>
        <v>5997 YB</v>
      </c>
      <c r="B2064" s="6" t="str">
        <f t="shared" si="112"/>
        <v>2024 AD</v>
      </c>
      <c r="C2064" s="6" t="str">
        <f t="shared" si="113"/>
        <v>5784 AM</v>
      </c>
      <c r="D2064" s="4" t="str">
        <f>D2063</f>
        <v>Av 27</v>
      </c>
      <c r="E2064" s="24">
        <f>E2063+1</f>
        <v>45535</v>
      </c>
      <c r="F2064" s="15" t="s">
        <v>9</v>
      </c>
      <c r="K2064" s="27" t="str">
        <f>K2063</f>
        <v>2 Prophets and Temple/Drought  513</v>
      </c>
    </row>
    <row r="2065" spans="1:11">
      <c r="A2065" s="21" t="str">
        <f t="shared" si="111"/>
        <v>5997 YB</v>
      </c>
      <c r="B2065" s="6" t="str">
        <f t="shared" si="112"/>
        <v>2024 AD</v>
      </c>
      <c r="C2065" s="6" t="str">
        <f t="shared" si="113"/>
        <v>5784 AM</v>
      </c>
      <c r="D2065" s="4" t="str">
        <f>D2064</f>
        <v>Av 27</v>
      </c>
      <c r="E2065" s="24">
        <f>E2064</f>
        <v>45535</v>
      </c>
      <c r="F2065" s="16" t="s">
        <v>10</v>
      </c>
      <c r="K2065" s="27" t="str">
        <f>CONCATENATE(LEFT(K2064, SEARCH(" ", K2064, 20)), " ", RIGHT(K2064,LEN(K2064)-FIND(" ",K2064, 20))+1)</f>
        <v>2 Prophets and Temple/Drought  514</v>
      </c>
    </row>
    <row r="2066" spans="1:11">
      <c r="A2066" s="21" t="str">
        <f t="shared" si="111"/>
        <v>5997 YB</v>
      </c>
      <c r="B2066" s="6" t="str">
        <f t="shared" si="112"/>
        <v>2024 AD</v>
      </c>
      <c r="C2066" s="6" t="str">
        <f t="shared" si="113"/>
        <v>5784 AM</v>
      </c>
      <c r="D2066" s="4" t="str">
        <f>D2065</f>
        <v>Av 27</v>
      </c>
      <c r="E2066" s="24">
        <f>E2065</f>
        <v>45535</v>
      </c>
      <c r="F2066" s="16" t="s">
        <v>11</v>
      </c>
      <c r="K2066" s="27" t="str">
        <f>K2065</f>
        <v>2 Prophets and Temple/Drought  514</v>
      </c>
    </row>
    <row r="2067" spans="1:11">
      <c r="A2067" s="21" t="str">
        <f t="shared" si="111"/>
        <v>5997 YB</v>
      </c>
      <c r="B2067" s="6" t="str">
        <f t="shared" si="112"/>
        <v>2024 AD</v>
      </c>
      <c r="C2067" s="6" t="str">
        <f t="shared" si="113"/>
        <v>5784 AM</v>
      </c>
      <c r="D2067" s="4" t="str">
        <f>_xlfn.CONCAT(LEFT(D2063, SEARCH(" ",D2063, 1)), RIGHT(D2066,LEN(D2066)-FIND(" ",D2066))+1)</f>
        <v>Av 28</v>
      </c>
      <c r="E2067" s="24">
        <f>E2066</f>
        <v>45535</v>
      </c>
      <c r="F2067" s="15" t="s">
        <v>8</v>
      </c>
      <c r="K2067" s="27" t="str">
        <f>K2066</f>
        <v>2 Prophets and Temple/Drought  514</v>
      </c>
    </row>
    <row r="2068" spans="1:11">
      <c r="A2068" s="21" t="str">
        <f t="shared" si="111"/>
        <v>5997 YB</v>
      </c>
      <c r="B2068" s="6" t="str">
        <f t="shared" si="112"/>
        <v>2024 AD</v>
      </c>
      <c r="C2068" s="6" t="str">
        <f t="shared" si="113"/>
        <v>5784 AM</v>
      </c>
      <c r="D2068" s="4" t="str">
        <f>D2067</f>
        <v>Av 28</v>
      </c>
      <c r="E2068" s="24">
        <f>E2067+1</f>
        <v>45536</v>
      </c>
      <c r="F2068" s="15" t="s">
        <v>9</v>
      </c>
      <c r="K2068" s="27" t="str">
        <f>K2067</f>
        <v>2 Prophets and Temple/Drought  514</v>
      </c>
    </row>
    <row r="2069" spans="1:11">
      <c r="A2069" s="21" t="str">
        <f t="shared" si="111"/>
        <v>5997 YB</v>
      </c>
      <c r="B2069" s="6" t="str">
        <f t="shared" si="112"/>
        <v>2024 AD</v>
      </c>
      <c r="C2069" s="6" t="str">
        <f t="shared" si="113"/>
        <v>5784 AM</v>
      </c>
      <c r="D2069" s="4" t="str">
        <f>D2068</f>
        <v>Av 28</v>
      </c>
      <c r="E2069" s="24">
        <f>E2068</f>
        <v>45536</v>
      </c>
      <c r="F2069" s="16" t="s">
        <v>10</v>
      </c>
      <c r="K2069" s="27" t="str">
        <f>CONCATENATE(LEFT(K2068, SEARCH(" ", K2068, 20)), " ", RIGHT(K2068,LEN(K2068)-FIND(" ",K2068, 20))+1)</f>
        <v>2 Prophets and Temple/Drought  515</v>
      </c>
    </row>
    <row r="2070" spans="1:11">
      <c r="A2070" s="21" t="str">
        <f t="shared" si="111"/>
        <v>5997 YB</v>
      </c>
      <c r="B2070" s="6" t="str">
        <f t="shared" si="112"/>
        <v>2024 AD</v>
      </c>
      <c r="C2070" s="6" t="str">
        <f t="shared" si="113"/>
        <v>5784 AM</v>
      </c>
      <c r="D2070" s="4" t="str">
        <f>D2069</f>
        <v>Av 28</v>
      </c>
      <c r="E2070" s="24">
        <f>E2069</f>
        <v>45536</v>
      </c>
      <c r="F2070" s="16" t="s">
        <v>11</v>
      </c>
      <c r="K2070" s="27" t="str">
        <f>K2069</f>
        <v>2 Prophets and Temple/Drought  515</v>
      </c>
    </row>
    <row r="2071" spans="1:11">
      <c r="A2071" s="21" t="str">
        <f t="shared" si="111"/>
        <v>5997 YB</v>
      </c>
      <c r="B2071" s="6" t="str">
        <f t="shared" si="112"/>
        <v>2024 AD</v>
      </c>
      <c r="C2071" s="6" t="str">
        <f t="shared" si="113"/>
        <v>5784 AM</v>
      </c>
      <c r="D2071" s="4" t="str">
        <f>_xlfn.CONCAT(LEFT(D2067, SEARCH(" ",D2067, 1)), RIGHT(D2070,LEN(D2070)-FIND(" ",D2070))+1)</f>
        <v>Av 29</v>
      </c>
      <c r="E2071" s="24">
        <f>E2070</f>
        <v>45536</v>
      </c>
      <c r="F2071" s="15" t="s">
        <v>8</v>
      </c>
      <c r="K2071" s="27" t="str">
        <f>K2070</f>
        <v>2 Prophets and Temple/Drought  515</v>
      </c>
    </row>
    <row r="2072" spans="1:11">
      <c r="A2072" s="21" t="str">
        <f t="shared" si="111"/>
        <v>5997 YB</v>
      </c>
      <c r="B2072" s="6" t="str">
        <f t="shared" si="112"/>
        <v>2024 AD</v>
      </c>
      <c r="C2072" s="6" t="str">
        <f t="shared" si="113"/>
        <v>5784 AM</v>
      </c>
      <c r="D2072" s="4" t="str">
        <f>D2071</f>
        <v>Av 29</v>
      </c>
      <c r="E2072" s="24">
        <f>E2071+1</f>
        <v>45537</v>
      </c>
      <c r="F2072" s="15" t="s">
        <v>9</v>
      </c>
      <c r="K2072" s="27" t="str">
        <f>K2071</f>
        <v>2 Prophets and Temple/Drought  515</v>
      </c>
    </row>
    <row r="2073" spans="1:11">
      <c r="A2073" s="21" t="str">
        <f t="shared" si="111"/>
        <v>5997 YB</v>
      </c>
      <c r="B2073" s="6" t="str">
        <f t="shared" si="112"/>
        <v>2024 AD</v>
      </c>
      <c r="C2073" s="6" t="str">
        <f t="shared" si="113"/>
        <v>5784 AM</v>
      </c>
      <c r="D2073" s="4" t="str">
        <f>D2072</f>
        <v>Av 29</v>
      </c>
      <c r="E2073" s="24">
        <f>E2072</f>
        <v>45537</v>
      </c>
      <c r="F2073" s="16" t="s">
        <v>10</v>
      </c>
      <c r="K2073" s="27" t="str">
        <f>CONCATENATE(LEFT(K2072, SEARCH(" ", K2072, 20)), " ", RIGHT(K2072,LEN(K2072)-FIND(" ",K2072, 20))+1)</f>
        <v>2 Prophets and Temple/Drought  516</v>
      </c>
    </row>
    <row r="2074" spans="1:11">
      <c r="A2074" s="21" t="str">
        <f t="shared" si="111"/>
        <v>5997 YB</v>
      </c>
      <c r="B2074" s="6" t="str">
        <f t="shared" si="112"/>
        <v>2024 AD</v>
      </c>
      <c r="C2074" s="6" t="str">
        <f t="shared" si="113"/>
        <v>5784 AM</v>
      </c>
      <c r="D2074" s="4" t="str">
        <f>D2073</f>
        <v>Av 29</v>
      </c>
      <c r="E2074" s="24">
        <f>E2073</f>
        <v>45537</v>
      </c>
      <c r="F2074" s="16" t="s">
        <v>11</v>
      </c>
      <c r="K2074" s="27" t="str">
        <f>K2073</f>
        <v>2 Prophets and Temple/Drought  516</v>
      </c>
    </row>
    <row r="2075" spans="1:11">
      <c r="A2075" s="21" t="str">
        <f t="shared" ref="A2075:A2138" si="114">A2074</f>
        <v>5997 YB</v>
      </c>
      <c r="B2075" s="6" t="str">
        <f t="shared" ref="B2075:B2138" si="115">B2074</f>
        <v>2024 AD</v>
      </c>
      <c r="C2075" s="6" t="str">
        <f t="shared" ref="C2075:C2138" si="116">C2074</f>
        <v>5784 AM</v>
      </c>
      <c r="D2075" s="4" t="str">
        <f>_xlfn.CONCAT(LEFT(D2071, SEARCH(" ",D2071, 1)), RIGHT(D2074,LEN(D2074)-FIND(" ",D2074))+1)</f>
        <v>Av 30</v>
      </c>
      <c r="E2075" s="24">
        <f>E2074</f>
        <v>45537</v>
      </c>
      <c r="F2075" s="15" t="s">
        <v>8</v>
      </c>
      <c r="K2075" s="27" t="str">
        <f>K2074</f>
        <v>2 Prophets and Temple/Drought  516</v>
      </c>
    </row>
    <row r="2076" spans="1:11">
      <c r="A2076" s="21" t="str">
        <f t="shared" si="114"/>
        <v>5997 YB</v>
      </c>
      <c r="B2076" s="6" t="str">
        <f t="shared" si="115"/>
        <v>2024 AD</v>
      </c>
      <c r="C2076" s="6" t="str">
        <f t="shared" si="116"/>
        <v>5784 AM</v>
      </c>
      <c r="D2076" s="4" t="str">
        <f>D2075</f>
        <v>Av 30</v>
      </c>
      <c r="E2076" s="24">
        <f>E2075+1</f>
        <v>45538</v>
      </c>
      <c r="F2076" s="15" t="s">
        <v>9</v>
      </c>
      <c r="K2076" s="27" t="str">
        <f>K2075</f>
        <v>2 Prophets and Temple/Drought  516</v>
      </c>
    </row>
    <row r="2077" spans="1:11">
      <c r="A2077" s="21" t="str">
        <f t="shared" si="114"/>
        <v>5997 YB</v>
      </c>
      <c r="B2077" s="6" t="str">
        <f t="shared" si="115"/>
        <v>2024 AD</v>
      </c>
      <c r="C2077" s="6" t="str">
        <f t="shared" si="116"/>
        <v>5784 AM</v>
      </c>
      <c r="D2077" s="4" t="str">
        <f>D2076</f>
        <v>Av 30</v>
      </c>
      <c r="E2077" s="24">
        <f>E2076</f>
        <v>45538</v>
      </c>
      <c r="F2077" s="16" t="s">
        <v>10</v>
      </c>
      <c r="K2077" s="27" t="str">
        <f>CONCATENATE(LEFT(K2076, SEARCH(" ", K2076, 20)), " ", RIGHT(K2076,LEN(K2076)-FIND(" ",K2076, 20))+1)</f>
        <v>2 Prophets and Temple/Drought  517</v>
      </c>
    </row>
    <row r="2078" spans="1:11">
      <c r="A2078" s="21" t="str">
        <f t="shared" si="114"/>
        <v>5997 YB</v>
      </c>
      <c r="B2078" s="6" t="str">
        <f t="shared" si="115"/>
        <v>2024 AD</v>
      </c>
      <c r="C2078" s="6" t="str">
        <f t="shared" si="116"/>
        <v>5784 AM</v>
      </c>
      <c r="D2078" s="4" t="str">
        <f>D2077</f>
        <v>Av 30</v>
      </c>
      <c r="E2078" s="24">
        <f>E2077</f>
        <v>45538</v>
      </c>
      <c r="F2078" s="16" t="s">
        <v>11</v>
      </c>
      <c r="K2078" s="27" t="str">
        <f>K2077</f>
        <v>2 Prophets and Temple/Drought  517</v>
      </c>
    </row>
    <row r="2079" spans="1:11">
      <c r="A2079" s="21" t="str">
        <f t="shared" si="114"/>
        <v>5997 YB</v>
      </c>
      <c r="B2079" s="6" t="str">
        <f t="shared" si="115"/>
        <v>2024 AD</v>
      </c>
      <c r="C2079" s="6" t="str">
        <f t="shared" si="116"/>
        <v>5784 AM</v>
      </c>
      <c r="D2079" s="4" t="s">
        <v>19</v>
      </c>
      <c r="E2079" s="24">
        <f>E2078</f>
        <v>45538</v>
      </c>
      <c r="F2079" s="15" t="s">
        <v>8</v>
      </c>
      <c r="K2079" s="27" t="str">
        <f>K2078</f>
        <v>2 Prophets and Temple/Drought  517</v>
      </c>
    </row>
    <row r="2080" spans="1:11">
      <c r="A2080" s="21" t="str">
        <f t="shared" si="114"/>
        <v>5997 YB</v>
      </c>
      <c r="B2080" s="6" t="str">
        <f t="shared" si="115"/>
        <v>2024 AD</v>
      </c>
      <c r="C2080" s="6" t="str">
        <f t="shared" si="116"/>
        <v>5784 AM</v>
      </c>
      <c r="D2080" s="4" t="str">
        <f>D2079</f>
        <v>Elul 1</v>
      </c>
      <c r="E2080" s="24">
        <f>E2079+1</f>
        <v>45539</v>
      </c>
      <c r="F2080" s="15" t="s">
        <v>9</v>
      </c>
      <c r="K2080" s="27" t="str">
        <f>K2079</f>
        <v>2 Prophets and Temple/Drought  517</v>
      </c>
    </row>
    <row r="2081" spans="1:11">
      <c r="A2081" s="21" t="str">
        <f t="shared" si="114"/>
        <v>5997 YB</v>
      </c>
      <c r="B2081" s="6" t="str">
        <f t="shared" si="115"/>
        <v>2024 AD</v>
      </c>
      <c r="C2081" s="6" t="str">
        <f t="shared" si="116"/>
        <v>5784 AM</v>
      </c>
      <c r="D2081" s="4" t="str">
        <f>D2080</f>
        <v>Elul 1</v>
      </c>
      <c r="E2081" s="24">
        <f>E2080</f>
        <v>45539</v>
      </c>
      <c r="F2081" s="16" t="s">
        <v>10</v>
      </c>
      <c r="K2081" s="27" t="str">
        <f>CONCATENATE(LEFT(K2080, SEARCH(" ", K2080, 20)), " ", RIGHT(K2080,LEN(K2080)-FIND(" ",K2080, 20))+1)</f>
        <v>2 Prophets and Temple/Drought  518</v>
      </c>
    </row>
    <row r="2082" spans="1:11">
      <c r="A2082" s="21" t="str">
        <f t="shared" si="114"/>
        <v>5997 YB</v>
      </c>
      <c r="B2082" s="6" t="str">
        <f t="shared" si="115"/>
        <v>2024 AD</v>
      </c>
      <c r="C2082" s="6" t="str">
        <f t="shared" si="116"/>
        <v>5784 AM</v>
      </c>
      <c r="D2082" s="4" t="str">
        <f>D2081</f>
        <v>Elul 1</v>
      </c>
      <c r="E2082" s="24">
        <f>E2081</f>
        <v>45539</v>
      </c>
      <c r="F2082" s="16" t="s">
        <v>11</v>
      </c>
      <c r="K2082" s="27" t="str">
        <f>K2081</f>
        <v>2 Prophets and Temple/Drought  518</v>
      </c>
    </row>
    <row r="2083" spans="1:11">
      <c r="A2083" s="21" t="str">
        <f t="shared" si="114"/>
        <v>5997 YB</v>
      </c>
      <c r="B2083" s="6" t="str">
        <f t="shared" si="115"/>
        <v>2024 AD</v>
      </c>
      <c r="C2083" s="6" t="str">
        <f t="shared" si="116"/>
        <v>5784 AM</v>
      </c>
      <c r="D2083" s="4" t="str">
        <f>_xlfn.CONCAT(LEFT(D2079, SEARCH(" ",D2079, 1)), RIGHT(D2082,LEN(D2082)-FIND(" ",D2082))+1)</f>
        <v>Elul 2</v>
      </c>
      <c r="E2083" s="24">
        <f>E2082</f>
        <v>45539</v>
      </c>
      <c r="F2083" s="15" t="s">
        <v>8</v>
      </c>
      <c r="K2083" s="27" t="str">
        <f>K2082</f>
        <v>2 Prophets and Temple/Drought  518</v>
      </c>
    </row>
    <row r="2084" spans="1:11">
      <c r="A2084" s="21" t="str">
        <f t="shared" si="114"/>
        <v>5997 YB</v>
      </c>
      <c r="B2084" s="6" t="str">
        <f t="shared" si="115"/>
        <v>2024 AD</v>
      </c>
      <c r="C2084" s="6" t="str">
        <f t="shared" si="116"/>
        <v>5784 AM</v>
      </c>
      <c r="D2084" s="4" t="str">
        <f>D2083</f>
        <v>Elul 2</v>
      </c>
      <c r="E2084" s="24">
        <f>E2083+1</f>
        <v>45540</v>
      </c>
      <c r="F2084" s="15" t="s">
        <v>9</v>
      </c>
      <c r="K2084" s="27" t="str">
        <f>K2083</f>
        <v>2 Prophets and Temple/Drought  518</v>
      </c>
    </row>
    <row r="2085" spans="1:11">
      <c r="A2085" s="21" t="str">
        <f t="shared" si="114"/>
        <v>5997 YB</v>
      </c>
      <c r="B2085" s="6" t="str">
        <f t="shared" si="115"/>
        <v>2024 AD</v>
      </c>
      <c r="C2085" s="6" t="str">
        <f t="shared" si="116"/>
        <v>5784 AM</v>
      </c>
      <c r="D2085" s="4" t="str">
        <f>D2084</f>
        <v>Elul 2</v>
      </c>
      <c r="E2085" s="24">
        <f>E2084</f>
        <v>45540</v>
      </c>
      <c r="F2085" s="16" t="s">
        <v>10</v>
      </c>
      <c r="K2085" s="27" t="str">
        <f>CONCATENATE(LEFT(K2084, SEARCH(" ", K2084, 20)), " ", RIGHT(K2084,LEN(K2084)-FIND(" ",K2084, 20))+1)</f>
        <v>2 Prophets and Temple/Drought  519</v>
      </c>
    </row>
    <row r="2086" spans="1:11">
      <c r="A2086" s="21" t="str">
        <f t="shared" si="114"/>
        <v>5997 YB</v>
      </c>
      <c r="B2086" s="6" t="str">
        <f t="shared" si="115"/>
        <v>2024 AD</v>
      </c>
      <c r="C2086" s="6" t="str">
        <f t="shared" si="116"/>
        <v>5784 AM</v>
      </c>
      <c r="D2086" s="4" t="str">
        <f>D2085</f>
        <v>Elul 2</v>
      </c>
      <c r="E2086" s="24">
        <f>E2085</f>
        <v>45540</v>
      </c>
      <c r="F2086" s="16" t="s">
        <v>11</v>
      </c>
      <c r="K2086" s="27" t="str">
        <f>K2085</f>
        <v>2 Prophets and Temple/Drought  519</v>
      </c>
    </row>
    <row r="2087" spans="1:11">
      <c r="A2087" s="21" t="str">
        <f t="shared" si="114"/>
        <v>5997 YB</v>
      </c>
      <c r="B2087" s="6" t="str">
        <f t="shared" si="115"/>
        <v>2024 AD</v>
      </c>
      <c r="C2087" s="6" t="str">
        <f t="shared" si="116"/>
        <v>5784 AM</v>
      </c>
      <c r="D2087" s="4" t="str">
        <f>_xlfn.CONCAT(LEFT(D2083, SEARCH(" ",D2083, 1)), RIGHT(D2086,LEN(D2086)-FIND(" ",D2086))+1)</f>
        <v>Elul 3</v>
      </c>
      <c r="E2087" s="24">
        <f>E2086</f>
        <v>45540</v>
      </c>
      <c r="F2087" s="15" t="s">
        <v>8</v>
      </c>
      <c r="K2087" s="27" t="str">
        <f>K2086</f>
        <v>2 Prophets and Temple/Drought  519</v>
      </c>
    </row>
    <row r="2088" spans="1:11">
      <c r="A2088" s="21" t="str">
        <f t="shared" si="114"/>
        <v>5997 YB</v>
      </c>
      <c r="B2088" s="6" t="str">
        <f t="shared" si="115"/>
        <v>2024 AD</v>
      </c>
      <c r="C2088" s="6" t="str">
        <f t="shared" si="116"/>
        <v>5784 AM</v>
      </c>
      <c r="D2088" s="4" t="str">
        <f>D2087</f>
        <v>Elul 3</v>
      </c>
      <c r="E2088" s="24">
        <f>E2087+1</f>
        <v>45541</v>
      </c>
      <c r="F2088" s="15" t="s">
        <v>9</v>
      </c>
      <c r="K2088" s="27" t="str">
        <f>K2087</f>
        <v>2 Prophets and Temple/Drought  519</v>
      </c>
    </row>
    <row r="2089" spans="1:11">
      <c r="A2089" s="21" t="str">
        <f t="shared" si="114"/>
        <v>5997 YB</v>
      </c>
      <c r="B2089" s="6" t="str">
        <f t="shared" si="115"/>
        <v>2024 AD</v>
      </c>
      <c r="C2089" s="6" t="str">
        <f t="shared" si="116"/>
        <v>5784 AM</v>
      </c>
      <c r="D2089" s="4" t="str">
        <f>D2088</f>
        <v>Elul 3</v>
      </c>
      <c r="E2089" s="24">
        <f>E2088</f>
        <v>45541</v>
      </c>
      <c r="F2089" s="16" t="s">
        <v>10</v>
      </c>
      <c r="K2089" s="27" t="str">
        <f>CONCATENATE(LEFT(K2088, SEARCH(" ", K2088, 20)), " ", RIGHT(K2088,LEN(K2088)-FIND(" ",K2088, 20))+1)</f>
        <v>2 Prophets and Temple/Drought  520</v>
      </c>
    </row>
    <row r="2090" spans="1:11">
      <c r="A2090" s="21" t="str">
        <f t="shared" si="114"/>
        <v>5997 YB</v>
      </c>
      <c r="B2090" s="6" t="str">
        <f t="shared" si="115"/>
        <v>2024 AD</v>
      </c>
      <c r="C2090" s="6" t="str">
        <f t="shared" si="116"/>
        <v>5784 AM</v>
      </c>
      <c r="D2090" s="4" t="str">
        <f>D2089</f>
        <v>Elul 3</v>
      </c>
      <c r="E2090" s="24">
        <f>E2089</f>
        <v>45541</v>
      </c>
      <c r="F2090" s="16" t="s">
        <v>11</v>
      </c>
      <c r="K2090" s="27" t="str">
        <f>K2089</f>
        <v>2 Prophets and Temple/Drought  520</v>
      </c>
    </row>
    <row r="2091" spans="1:11">
      <c r="A2091" s="21" t="str">
        <f t="shared" si="114"/>
        <v>5997 YB</v>
      </c>
      <c r="B2091" s="6" t="str">
        <f t="shared" si="115"/>
        <v>2024 AD</v>
      </c>
      <c r="C2091" s="6" t="str">
        <f t="shared" si="116"/>
        <v>5784 AM</v>
      </c>
      <c r="D2091" s="4" t="str">
        <f>_xlfn.CONCAT(LEFT(D2087, SEARCH(" ",D2087, 1)), RIGHT(D2090,LEN(D2090)-FIND(" ",D2090))+1)</f>
        <v>Elul 4</v>
      </c>
      <c r="E2091" s="24">
        <f>E2090</f>
        <v>45541</v>
      </c>
      <c r="F2091" s="15" t="s">
        <v>8</v>
      </c>
      <c r="K2091" s="27" t="str">
        <f>K2090</f>
        <v>2 Prophets and Temple/Drought  520</v>
      </c>
    </row>
    <row r="2092" spans="1:11">
      <c r="A2092" s="21" t="str">
        <f t="shared" si="114"/>
        <v>5997 YB</v>
      </c>
      <c r="B2092" s="6" t="str">
        <f t="shared" si="115"/>
        <v>2024 AD</v>
      </c>
      <c r="C2092" s="6" t="str">
        <f t="shared" si="116"/>
        <v>5784 AM</v>
      </c>
      <c r="D2092" s="4" t="str">
        <f>D2091</f>
        <v>Elul 4</v>
      </c>
      <c r="E2092" s="24">
        <f>E2091+1</f>
        <v>45542</v>
      </c>
      <c r="F2092" s="15" t="s">
        <v>9</v>
      </c>
      <c r="K2092" s="27" t="str">
        <f>K2091</f>
        <v>2 Prophets and Temple/Drought  520</v>
      </c>
    </row>
    <row r="2093" spans="1:11">
      <c r="A2093" s="21" t="str">
        <f t="shared" si="114"/>
        <v>5997 YB</v>
      </c>
      <c r="B2093" s="6" t="str">
        <f t="shared" si="115"/>
        <v>2024 AD</v>
      </c>
      <c r="C2093" s="6" t="str">
        <f t="shared" si="116"/>
        <v>5784 AM</v>
      </c>
      <c r="D2093" s="4" t="str">
        <f>D2092</f>
        <v>Elul 4</v>
      </c>
      <c r="E2093" s="24">
        <f>E2092</f>
        <v>45542</v>
      </c>
      <c r="F2093" s="16" t="s">
        <v>10</v>
      </c>
      <c r="K2093" s="27" t="str">
        <f>CONCATENATE(LEFT(K2092, SEARCH(" ", K2092, 20)), " ", RIGHT(K2092,LEN(K2092)-FIND(" ",K2092, 20))+1)</f>
        <v>2 Prophets and Temple/Drought  521</v>
      </c>
    </row>
    <row r="2094" spans="1:11">
      <c r="A2094" s="21" t="str">
        <f t="shared" si="114"/>
        <v>5997 YB</v>
      </c>
      <c r="B2094" s="6" t="str">
        <f t="shared" si="115"/>
        <v>2024 AD</v>
      </c>
      <c r="C2094" s="6" t="str">
        <f t="shared" si="116"/>
        <v>5784 AM</v>
      </c>
      <c r="D2094" s="4" t="str">
        <f>D2093</f>
        <v>Elul 4</v>
      </c>
      <c r="E2094" s="24">
        <f>E2093</f>
        <v>45542</v>
      </c>
      <c r="F2094" s="16" t="s">
        <v>11</v>
      </c>
      <c r="K2094" s="27" t="str">
        <f>K2093</f>
        <v>2 Prophets and Temple/Drought  521</v>
      </c>
    </row>
    <row r="2095" spans="1:11">
      <c r="A2095" s="21" t="str">
        <f t="shared" si="114"/>
        <v>5997 YB</v>
      </c>
      <c r="B2095" s="6" t="str">
        <f t="shared" si="115"/>
        <v>2024 AD</v>
      </c>
      <c r="C2095" s="6" t="str">
        <f t="shared" si="116"/>
        <v>5784 AM</v>
      </c>
      <c r="D2095" s="4" t="str">
        <f>_xlfn.CONCAT(LEFT(D2091, SEARCH(" ",D2091, 1)), RIGHT(D2094,LEN(D2094)-FIND(" ",D2094))+1)</f>
        <v>Elul 5</v>
      </c>
      <c r="E2095" s="24">
        <f>E2094</f>
        <v>45542</v>
      </c>
      <c r="F2095" s="15" t="s">
        <v>8</v>
      </c>
      <c r="K2095" s="27" t="str">
        <f>K2094</f>
        <v>2 Prophets and Temple/Drought  521</v>
      </c>
    </row>
    <row r="2096" spans="1:11">
      <c r="A2096" s="21" t="str">
        <f t="shared" si="114"/>
        <v>5997 YB</v>
      </c>
      <c r="B2096" s="6" t="str">
        <f t="shared" si="115"/>
        <v>2024 AD</v>
      </c>
      <c r="C2096" s="6" t="str">
        <f t="shared" si="116"/>
        <v>5784 AM</v>
      </c>
      <c r="D2096" s="4" t="str">
        <f>D2095</f>
        <v>Elul 5</v>
      </c>
      <c r="E2096" s="24">
        <f>E2095+1</f>
        <v>45543</v>
      </c>
      <c r="F2096" s="15" t="s">
        <v>9</v>
      </c>
      <c r="K2096" s="27" t="str">
        <f>K2095</f>
        <v>2 Prophets and Temple/Drought  521</v>
      </c>
    </row>
    <row r="2097" spans="1:11">
      <c r="A2097" s="21" t="str">
        <f t="shared" si="114"/>
        <v>5997 YB</v>
      </c>
      <c r="B2097" s="6" t="str">
        <f t="shared" si="115"/>
        <v>2024 AD</v>
      </c>
      <c r="C2097" s="6" t="str">
        <f t="shared" si="116"/>
        <v>5784 AM</v>
      </c>
      <c r="D2097" s="4" t="str">
        <f>D2096</f>
        <v>Elul 5</v>
      </c>
      <c r="E2097" s="24">
        <f>E2096</f>
        <v>45543</v>
      </c>
      <c r="F2097" s="16" t="s">
        <v>10</v>
      </c>
      <c r="K2097" s="27" t="str">
        <f>CONCATENATE(LEFT(K2096, SEARCH(" ", K2096, 20)), " ", RIGHT(K2096,LEN(K2096)-FIND(" ",K2096, 20))+1)</f>
        <v>2 Prophets and Temple/Drought  522</v>
      </c>
    </row>
    <row r="2098" spans="1:11">
      <c r="A2098" s="21" t="str">
        <f t="shared" si="114"/>
        <v>5997 YB</v>
      </c>
      <c r="B2098" s="6" t="str">
        <f t="shared" si="115"/>
        <v>2024 AD</v>
      </c>
      <c r="C2098" s="6" t="str">
        <f t="shared" si="116"/>
        <v>5784 AM</v>
      </c>
      <c r="D2098" s="4" t="str">
        <f>D2097</f>
        <v>Elul 5</v>
      </c>
      <c r="E2098" s="24">
        <f>E2097</f>
        <v>45543</v>
      </c>
      <c r="F2098" s="16" t="s">
        <v>11</v>
      </c>
      <c r="K2098" s="27" t="str">
        <f>K2097</f>
        <v>2 Prophets and Temple/Drought  522</v>
      </c>
    </row>
    <row r="2099" spans="1:11">
      <c r="A2099" s="21" t="str">
        <f t="shared" si="114"/>
        <v>5997 YB</v>
      </c>
      <c r="B2099" s="6" t="str">
        <f t="shared" si="115"/>
        <v>2024 AD</v>
      </c>
      <c r="C2099" s="6" t="str">
        <f t="shared" si="116"/>
        <v>5784 AM</v>
      </c>
      <c r="D2099" s="4" t="str">
        <f>_xlfn.CONCAT(LEFT(D2095, SEARCH(" ",D2095, 1)), RIGHT(D2098,LEN(D2098)-FIND(" ",D2098))+1)</f>
        <v>Elul 6</v>
      </c>
      <c r="E2099" s="24">
        <f>E2098</f>
        <v>45543</v>
      </c>
      <c r="F2099" s="15" t="s">
        <v>8</v>
      </c>
      <c r="K2099" s="27" t="str">
        <f>K2098</f>
        <v>2 Prophets and Temple/Drought  522</v>
      </c>
    </row>
    <row r="2100" spans="1:11">
      <c r="A2100" s="21" t="str">
        <f t="shared" si="114"/>
        <v>5997 YB</v>
      </c>
      <c r="B2100" s="6" t="str">
        <f t="shared" si="115"/>
        <v>2024 AD</v>
      </c>
      <c r="C2100" s="6" t="str">
        <f t="shared" si="116"/>
        <v>5784 AM</v>
      </c>
      <c r="D2100" s="4" t="str">
        <f>D2099</f>
        <v>Elul 6</v>
      </c>
      <c r="E2100" s="24">
        <f>E2099+1</f>
        <v>45544</v>
      </c>
      <c r="F2100" s="15" t="s">
        <v>9</v>
      </c>
      <c r="K2100" s="27" t="str">
        <f>K2099</f>
        <v>2 Prophets and Temple/Drought  522</v>
      </c>
    </row>
    <row r="2101" spans="1:11">
      <c r="A2101" s="21" t="str">
        <f t="shared" si="114"/>
        <v>5997 YB</v>
      </c>
      <c r="B2101" s="6" t="str">
        <f t="shared" si="115"/>
        <v>2024 AD</v>
      </c>
      <c r="C2101" s="6" t="str">
        <f t="shared" si="116"/>
        <v>5784 AM</v>
      </c>
      <c r="D2101" s="4" t="str">
        <f>D2100</f>
        <v>Elul 6</v>
      </c>
      <c r="E2101" s="24">
        <f>E2100</f>
        <v>45544</v>
      </c>
      <c r="F2101" s="16" t="s">
        <v>10</v>
      </c>
      <c r="K2101" s="27" t="str">
        <f>CONCATENATE(LEFT(K2100, SEARCH(" ", K2100, 20)), " ", RIGHT(K2100,LEN(K2100)-FIND(" ",K2100, 20))+1)</f>
        <v>2 Prophets and Temple/Drought  523</v>
      </c>
    </row>
    <row r="2102" spans="1:11">
      <c r="A2102" s="21" t="str">
        <f t="shared" si="114"/>
        <v>5997 YB</v>
      </c>
      <c r="B2102" s="6" t="str">
        <f t="shared" si="115"/>
        <v>2024 AD</v>
      </c>
      <c r="C2102" s="6" t="str">
        <f t="shared" si="116"/>
        <v>5784 AM</v>
      </c>
      <c r="D2102" s="4" t="str">
        <f>D2101</f>
        <v>Elul 6</v>
      </c>
      <c r="E2102" s="24">
        <f>E2101</f>
        <v>45544</v>
      </c>
      <c r="F2102" s="16" t="s">
        <v>11</v>
      </c>
      <c r="K2102" s="27" t="str">
        <f>K2101</f>
        <v>2 Prophets and Temple/Drought  523</v>
      </c>
    </row>
    <row r="2103" spans="1:11">
      <c r="A2103" s="21" t="str">
        <f t="shared" si="114"/>
        <v>5997 YB</v>
      </c>
      <c r="B2103" s="6" t="str">
        <f t="shared" si="115"/>
        <v>2024 AD</v>
      </c>
      <c r="C2103" s="6" t="str">
        <f t="shared" si="116"/>
        <v>5784 AM</v>
      </c>
      <c r="D2103" s="4" t="str">
        <f>_xlfn.CONCAT(LEFT(D2099, SEARCH(" ",D2099, 1)), RIGHT(D2102,LEN(D2102)-FIND(" ",D2102))+1)</f>
        <v>Elul 7</v>
      </c>
      <c r="E2103" s="24">
        <f>E2102</f>
        <v>45544</v>
      </c>
      <c r="F2103" s="15" t="s">
        <v>8</v>
      </c>
      <c r="K2103" s="27" t="str">
        <f>K2102</f>
        <v>2 Prophets and Temple/Drought  523</v>
      </c>
    </row>
    <row r="2104" spans="1:11">
      <c r="A2104" s="21" t="str">
        <f t="shared" si="114"/>
        <v>5997 YB</v>
      </c>
      <c r="B2104" s="6" t="str">
        <f t="shared" si="115"/>
        <v>2024 AD</v>
      </c>
      <c r="C2104" s="6" t="str">
        <f t="shared" si="116"/>
        <v>5784 AM</v>
      </c>
      <c r="D2104" s="4" t="str">
        <f>D2103</f>
        <v>Elul 7</v>
      </c>
      <c r="E2104" s="24">
        <f>E2103+1</f>
        <v>45545</v>
      </c>
      <c r="F2104" s="15" t="s">
        <v>9</v>
      </c>
      <c r="K2104" s="27" t="str">
        <f>K2103</f>
        <v>2 Prophets and Temple/Drought  523</v>
      </c>
    </row>
    <row r="2105" spans="1:11">
      <c r="A2105" s="21" t="str">
        <f t="shared" si="114"/>
        <v>5997 YB</v>
      </c>
      <c r="B2105" s="6" t="str">
        <f t="shared" si="115"/>
        <v>2024 AD</v>
      </c>
      <c r="C2105" s="6" t="str">
        <f t="shared" si="116"/>
        <v>5784 AM</v>
      </c>
      <c r="D2105" s="4" t="str">
        <f>D2104</f>
        <v>Elul 7</v>
      </c>
      <c r="E2105" s="24">
        <f>E2104</f>
        <v>45545</v>
      </c>
      <c r="F2105" s="16" t="s">
        <v>10</v>
      </c>
      <c r="K2105" s="27" t="str">
        <f>CONCATENATE(LEFT(K2104, SEARCH(" ", K2104, 20)), " ", RIGHT(K2104,LEN(K2104)-FIND(" ",K2104, 20))+1)</f>
        <v>2 Prophets and Temple/Drought  524</v>
      </c>
    </row>
    <row r="2106" spans="1:11">
      <c r="A2106" s="21" t="str">
        <f t="shared" si="114"/>
        <v>5997 YB</v>
      </c>
      <c r="B2106" s="6" t="str">
        <f t="shared" si="115"/>
        <v>2024 AD</v>
      </c>
      <c r="C2106" s="6" t="str">
        <f t="shared" si="116"/>
        <v>5784 AM</v>
      </c>
      <c r="D2106" s="4" t="str">
        <f>D2105</f>
        <v>Elul 7</v>
      </c>
      <c r="E2106" s="24">
        <f>E2105</f>
        <v>45545</v>
      </c>
      <c r="F2106" s="16" t="s">
        <v>11</v>
      </c>
      <c r="K2106" s="27" t="str">
        <f>K2105</f>
        <v>2 Prophets and Temple/Drought  524</v>
      </c>
    </row>
    <row r="2107" spans="1:11">
      <c r="A2107" s="21" t="str">
        <f t="shared" si="114"/>
        <v>5997 YB</v>
      </c>
      <c r="B2107" s="6" t="str">
        <f t="shared" si="115"/>
        <v>2024 AD</v>
      </c>
      <c r="C2107" s="6" t="str">
        <f t="shared" si="116"/>
        <v>5784 AM</v>
      </c>
      <c r="D2107" s="4" t="str">
        <f>_xlfn.CONCAT(LEFT(D2103, SEARCH(" ",D2103, 1)), RIGHT(D2106,LEN(D2106)-FIND(" ",D2106))+1)</f>
        <v>Elul 8</v>
      </c>
      <c r="E2107" s="24">
        <f>E2106</f>
        <v>45545</v>
      </c>
      <c r="F2107" s="15" t="s">
        <v>8</v>
      </c>
      <c r="K2107" s="27" t="str">
        <f>K2106</f>
        <v>2 Prophets and Temple/Drought  524</v>
      </c>
    </row>
    <row r="2108" spans="1:11">
      <c r="A2108" s="21" t="str">
        <f t="shared" si="114"/>
        <v>5997 YB</v>
      </c>
      <c r="B2108" s="6" t="str">
        <f t="shared" si="115"/>
        <v>2024 AD</v>
      </c>
      <c r="C2108" s="6" t="str">
        <f t="shared" si="116"/>
        <v>5784 AM</v>
      </c>
      <c r="D2108" s="4" t="str">
        <f>D2107</f>
        <v>Elul 8</v>
      </c>
      <c r="E2108" s="24">
        <f>E2107+1</f>
        <v>45546</v>
      </c>
      <c r="F2108" s="15" t="s">
        <v>9</v>
      </c>
      <c r="K2108" s="27" t="str">
        <f>K2107</f>
        <v>2 Prophets and Temple/Drought  524</v>
      </c>
    </row>
    <row r="2109" spans="1:11">
      <c r="A2109" s="21" t="str">
        <f t="shared" si="114"/>
        <v>5997 YB</v>
      </c>
      <c r="B2109" s="6" t="str">
        <f t="shared" si="115"/>
        <v>2024 AD</v>
      </c>
      <c r="C2109" s="6" t="str">
        <f t="shared" si="116"/>
        <v>5784 AM</v>
      </c>
      <c r="D2109" s="4" t="str">
        <f>D2108</f>
        <v>Elul 8</v>
      </c>
      <c r="E2109" s="24">
        <f>E2108</f>
        <v>45546</v>
      </c>
      <c r="F2109" s="16" t="s">
        <v>10</v>
      </c>
      <c r="K2109" s="27" t="str">
        <f>CONCATENATE(LEFT(K2108, SEARCH(" ", K2108, 20)), " ", RIGHT(K2108,LEN(K2108)-FIND(" ",K2108, 20))+1)</f>
        <v>2 Prophets and Temple/Drought  525</v>
      </c>
    </row>
    <row r="2110" spans="1:11">
      <c r="A2110" s="21" t="str">
        <f t="shared" si="114"/>
        <v>5997 YB</v>
      </c>
      <c r="B2110" s="6" t="str">
        <f t="shared" si="115"/>
        <v>2024 AD</v>
      </c>
      <c r="C2110" s="6" t="str">
        <f t="shared" si="116"/>
        <v>5784 AM</v>
      </c>
      <c r="D2110" s="4" t="str">
        <f>D2109</f>
        <v>Elul 8</v>
      </c>
      <c r="E2110" s="24">
        <f>E2109</f>
        <v>45546</v>
      </c>
      <c r="F2110" s="16" t="s">
        <v>11</v>
      </c>
      <c r="K2110" s="27" t="str">
        <f>K2109</f>
        <v>2 Prophets and Temple/Drought  525</v>
      </c>
    </row>
    <row r="2111" spans="1:11">
      <c r="A2111" s="21" t="str">
        <f t="shared" si="114"/>
        <v>5997 YB</v>
      </c>
      <c r="B2111" s="6" t="str">
        <f t="shared" si="115"/>
        <v>2024 AD</v>
      </c>
      <c r="C2111" s="6" t="str">
        <f t="shared" si="116"/>
        <v>5784 AM</v>
      </c>
      <c r="D2111" s="4" t="str">
        <f>_xlfn.CONCAT(LEFT(D2107, SEARCH(" ",D2107, 1)), RIGHT(D2110,LEN(D2110)-FIND(" ",D2110))+1)</f>
        <v>Elul 9</v>
      </c>
      <c r="E2111" s="24">
        <f>E2110</f>
        <v>45546</v>
      </c>
      <c r="F2111" s="15" t="s">
        <v>8</v>
      </c>
      <c r="K2111" s="27" t="str">
        <f>K2110</f>
        <v>2 Prophets and Temple/Drought  525</v>
      </c>
    </row>
    <row r="2112" spans="1:11">
      <c r="A2112" s="21" t="str">
        <f t="shared" si="114"/>
        <v>5997 YB</v>
      </c>
      <c r="B2112" s="6" t="str">
        <f t="shared" si="115"/>
        <v>2024 AD</v>
      </c>
      <c r="C2112" s="6" t="str">
        <f t="shared" si="116"/>
        <v>5784 AM</v>
      </c>
      <c r="D2112" s="4" t="str">
        <f>D2111</f>
        <v>Elul 9</v>
      </c>
      <c r="E2112" s="24">
        <f>E2111+1</f>
        <v>45547</v>
      </c>
      <c r="F2112" s="15" t="s">
        <v>9</v>
      </c>
      <c r="K2112" s="27" t="str">
        <f>K2111</f>
        <v>2 Prophets and Temple/Drought  525</v>
      </c>
    </row>
    <row r="2113" spans="1:11">
      <c r="A2113" s="21" t="str">
        <f t="shared" si="114"/>
        <v>5997 YB</v>
      </c>
      <c r="B2113" s="6" t="str">
        <f t="shared" si="115"/>
        <v>2024 AD</v>
      </c>
      <c r="C2113" s="6" t="str">
        <f t="shared" si="116"/>
        <v>5784 AM</v>
      </c>
      <c r="D2113" s="4" t="str">
        <f>D2112</f>
        <v>Elul 9</v>
      </c>
      <c r="E2113" s="24">
        <f>E2112</f>
        <v>45547</v>
      </c>
      <c r="F2113" s="16" t="s">
        <v>10</v>
      </c>
      <c r="K2113" s="27" t="str">
        <f>CONCATENATE(LEFT(K2112, SEARCH(" ", K2112, 20)), " ", RIGHT(K2112,LEN(K2112)-FIND(" ",K2112, 20))+1)</f>
        <v>2 Prophets and Temple/Drought  526</v>
      </c>
    </row>
    <row r="2114" spans="1:11">
      <c r="A2114" s="21" t="str">
        <f t="shared" si="114"/>
        <v>5997 YB</v>
      </c>
      <c r="B2114" s="6" t="str">
        <f t="shared" si="115"/>
        <v>2024 AD</v>
      </c>
      <c r="C2114" s="6" t="str">
        <f t="shared" si="116"/>
        <v>5784 AM</v>
      </c>
      <c r="D2114" s="4" t="str">
        <f>D2113</f>
        <v>Elul 9</v>
      </c>
      <c r="E2114" s="24">
        <f>E2113</f>
        <v>45547</v>
      </c>
      <c r="F2114" s="16" t="s">
        <v>11</v>
      </c>
      <c r="K2114" s="27" t="str">
        <f>K2113</f>
        <v>2 Prophets and Temple/Drought  526</v>
      </c>
    </row>
    <row r="2115" spans="1:11">
      <c r="A2115" s="21" t="str">
        <f t="shared" si="114"/>
        <v>5997 YB</v>
      </c>
      <c r="B2115" s="6" t="str">
        <f t="shared" si="115"/>
        <v>2024 AD</v>
      </c>
      <c r="C2115" s="6" t="str">
        <f t="shared" si="116"/>
        <v>5784 AM</v>
      </c>
      <c r="D2115" s="4" t="str">
        <f>_xlfn.CONCAT(LEFT(D2111, SEARCH(" ",D2111, 1)), RIGHT(D2114,LEN(D2114)-FIND(" ",D2114))+1)</f>
        <v>Elul 10</v>
      </c>
      <c r="E2115" s="24">
        <f>E2114</f>
        <v>45547</v>
      </c>
      <c r="F2115" s="15" t="s">
        <v>8</v>
      </c>
      <c r="K2115" s="27" t="str">
        <f>K2114</f>
        <v>2 Prophets and Temple/Drought  526</v>
      </c>
    </row>
    <row r="2116" spans="1:11">
      <c r="A2116" s="21" t="str">
        <f t="shared" si="114"/>
        <v>5997 YB</v>
      </c>
      <c r="B2116" s="6" t="str">
        <f t="shared" si="115"/>
        <v>2024 AD</v>
      </c>
      <c r="C2116" s="6" t="str">
        <f t="shared" si="116"/>
        <v>5784 AM</v>
      </c>
      <c r="D2116" s="4" t="str">
        <f>D2115</f>
        <v>Elul 10</v>
      </c>
      <c r="E2116" s="24">
        <f>E2115+1</f>
        <v>45548</v>
      </c>
      <c r="F2116" s="15" t="s">
        <v>9</v>
      </c>
      <c r="K2116" s="27" t="str">
        <f>K2115</f>
        <v>2 Prophets and Temple/Drought  526</v>
      </c>
    </row>
    <row r="2117" spans="1:11">
      <c r="A2117" s="21" t="str">
        <f t="shared" si="114"/>
        <v>5997 YB</v>
      </c>
      <c r="B2117" s="6" t="str">
        <f t="shared" si="115"/>
        <v>2024 AD</v>
      </c>
      <c r="C2117" s="6" t="str">
        <f t="shared" si="116"/>
        <v>5784 AM</v>
      </c>
      <c r="D2117" s="4" t="str">
        <f>D2116</f>
        <v>Elul 10</v>
      </c>
      <c r="E2117" s="24">
        <f>E2116</f>
        <v>45548</v>
      </c>
      <c r="F2117" s="16" t="s">
        <v>10</v>
      </c>
      <c r="K2117" s="27" t="str">
        <f>CONCATENATE(LEFT(K2116, SEARCH(" ", K2116, 20)), " ", RIGHT(K2116,LEN(K2116)-FIND(" ",K2116, 20))+1)</f>
        <v>2 Prophets and Temple/Drought  527</v>
      </c>
    </row>
    <row r="2118" spans="1:11">
      <c r="A2118" s="21" t="str">
        <f t="shared" si="114"/>
        <v>5997 YB</v>
      </c>
      <c r="B2118" s="6" t="str">
        <f t="shared" si="115"/>
        <v>2024 AD</v>
      </c>
      <c r="C2118" s="6" t="str">
        <f t="shared" si="116"/>
        <v>5784 AM</v>
      </c>
      <c r="D2118" s="4" t="str">
        <f>D2117</f>
        <v>Elul 10</v>
      </c>
      <c r="E2118" s="24">
        <f>E2117</f>
        <v>45548</v>
      </c>
      <c r="F2118" s="16" t="s">
        <v>11</v>
      </c>
      <c r="K2118" s="27" t="str">
        <f>K2117</f>
        <v>2 Prophets and Temple/Drought  527</v>
      </c>
    </row>
    <row r="2119" spans="1:11">
      <c r="A2119" s="21" t="str">
        <f t="shared" si="114"/>
        <v>5997 YB</v>
      </c>
      <c r="B2119" s="6" t="str">
        <f t="shared" si="115"/>
        <v>2024 AD</v>
      </c>
      <c r="C2119" s="6" t="str">
        <f t="shared" si="116"/>
        <v>5784 AM</v>
      </c>
      <c r="D2119" s="4" t="str">
        <f>_xlfn.CONCAT(LEFT(D2115, SEARCH(" ",D2115, 1)), RIGHT(D2118,LEN(D2118)-FIND(" ",D2118))+1)</f>
        <v>Elul 11</v>
      </c>
      <c r="E2119" s="24">
        <f>E2118</f>
        <v>45548</v>
      </c>
      <c r="F2119" s="15" t="s">
        <v>8</v>
      </c>
      <c r="K2119" s="27" t="str">
        <f>K2118</f>
        <v>2 Prophets and Temple/Drought  527</v>
      </c>
    </row>
    <row r="2120" spans="1:11">
      <c r="A2120" s="21" t="str">
        <f t="shared" si="114"/>
        <v>5997 YB</v>
      </c>
      <c r="B2120" s="6" t="str">
        <f t="shared" si="115"/>
        <v>2024 AD</v>
      </c>
      <c r="C2120" s="6" t="str">
        <f t="shared" si="116"/>
        <v>5784 AM</v>
      </c>
      <c r="D2120" s="4" t="str">
        <f>D2119</f>
        <v>Elul 11</v>
      </c>
      <c r="E2120" s="24">
        <f>E2119+1</f>
        <v>45549</v>
      </c>
      <c r="F2120" s="15" t="s">
        <v>9</v>
      </c>
      <c r="K2120" s="27" t="str">
        <f>K2119</f>
        <v>2 Prophets and Temple/Drought  527</v>
      </c>
    </row>
    <row r="2121" spans="1:11">
      <c r="A2121" s="21" t="str">
        <f t="shared" si="114"/>
        <v>5997 YB</v>
      </c>
      <c r="B2121" s="6" t="str">
        <f t="shared" si="115"/>
        <v>2024 AD</v>
      </c>
      <c r="C2121" s="6" t="str">
        <f t="shared" si="116"/>
        <v>5784 AM</v>
      </c>
      <c r="D2121" s="4" t="str">
        <f>D2120</f>
        <v>Elul 11</v>
      </c>
      <c r="E2121" s="24">
        <f>E2120</f>
        <v>45549</v>
      </c>
      <c r="F2121" s="16" t="s">
        <v>10</v>
      </c>
      <c r="K2121" s="27" t="str">
        <f>CONCATENATE(LEFT(K2120, SEARCH(" ", K2120, 20)), " ", RIGHT(K2120,LEN(K2120)-FIND(" ",K2120, 20))+1)</f>
        <v>2 Prophets and Temple/Drought  528</v>
      </c>
    </row>
    <row r="2122" spans="1:11">
      <c r="A2122" s="21" t="str">
        <f t="shared" si="114"/>
        <v>5997 YB</v>
      </c>
      <c r="B2122" s="6" t="str">
        <f t="shared" si="115"/>
        <v>2024 AD</v>
      </c>
      <c r="C2122" s="6" t="str">
        <f t="shared" si="116"/>
        <v>5784 AM</v>
      </c>
      <c r="D2122" s="4" t="str">
        <f>D2121</f>
        <v>Elul 11</v>
      </c>
      <c r="E2122" s="24">
        <f>E2121</f>
        <v>45549</v>
      </c>
      <c r="F2122" s="16" t="s">
        <v>11</v>
      </c>
      <c r="K2122" s="27" t="str">
        <f>K2121</f>
        <v>2 Prophets and Temple/Drought  528</v>
      </c>
    </row>
    <row r="2123" spans="1:11">
      <c r="A2123" s="21" t="str">
        <f t="shared" si="114"/>
        <v>5997 YB</v>
      </c>
      <c r="B2123" s="6" t="str">
        <f t="shared" si="115"/>
        <v>2024 AD</v>
      </c>
      <c r="C2123" s="6" t="str">
        <f t="shared" si="116"/>
        <v>5784 AM</v>
      </c>
      <c r="D2123" s="4" t="str">
        <f>_xlfn.CONCAT(LEFT(D2119, SEARCH(" ",D2119, 1)), RIGHT(D2122,LEN(D2122)-FIND(" ",D2122))+1)</f>
        <v>Elul 12</v>
      </c>
      <c r="E2123" s="24">
        <f>E2122</f>
        <v>45549</v>
      </c>
      <c r="F2123" s="15" t="s">
        <v>8</v>
      </c>
      <c r="K2123" s="27" t="str">
        <f>K2122</f>
        <v>2 Prophets and Temple/Drought  528</v>
      </c>
    </row>
    <row r="2124" spans="1:11">
      <c r="A2124" s="21" t="str">
        <f t="shared" si="114"/>
        <v>5997 YB</v>
      </c>
      <c r="B2124" s="6" t="str">
        <f t="shared" si="115"/>
        <v>2024 AD</v>
      </c>
      <c r="C2124" s="6" t="str">
        <f t="shared" si="116"/>
        <v>5784 AM</v>
      </c>
      <c r="D2124" s="4" t="str">
        <f>D2123</f>
        <v>Elul 12</v>
      </c>
      <c r="E2124" s="24">
        <f>E2123+1</f>
        <v>45550</v>
      </c>
      <c r="F2124" s="15" t="s">
        <v>9</v>
      </c>
      <c r="K2124" s="27" t="str">
        <f>K2123</f>
        <v>2 Prophets and Temple/Drought  528</v>
      </c>
    </row>
    <row r="2125" spans="1:11">
      <c r="A2125" s="21" t="str">
        <f t="shared" si="114"/>
        <v>5997 YB</v>
      </c>
      <c r="B2125" s="6" t="str">
        <f t="shared" si="115"/>
        <v>2024 AD</v>
      </c>
      <c r="C2125" s="6" t="str">
        <f t="shared" si="116"/>
        <v>5784 AM</v>
      </c>
      <c r="D2125" s="4" t="str">
        <f>D2124</f>
        <v>Elul 12</v>
      </c>
      <c r="E2125" s="24">
        <f>E2124</f>
        <v>45550</v>
      </c>
      <c r="F2125" s="16" t="s">
        <v>10</v>
      </c>
      <c r="K2125" s="27" t="str">
        <f>CONCATENATE(LEFT(K2124, SEARCH(" ", K2124, 20)), " ", RIGHT(K2124,LEN(K2124)-FIND(" ",K2124, 20))+1)</f>
        <v>2 Prophets and Temple/Drought  529</v>
      </c>
    </row>
    <row r="2126" spans="1:11">
      <c r="A2126" s="21" t="str">
        <f t="shared" si="114"/>
        <v>5997 YB</v>
      </c>
      <c r="B2126" s="6" t="str">
        <f t="shared" si="115"/>
        <v>2024 AD</v>
      </c>
      <c r="C2126" s="6" t="str">
        <f t="shared" si="116"/>
        <v>5784 AM</v>
      </c>
      <c r="D2126" s="4" t="str">
        <f>D2125</f>
        <v>Elul 12</v>
      </c>
      <c r="E2126" s="24">
        <f>E2125</f>
        <v>45550</v>
      </c>
      <c r="F2126" s="16" t="s">
        <v>11</v>
      </c>
      <c r="K2126" s="27" t="str">
        <f>K2125</f>
        <v>2 Prophets and Temple/Drought  529</v>
      </c>
    </row>
    <row r="2127" spans="1:11">
      <c r="A2127" s="21" t="str">
        <f t="shared" si="114"/>
        <v>5997 YB</v>
      </c>
      <c r="B2127" s="6" t="str">
        <f t="shared" si="115"/>
        <v>2024 AD</v>
      </c>
      <c r="C2127" s="6" t="str">
        <f t="shared" si="116"/>
        <v>5784 AM</v>
      </c>
      <c r="D2127" s="4" t="str">
        <f>_xlfn.CONCAT(LEFT(D2123, SEARCH(" ",D2123, 1)), RIGHT(D2126,LEN(D2126)-FIND(" ",D2126))+1)</f>
        <v>Elul 13</v>
      </c>
      <c r="E2127" s="24">
        <f>E2126</f>
        <v>45550</v>
      </c>
      <c r="F2127" s="15" t="s">
        <v>8</v>
      </c>
      <c r="K2127" s="27" t="str">
        <f>K2126</f>
        <v>2 Prophets and Temple/Drought  529</v>
      </c>
    </row>
    <row r="2128" spans="1:11">
      <c r="A2128" s="21" t="str">
        <f t="shared" si="114"/>
        <v>5997 YB</v>
      </c>
      <c r="B2128" s="6" t="str">
        <f t="shared" si="115"/>
        <v>2024 AD</v>
      </c>
      <c r="C2128" s="6" t="str">
        <f t="shared" si="116"/>
        <v>5784 AM</v>
      </c>
      <c r="D2128" s="4" t="str">
        <f>D2127</f>
        <v>Elul 13</v>
      </c>
      <c r="E2128" s="24">
        <f>E2127+1</f>
        <v>45551</v>
      </c>
      <c r="F2128" s="15" t="s">
        <v>9</v>
      </c>
      <c r="K2128" s="27" t="str">
        <f>K2127</f>
        <v>2 Prophets and Temple/Drought  529</v>
      </c>
    </row>
    <row r="2129" spans="1:11">
      <c r="A2129" s="21" t="str">
        <f t="shared" si="114"/>
        <v>5997 YB</v>
      </c>
      <c r="B2129" s="6" t="str">
        <f t="shared" si="115"/>
        <v>2024 AD</v>
      </c>
      <c r="C2129" s="6" t="str">
        <f t="shared" si="116"/>
        <v>5784 AM</v>
      </c>
      <c r="D2129" s="4" t="str">
        <f>D2128</f>
        <v>Elul 13</v>
      </c>
      <c r="E2129" s="24">
        <f>E2128</f>
        <v>45551</v>
      </c>
      <c r="F2129" s="16" t="s">
        <v>10</v>
      </c>
      <c r="K2129" s="27" t="str">
        <f>CONCATENATE(LEFT(K2128, SEARCH(" ", K2128, 20)), " ", RIGHT(K2128,LEN(K2128)-FIND(" ",K2128, 20))+1)</f>
        <v>2 Prophets and Temple/Drought  530</v>
      </c>
    </row>
    <row r="2130" spans="1:11">
      <c r="A2130" s="21" t="str">
        <f t="shared" si="114"/>
        <v>5997 YB</v>
      </c>
      <c r="B2130" s="6" t="str">
        <f t="shared" si="115"/>
        <v>2024 AD</v>
      </c>
      <c r="C2130" s="6" t="str">
        <f t="shared" si="116"/>
        <v>5784 AM</v>
      </c>
      <c r="D2130" s="4" t="str">
        <f>D2129</f>
        <v>Elul 13</v>
      </c>
      <c r="E2130" s="24">
        <f>E2129</f>
        <v>45551</v>
      </c>
      <c r="F2130" s="16" t="s">
        <v>11</v>
      </c>
      <c r="K2130" s="27" t="str">
        <f>K2129</f>
        <v>2 Prophets and Temple/Drought  530</v>
      </c>
    </row>
    <row r="2131" spans="1:11">
      <c r="A2131" s="21" t="str">
        <f t="shared" si="114"/>
        <v>5997 YB</v>
      </c>
      <c r="B2131" s="6" t="str">
        <f t="shared" si="115"/>
        <v>2024 AD</v>
      </c>
      <c r="C2131" s="6" t="str">
        <f t="shared" si="116"/>
        <v>5784 AM</v>
      </c>
      <c r="D2131" s="4" t="str">
        <f>_xlfn.CONCAT(LEFT(D2127, SEARCH(" ",D2127, 1)), RIGHT(D2130,LEN(D2130)-FIND(" ",D2130))+1)</f>
        <v>Elul 14</v>
      </c>
      <c r="E2131" s="24">
        <f>E2130</f>
        <v>45551</v>
      </c>
      <c r="F2131" s="15" t="s">
        <v>8</v>
      </c>
      <c r="K2131" s="27" t="str">
        <f>K2130</f>
        <v>2 Prophets and Temple/Drought  530</v>
      </c>
    </row>
    <row r="2132" spans="1:11">
      <c r="A2132" s="21" t="str">
        <f t="shared" si="114"/>
        <v>5997 YB</v>
      </c>
      <c r="B2132" s="6" t="str">
        <f t="shared" si="115"/>
        <v>2024 AD</v>
      </c>
      <c r="C2132" s="6" t="str">
        <f t="shared" si="116"/>
        <v>5784 AM</v>
      </c>
      <c r="D2132" s="4" t="str">
        <f>D2131</f>
        <v>Elul 14</v>
      </c>
      <c r="E2132" s="24">
        <f>E2131+1</f>
        <v>45552</v>
      </c>
      <c r="F2132" s="15" t="s">
        <v>9</v>
      </c>
      <c r="K2132" s="27" t="str">
        <f>K2131</f>
        <v>2 Prophets and Temple/Drought  530</v>
      </c>
    </row>
    <row r="2133" spans="1:11">
      <c r="A2133" s="21" t="str">
        <f t="shared" si="114"/>
        <v>5997 YB</v>
      </c>
      <c r="B2133" s="6" t="str">
        <f t="shared" si="115"/>
        <v>2024 AD</v>
      </c>
      <c r="C2133" s="6" t="str">
        <f t="shared" si="116"/>
        <v>5784 AM</v>
      </c>
      <c r="D2133" s="4" t="str">
        <f>D2132</f>
        <v>Elul 14</v>
      </c>
      <c r="E2133" s="24">
        <f>E2132</f>
        <v>45552</v>
      </c>
      <c r="F2133" s="16" t="s">
        <v>10</v>
      </c>
      <c r="K2133" s="27" t="str">
        <f>CONCATENATE(LEFT(K2132, SEARCH(" ", K2132, 20)), " ", RIGHT(K2132,LEN(K2132)-FIND(" ",K2132, 20))+1)</f>
        <v>2 Prophets and Temple/Drought  531</v>
      </c>
    </row>
    <row r="2134" spans="1:11">
      <c r="A2134" s="21" t="str">
        <f t="shared" si="114"/>
        <v>5997 YB</v>
      </c>
      <c r="B2134" s="6" t="str">
        <f t="shared" si="115"/>
        <v>2024 AD</v>
      </c>
      <c r="C2134" s="6" t="str">
        <f t="shared" si="116"/>
        <v>5784 AM</v>
      </c>
      <c r="D2134" s="4" t="str">
        <f>D2133</f>
        <v>Elul 14</v>
      </c>
      <c r="E2134" s="24">
        <f>E2133</f>
        <v>45552</v>
      </c>
      <c r="F2134" s="16" t="s">
        <v>11</v>
      </c>
      <c r="K2134" s="27" t="str">
        <f>K2133</f>
        <v>2 Prophets and Temple/Drought  531</v>
      </c>
    </row>
    <row r="2135" spans="1:11">
      <c r="A2135" s="21" t="str">
        <f t="shared" si="114"/>
        <v>5997 YB</v>
      </c>
      <c r="B2135" s="6" t="str">
        <f t="shared" si="115"/>
        <v>2024 AD</v>
      </c>
      <c r="C2135" s="6" t="str">
        <f t="shared" si="116"/>
        <v>5784 AM</v>
      </c>
      <c r="D2135" s="4" t="str">
        <f>_xlfn.CONCAT(LEFT(D2131, SEARCH(" ",D2131, 1)), RIGHT(D2134,LEN(D2134)-FIND(" ",D2134))+1)</f>
        <v>Elul 15</v>
      </c>
      <c r="E2135" s="24">
        <f>E2134</f>
        <v>45552</v>
      </c>
      <c r="F2135" s="15" t="s">
        <v>8</v>
      </c>
      <c r="K2135" s="27" t="str">
        <f>K2134</f>
        <v>2 Prophets and Temple/Drought  531</v>
      </c>
    </row>
    <row r="2136" spans="1:11">
      <c r="A2136" s="21" t="str">
        <f t="shared" si="114"/>
        <v>5997 YB</v>
      </c>
      <c r="B2136" s="6" t="str">
        <f t="shared" si="115"/>
        <v>2024 AD</v>
      </c>
      <c r="C2136" s="6" t="str">
        <f t="shared" si="116"/>
        <v>5784 AM</v>
      </c>
      <c r="D2136" s="4" t="str">
        <f>D2135</f>
        <v>Elul 15</v>
      </c>
      <c r="E2136" s="24">
        <f>E2135+1</f>
        <v>45553</v>
      </c>
      <c r="F2136" s="15" t="s">
        <v>9</v>
      </c>
      <c r="K2136" s="27" t="str">
        <f>K2135</f>
        <v>2 Prophets and Temple/Drought  531</v>
      </c>
    </row>
    <row r="2137" spans="1:11">
      <c r="A2137" s="21" t="str">
        <f t="shared" si="114"/>
        <v>5997 YB</v>
      </c>
      <c r="B2137" s="6" t="str">
        <f t="shared" si="115"/>
        <v>2024 AD</v>
      </c>
      <c r="C2137" s="6" t="str">
        <f t="shared" si="116"/>
        <v>5784 AM</v>
      </c>
      <c r="D2137" s="4" t="str">
        <f>D2136</f>
        <v>Elul 15</v>
      </c>
      <c r="E2137" s="24">
        <f>E2136</f>
        <v>45553</v>
      </c>
      <c r="F2137" s="16" t="s">
        <v>10</v>
      </c>
      <c r="K2137" s="27" t="str">
        <f>CONCATENATE(LEFT(K2136, SEARCH(" ", K2136, 20)), " ", RIGHT(K2136,LEN(K2136)-FIND(" ",K2136, 20))+1)</f>
        <v>2 Prophets and Temple/Drought  532</v>
      </c>
    </row>
    <row r="2138" spans="1:11">
      <c r="A2138" s="21" t="str">
        <f t="shared" si="114"/>
        <v>5997 YB</v>
      </c>
      <c r="B2138" s="6" t="str">
        <f t="shared" si="115"/>
        <v>2024 AD</v>
      </c>
      <c r="C2138" s="6" t="str">
        <f t="shared" si="116"/>
        <v>5784 AM</v>
      </c>
      <c r="D2138" s="4" t="str">
        <f>D2137</f>
        <v>Elul 15</v>
      </c>
      <c r="E2138" s="24">
        <f>E2137</f>
        <v>45553</v>
      </c>
      <c r="F2138" s="16" t="s">
        <v>11</v>
      </c>
      <c r="K2138" s="27" t="str">
        <f>K2137</f>
        <v>2 Prophets and Temple/Drought  532</v>
      </c>
    </row>
    <row r="2139" spans="1:11">
      <c r="A2139" s="21" t="str">
        <f t="shared" ref="A2139:A2202" si="117">A2138</f>
        <v>5997 YB</v>
      </c>
      <c r="B2139" s="6" t="str">
        <f t="shared" ref="B2139:B2202" si="118">B2138</f>
        <v>2024 AD</v>
      </c>
      <c r="C2139" s="6" t="str">
        <f t="shared" ref="C2139:C2202" si="119">C2138</f>
        <v>5784 AM</v>
      </c>
      <c r="D2139" s="4" t="str">
        <f>_xlfn.CONCAT(LEFT(D2135, SEARCH(" ",D2135, 1)), RIGHT(D2138,LEN(D2138)-FIND(" ",D2138))+1)</f>
        <v>Elul 16</v>
      </c>
      <c r="E2139" s="24">
        <f>E2138</f>
        <v>45553</v>
      </c>
      <c r="F2139" s="15" t="s">
        <v>8</v>
      </c>
      <c r="K2139" s="27" t="str">
        <f>K2138</f>
        <v>2 Prophets and Temple/Drought  532</v>
      </c>
    </row>
    <row r="2140" spans="1:11">
      <c r="A2140" s="21" t="str">
        <f t="shared" si="117"/>
        <v>5997 YB</v>
      </c>
      <c r="B2140" s="6" t="str">
        <f t="shared" si="118"/>
        <v>2024 AD</v>
      </c>
      <c r="C2140" s="6" t="str">
        <f t="shared" si="119"/>
        <v>5784 AM</v>
      </c>
      <c r="D2140" s="4" t="str">
        <f>D2139</f>
        <v>Elul 16</v>
      </c>
      <c r="E2140" s="24">
        <f>E2139+1</f>
        <v>45554</v>
      </c>
      <c r="F2140" s="15" t="s">
        <v>9</v>
      </c>
      <c r="K2140" s="27" t="str">
        <f>K2139</f>
        <v>2 Prophets and Temple/Drought  532</v>
      </c>
    </row>
    <row r="2141" spans="1:11">
      <c r="A2141" s="21" t="str">
        <f t="shared" si="117"/>
        <v>5997 YB</v>
      </c>
      <c r="B2141" s="6" t="str">
        <f t="shared" si="118"/>
        <v>2024 AD</v>
      </c>
      <c r="C2141" s="6" t="str">
        <f t="shared" si="119"/>
        <v>5784 AM</v>
      </c>
      <c r="D2141" s="4" t="str">
        <f>D2140</f>
        <v>Elul 16</v>
      </c>
      <c r="E2141" s="24">
        <f>E2140</f>
        <v>45554</v>
      </c>
      <c r="F2141" s="16" t="s">
        <v>10</v>
      </c>
      <c r="K2141" s="27" t="str">
        <f>CONCATENATE(LEFT(K2140, SEARCH(" ", K2140, 20)), " ", RIGHT(K2140,LEN(K2140)-FIND(" ",K2140, 20))+1)</f>
        <v>2 Prophets and Temple/Drought  533</v>
      </c>
    </row>
    <row r="2142" spans="1:11">
      <c r="A2142" s="21" t="str">
        <f t="shared" si="117"/>
        <v>5997 YB</v>
      </c>
      <c r="B2142" s="6" t="str">
        <f t="shared" si="118"/>
        <v>2024 AD</v>
      </c>
      <c r="C2142" s="6" t="str">
        <f t="shared" si="119"/>
        <v>5784 AM</v>
      </c>
      <c r="D2142" s="4" t="str">
        <f>D2141</f>
        <v>Elul 16</v>
      </c>
      <c r="E2142" s="24">
        <f>E2141</f>
        <v>45554</v>
      </c>
      <c r="F2142" s="16" t="s">
        <v>11</v>
      </c>
      <c r="K2142" s="27" t="str">
        <f>K2141</f>
        <v>2 Prophets and Temple/Drought  533</v>
      </c>
    </row>
    <row r="2143" spans="1:11">
      <c r="A2143" s="21" t="str">
        <f t="shared" si="117"/>
        <v>5997 YB</v>
      </c>
      <c r="B2143" s="6" t="str">
        <f t="shared" si="118"/>
        <v>2024 AD</v>
      </c>
      <c r="C2143" s="6" t="str">
        <f t="shared" si="119"/>
        <v>5784 AM</v>
      </c>
      <c r="D2143" s="4" t="str">
        <f>_xlfn.CONCAT(LEFT(D2139, SEARCH(" ",D2139, 1)), RIGHT(D2142,LEN(D2142)-FIND(" ",D2142))+1)</f>
        <v>Elul 17</v>
      </c>
      <c r="E2143" s="24">
        <f>E2142</f>
        <v>45554</v>
      </c>
      <c r="F2143" s="15" t="s">
        <v>8</v>
      </c>
      <c r="K2143" s="27" t="str">
        <f>K2142</f>
        <v>2 Prophets and Temple/Drought  533</v>
      </c>
    </row>
    <row r="2144" spans="1:11">
      <c r="A2144" s="21" t="str">
        <f t="shared" si="117"/>
        <v>5997 YB</v>
      </c>
      <c r="B2144" s="6" t="str">
        <f t="shared" si="118"/>
        <v>2024 AD</v>
      </c>
      <c r="C2144" s="6" t="str">
        <f t="shared" si="119"/>
        <v>5784 AM</v>
      </c>
      <c r="D2144" s="4" t="str">
        <f>D2143</f>
        <v>Elul 17</v>
      </c>
      <c r="E2144" s="24">
        <f>E2143+1</f>
        <v>45555</v>
      </c>
      <c r="F2144" s="15" t="s">
        <v>9</v>
      </c>
      <c r="K2144" s="27" t="str">
        <f>K2143</f>
        <v>2 Prophets and Temple/Drought  533</v>
      </c>
    </row>
    <row r="2145" spans="1:11">
      <c r="A2145" s="21" t="str">
        <f t="shared" si="117"/>
        <v>5997 YB</v>
      </c>
      <c r="B2145" s="6" t="str">
        <f t="shared" si="118"/>
        <v>2024 AD</v>
      </c>
      <c r="C2145" s="6" t="str">
        <f t="shared" si="119"/>
        <v>5784 AM</v>
      </c>
      <c r="D2145" s="4" t="str">
        <f>D2144</f>
        <v>Elul 17</v>
      </c>
      <c r="E2145" s="24">
        <f>E2144</f>
        <v>45555</v>
      </c>
      <c r="F2145" s="16" t="s">
        <v>10</v>
      </c>
      <c r="K2145" s="27" t="str">
        <f>CONCATENATE(LEFT(K2144, SEARCH(" ", K2144, 20)), " ", RIGHT(K2144,LEN(K2144)-FIND(" ",K2144, 20))+1)</f>
        <v>2 Prophets and Temple/Drought  534</v>
      </c>
    </row>
    <row r="2146" spans="1:11">
      <c r="A2146" s="21" t="str">
        <f t="shared" si="117"/>
        <v>5997 YB</v>
      </c>
      <c r="B2146" s="6" t="str">
        <f t="shared" si="118"/>
        <v>2024 AD</v>
      </c>
      <c r="C2146" s="6" t="str">
        <f t="shared" si="119"/>
        <v>5784 AM</v>
      </c>
      <c r="D2146" s="4" t="str">
        <f>D2145</f>
        <v>Elul 17</v>
      </c>
      <c r="E2146" s="24">
        <f>E2145</f>
        <v>45555</v>
      </c>
      <c r="F2146" s="16" t="s">
        <v>11</v>
      </c>
      <c r="K2146" s="27" t="str">
        <f>K2145</f>
        <v>2 Prophets and Temple/Drought  534</v>
      </c>
    </row>
    <row r="2147" spans="1:11">
      <c r="A2147" s="21" t="str">
        <f t="shared" si="117"/>
        <v>5997 YB</v>
      </c>
      <c r="B2147" s="6" t="str">
        <f t="shared" si="118"/>
        <v>2024 AD</v>
      </c>
      <c r="C2147" s="6" t="str">
        <f t="shared" si="119"/>
        <v>5784 AM</v>
      </c>
      <c r="D2147" s="4" t="str">
        <f>_xlfn.CONCAT(LEFT(D2143, SEARCH(" ",D2143, 1)), RIGHT(D2146,LEN(D2146)-FIND(" ",D2146))+1)</f>
        <v>Elul 18</v>
      </c>
      <c r="E2147" s="24">
        <f>E2146</f>
        <v>45555</v>
      </c>
      <c r="F2147" s="15" t="s">
        <v>8</v>
      </c>
      <c r="K2147" s="27" t="str">
        <f>K2146</f>
        <v>2 Prophets and Temple/Drought  534</v>
      </c>
    </row>
    <row r="2148" spans="1:11">
      <c r="A2148" s="21" t="str">
        <f t="shared" si="117"/>
        <v>5997 YB</v>
      </c>
      <c r="B2148" s="6" t="str">
        <f t="shared" si="118"/>
        <v>2024 AD</v>
      </c>
      <c r="C2148" s="6" t="str">
        <f t="shared" si="119"/>
        <v>5784 AM</v>
      </c>
      <c r="D2148" s="4" t="str">
        <f>D2147</f>
        <v>Elul 18</v>
      </c>
      <c r="E2148" s="24">
        <f>E2147+1</f>
        <v>45556</v>
      </c>
      <c r="F2148" s="15" t="s">
        <v>9</v>
      </c>
      <c r="K2148" s="27" t="str">
        <f>K2147</f>
        <v>2 Prophets and Temple/Drought  534</v>
      </c>
    </row>
    <row r="2149" spans="1:11">
      <c r="A2149" s="21" t="str">
        <f t="shared" si="117"/>
        <v>5997 YB</v>
      </c>
      <c r="B2149" s="6" t="str">
        <f t="shared" si="118"/>
        <v>2024 AD</v>
      </c>
      <c r="C2149" s="6" t="str">
        <f t="shared" si="119"/>
        <v>5784 AM</v>
      </c>
      <c r="D2149" s="4" t="str">
        <f>D2148</f>
        <v>Elul 18</v>
      </c>
      <c r="E2149" s="24">
        <f>E2148</f>
        <v>45556</v>
      </c>
      <c r="F2149" s="16" t="s">
        <v>10</v>
      </c>
      <c r="K2149" s="27" t="str">
        <f>CONCATENATE(LEFT(K2148, SEARCH(" ", K2148, 20)), " ", RIGHT(K2148,LEN(K2148)-FIND(" ",K2148, 20))+1)</f>
        <v>2 Prophets and Temple/Drought  535</v>
      </c>
    </row>
    <row r="2150" spans="1:11">
      <c r="A2150" s="21" t="str">
        <f t="shared" si="117"/>
        <v>5997 YB</v>
      </c>
      <c r="B2150" s="6" t="str">
        <f t="shared" si="118"/>
        <v>2024 AD</v>
      </c>
      <c r="C2150" s="6" t="str">
        <f t="shared" si="119"/>
        <v>5784 AM</v>
      </c>
      <c r="D2150" s="4" t="str">
        <f>D2149</f>
        <v>Elul 18</v>
      </c>
      <c r="E2150" s="24">
        <f>E2149</f>
        <v>45556</v>
      </c>
      <c r="F2150" s="16" t="s">
        <v>11</v>
      </c>
      <c r="K2150" s="27" t="str">
        <f>K2149</f>
        <v>2 Prophets and Temple/Drought  535</v>
      </c>
    </row>
    <row r="2151" spans="1:11">
      <c r="A2151" s="21" t="str">
        <f t="shared" si="117"/>
        <v>5997 YB</v>
      </c>
      <c r="B2151" s="6" t="str">
        <f t="shared" si="118"/>
        <v>2024 AD</v>
      </c>
      <c r="C2151" s="6" t="str">
        <f t="shared" si="119"/>
        <v>5784 AM</v>
      </c>
      <c r="D2151" s="4" t="str">
        <f>_xlfn.CONCAT(LEFT(D2147, SEARCH(" ",D2147, 1)), RIGHT(D2150,LEN(D2150)-FIND(" ",D2150))+1)</f>
        <v>Elul 19</v>
      </c>
      <c r="E2151" s="24">
        <f>E2150</f>
        <v>45556</v>
      </c>
      <c r="F2151" s="15" t="s">
        <v>8</v>
      </c>
      <c r="K2151" s="27" t="str">
        <f>K2150</f>
        <v>2 Prophets and Temple/Drought  535</v>
      </c>
    </row>
    <row r="2152" spans="1:11">
      <c r="A2152" s="21" t="str">
        <f t="shared" si="117"/>
        <v>5997 YB</v>
      </c>
      <c r="B2152" s="6" t="str">
        <f t="shared" si="118"/>
        <v>2024 AD</v>
      </c>
      <c r="C2152" s="6" t="str">
        <f t="shared" si="119"/>
        <v>5784 AM</v>
      </c>
      <c r="D2152" s="4" t="str">
        <f>D2151</f>
        <v>Elul 19</v>
      </c>
      <c r="E2152" s="24">
        <f>E2151+1</f>
        <v>45557</v>
      </c>
      <c r="F2152" s="15" t="s">
        <v>9</v>
      </c>
      <c r="K2152" s="27" t="str">
        <f>K2151</f>
        <v>2 Prophets and Temple/Drought  535</v>
      </c>
    </row>
    <row r="2153" spans="1:11">
      <c r="A2153" s="21" t="str">
        <f t="shared" si="117"/>
        <v>5997 YB</v>
      </c>
      <c r="B2153" s="6" t="str">
        <f t="shared" si="118"/>
        <v>2024 AD</v>
      </c>
      <c r="C2153" s="6" t="str">
        <f t="shared" si="119"/>
        <v>5784 AM</v>
      </c>
      <c r="D2153" s="4" t="str">
        <f>D2152</f>
        <v>Elul 19</v>
      </c>
      <c r="E2153" s="24">
        <f>E2152</f>
        <v>45557</v>
      </c>
      <c r="F2153" s="16" t="s">
        <v>10</v>
      </c>
      <c r="K2153" s="27" t="str">
        <f>CONCATENATE(LEFT(K2152, SEARCH(" ", K2152, 20)), " ", RIGHT(K2152,LEN(K2152)-FIND(" ",K2152, 20))+1)</f>
        <v>2 Prophets and Temple/Drought  536</v>
      </c>
    </row>
    <row r="2154" spans="1:11">
      <c r="A2154" s="21" t="str">
        <f t="shared" si="117"/>
        <v>5997 YB</v>
      </c>
      <c r="B2154" s="6" t="str">
        <f t="shared" si="118"/>
        <v>2024 AD</v>
      </c>
      <c r="C2154" s="6" t="str">
        <f t="shared" si="119"/>
        <v>5784 AM</v>
      </c>
      <c r="D2154" s="4" t="str">
        <f>D2153</f>
        <v>Elul 19</v>
      </c>
      <c r="E2154" s="24">
        <f>E2153</f>
        <v>45557</v>
      </c>
      <c r="F2154" s="16" t="s">
        <v>11</v>
      </c>
      <c r="K2154" s="27" t="str">
        <f>K2153</f>
        <v>2 Prophets and Temple/Drought  536</v>
      </c>
    </row>
    <row r="2155" spans="1:11">
      <c r="A2155" s="21" t="str">
        <f t="shared" si="117"/>
        <v>5997 YB</v>
      </c>
      <c r="B2155" s="6" t="str">
        <f t="shared" si="118"/>
        <v>2024 AD</v>
      </c>
      <c r="C2155" s="6" t="str">
        <f t="shared" si="119"/>
        <v>5784 AM</v>
      </c>
      <c r="D2155" s="4" t="str">
        <f>_xlfn.CONCAT(LEFT(D2151, SEARCH(" ",D2151, 1)), RIGHT(D2154,LEN(D2154)-FIND(" ",D2154))+1)</f>
        <v>Elul 20</v>
      </c>
      <c r="E2155" s="24">
        <f>E2154</f>
        <v>45557</v>
      </c>
      <c r="F2155" s="15" t="s">
        <v>8</v>
      </c>
      <c r="K2155" s="27" t="str">
        <f>K2154</f>
        <v>2 Prophets and Temple/Drought  536</v>
      </c>
    </row>
    <row r="2156" spans="1:11">
      <c r="A2156" s="21" t="str">
        <f t="shared" si="117"/>
        <v>5997 YB</v>
      </c>
      <c r="B2156" s="6" t="str">
        <f t="shared" si="118"/>
        <v>2024 AD</v>
      </c>
      <c r="C2156" s="6" t="str">
        <f t="shared" si="119"/>
        <v>5784 AM</v>
      </c>
      <c r="D2156" s="4" t="str">
        <f>D2155</f>
        <v>Elul 20</v>
      </c>
      <c r="E2156" s="24">
        <f>E2155+1</f>
        <v>45558</v>
      </c>
      <c r="F2156" s="15" t="s">
        <v>9</v>
      </c>
      <c r="K2156" s="27" t="str">
        <f>K2155</f>
        <v>2 Prophets and Temple/Drought  536</v>
      </c>
    </row>
    <row r="2157" spans="1:11">
      <c r="A2157" s="21" t="str">
        <f t="shared" si="117"/>
        <v>5997 YB</v>
      </c>
      <c r="B2157" s="6" t="str">
        <f t="shared" si="118"/>
        <v>2024 AD</v>
      </c>
      <c r="C2157" s="6" t="str">
        <f t="shared" si="119"/>
        <v>5784 AM</v>
      </c>
      <c r="D2157" s="4" t="str">
        <f>D2156</f>
        <v>Elul 20</v>
      </c>
      <c r="E2157" s="24">
        <f>E2156</f>
        <v>45558</v>
      </c>
      <c r="F2157" s="16" t="s">
        <v>10</v>
      </c>
      <c r="K2157" s="27" t="str">
        <f>CONCATENATE(LEFT(K2156, SEARCH(" ", K2156, 20)), " ", RIGHT(K2156,LEN(K2156)-FIND(" ",K2156, 20))+1)</f>
        <v>2 Prophets and Temple/Drought  537</v>
      </c>
    </row>
    <row r="2158" spans="1:11">
      <c r="A2158" s="21" t="str">
        <f t="shared" si="117"/>
        <v>5997 YB</v>
      </c>
      <c r="B2158" s="6" t="str">
        <f t="shared" si="118"/>
        <v>2024 AD</v>
      </c>
      <c r="C2158" s="6" t="str">
        <f t="shared" si="119"/>
        <v>5784 AM</v>
      </c>
      <c r="D2158" s="4" t="str">
        <f>D2157</f>
        <v>Elul 20</v>
      </c>
      <c r="E2158" s="24">
        <f>E2157</f>
        <v>45558</v>
      </c>
      <c r="F2158" s="16" t="s">
        <v>11</v>
      </c>
      <c r="K2158" s="27" t="str">
        <f>K2157</f>
        <v>2 Prophets and Temple/Drought  537</v>
      </c>
    </row>
    <row r="2159" spans="1:11">
      <c r="A2159" s="21" t="str">
        <f t="shared" si="117"/>
        <v>5997 YB</v>
      </c>
      <c r="B2159" s="6" t="str">
        <f t="shared" si="118"/>
        <v>2024 AD</v>
      </c>
      <c r="C2159" s="6" t="str">
        <f t="shared" si="119"/>
        <v>5784 AM</v>
      </c>
      <c r="D2159" s="4" t="str">
        <f>_xlfn.CONCAT(LEFT(D2155, SEARCH(" ",D2155, 1)), RIGHT(D2158,LEN(D2158)-FIND(" ",D2158))+1)</f>
        <v>Elul 21</v>
      </c>
      <c r="E2159" s="24">
        <f>E2158</f>
        <v>45558</v>
      </c>
      <c r="F2159" s="15" t="s">
        <v>8</v>
      </c>
      <c r="K2159" s="27" t="str">
        <f>K2158</f>
        <v>2 Prophets and Temple/Drought  537</v>
      </c>
    </row>
    <row r="2160" spans="1:11">
      <c r="A2160" s="21" t="str">
        <f t="shared" si="117"/>
        <v>5997 YB</v>
      </c>
      <c r="B2160" s="6" t="str">
        <f t="shared" si="118"/>
        <v>2024 AD</v>
      </c>
      <c r="C2160" s="6" t="str">
        <f t="shared" si="119"/>
        <v>5784 AM</v>
      </c>
      <c r="D2160" s="4" t="str">
        <f>D2159</f>
        <v>Elul 21</v>
      </c>
      <c r="E2160" s="24">
        <f>E2159+1</f>
        <v>45559</v>
      </c>
      <c r="F2160" s="15" t="s">
        <v>9</v>
      </c>
      <c r="K2160" s="27" t="str">
        <f>K2159</f>
        <v>2 Prophets and Temple/Drought  537</v>
      </c>
    </row>
    <row r="2161" spans="1:11">
      <c r="A2161" s="21" t="str">
        <f t="shared" si="117"/>
        <v>5997 YB</v>
      </c>
      <c r="B2161" s="6" t="str">
        <f t="shared" si="118"/>
        <v>2024 AD</v>
      </c>
      <c r="C2161" s="6" t="str">
        <f t="shared" si="119"/>
        <v>5784 AM</v>
      </c>
      <c r="D2161" s="4" t="str">
        <f>D2160</f>
        <v>Elul 21</v>
      </c>
      <c r="E2161" s="24">
        <f>E2160</f>
        <v>45559</v>
      </c>
      <c r="F2161" s="16" t="s">
        <v>10</v>
      </c>
      <c r="K2161" s="27" t="str">
        <f>CONCATENATE(LEFT(K2160, SEARCH(" ", K2160, 20)), " ", RIGHT(K2160,LEN(K2160)-FIND(" ",K2160, 20))+1)</f>
        <v>2 Prophets and Temple/Drought  538</v>
      </c>
    </row>
    <row r="2162" spans="1:11">
      <c r="A2162" s="21" t="str">
        <f t="shared" si="117"/>
        <v>5997 YB</v>
      </c>
      <c r="B2162" s="6" t="str">
        <f t="shared" si="118"/>
        <v>2024 AD</v>
      </c>
      <c r="C2162" s="6" t="str">
        <f t="shared" si="119"/>
        <v>5784 AM</v>
      </c>
      <c r="D2162" s="4" t="str">
        <f>D2161</f>
        <v>Elul 21</v>
      </c>
      <c r="E2162" s="24">
        <f>E2161</f>
        <v>45559</v>
      </c>
      <c r="F2162" s="16" t="s">
        <v>11</v>
      </c>
      <c r="K2162" s="27" t="str">
        <f>K2161</f>
        <v>2 Prophets and Temple/Drought  538</v>
      </c>
    </row>
    <row r="2163" spans="1:11">
      <c r="A2163" s="21" t="str">
        <f t="shared" si="117"/>
        <v>5997 YB</v>
      </c>
      <c r="B2163" s="6" t="str">
        <f t="shared" si="118"/>
        <v>2024 AD</v>
      </c>
      <c r="C2163" s="6" t="str">
        <f t="shared" si="119"/>
        <v>5784 AM</v>
      </c>
      <c r="D2163" s="4" t="str">
        <f>_xlfn.CONCAT(LEFT(D2159, SEARCH(" ",D2159, 1)), RIGHT(D2162,LEN(D2162)-FIND(" ",D2162))+1)</f>
        <v>Elul 22</v>
      </c>
      <c r="E2163" s="24">
        <f>E2162</f>
        <v>45559</v>
      </c>
      <c r="F2163" s="15" t="s">
        <v>8</v>
      </c>
      <c r="K2163" s="27" t="str">
        <f>K2162</f>
        <v>2 Prophets and Temple/Drought  538</v>
      </c>
    </row>
    <row r="2164" spans="1:11">
      <c r="A2164" s="21" t="str">
        <f t="shared" si="117"/>
        <v>5997 YB</v>
      </c>
      <c r="B2164" s="6" t="str">
        <f t="shared" si="118"/>
        <v>2024 AD</v>
      </c>
      <c r="C2164" s="6" t="str">
        <f t="shared" si="119"/>
        <v>5784 AM</v>
      </c>
      <c r="D2164" s="4" t="str">
        <f>D2163</f>
        <v>Elul 22</v>
      </c>
      <c r="E2164" s="24">
        <f>E2163+1</f>
        <v>45560</v>
      </c>
      <c r="F2164" s="15" t="s">
        <v>9</v>
      </c>
      <c r="K2164" s="27" t="str">
        <f>K2163</f>
        <v>2 Prophets and Temple/Drought  538</v>
      </c>
    </row>
    <row r="2165" spans="1:11">
      <c r="A2165" s="21" t="str">
        <f t="shared" si="117"/>
        <v>5997 YB</v>
      </c>
      <c r="B2165" s="6" t="str">
        <f t="shared" si="118"/>
        <v>2024 AD</v>
      </c>
      <c r="C2165" s="6" t="str">
        <f t="shared" si="119"/>
        <v>5784 AM</v>
      </c>
      <c r="D2165" s="4" t="str">
        <f>D2164</f>
        <v>Elul 22</v>
      </c>
      <c r="E2165" s="24">
        <f>E2164</f>
        <v>45560</v>
      </c>
      <c r="F2165" s="16" t="s">
        <v>10</v>
      </c>
      <c r="K2165" s="27" t="str">
        <f>CONCATENATE(LEFT(K2164, SEARCH(" ", K2164, 20)), " ", RIGHT(K2164,LEN(K2164)-FIND(" ",K2164, 20))+1)</f>
        <v>2 Prophets and Temple/Drought  539</v>
      </c>
    </row>
    <row r="2166" spans="1:11">
      <c r="A2166" s="21" t="str">
        <f t="shared" si="117"/>
        <v>5997 YB</v>
      </c>
      <c r="B2166" s="6" t="str">
        <f t="shared" si="118"/>
        <v>2024 AD</v>
      </c>
      <c r="C2166" s="6" t="str">
        <f t="shared" si="119"/>
        <v>5784 AM</v>
      </c>
      <c r="D2166" s="4" t="str">
        <f>D2165</f>
        <v>Elul 22</v>
      </c>
      <c r="E2166" s="24">
        <f>E2165</f>
        <v>45560</v>
      </c>
      <c r="F2166" s="16" t="s">
        <v>11</v>
      </c>
      <c r="K2166" s="27" t="str">
        <f>K2165</f>
        <v>2 Prophets and Temple/Drought  539</v>
      </c>
    </row>
    <row r="2167" spans="1:11">
      <c r="A2167" s="21" t="str">
        <f t="shared" si="117"/>
        <v>5997 YB</v>
      </c>
      <c r="B2167" s="6" t="str">
        <f t="shared" si="118"/>
        <v>2024 AD</v>
      </c>
      <c r="C2167" s="6" t="str">
        <f t="shared" si="119"/>
        <v>5784 AM</v>
      </c>
      <c r="D2167" s="4" t="str">
        <f>_xlfn.CONCAT(LEFT(D2163, SEARCH(" ",D2163, 1)), RIGHT(D2166,LEN(D2166)-FIND(" ",D2166))+1)</f>
        <v>Elul 23</v>
      </c>
      <c r="E2167" s="24">
        <f>E2166</f>
        <v>45560</v>
      </c>
      <c r="F2167" s="15" t="s">
        <v>8</v>
      </c>
      <c r="K2167" s="27" t="str">
        <f>K2166</f>
        <v>2 Prophets and Temple/Drought  539</v>
      </c>
    </row>
    <row r="2168" spans="1:11">
      <c r="A2168" s="21" t="str">
        <f t="shared" si="117"/>
        <v>5997 YB</v>
      </c>
      <c r="B2168" s="6" t="str">
        <f t="shared" si="118"/>
        <v>2024 AD</v>
      </c>
      <c r="C2168" s="6" t="str">
        <f t="shared" si="119"/>
        <v>5784 AM</v>
      </c>
      <c r="D2168" s="4" t="str">
        <f>D2167</f>
        <v>Elul 23</v>
      </c>
      <c r="E2168" s="24">
        <f>E2167+1</f>
        <v>45561</v>
      </c>
      <c r="F2168" s="15" t="s">
        <v>9</v>
      </c>
      <c r="K2168" s="27" t="str">
        <f>K2167</f>
        <v>2 Prophets and Temple/Drought  539</v>
      </c>
    </row>
    <row r="2169" spans="1:11">
      <c r="A2169" s="21" t="str">
        <f t="shared" si="117"/>
        <v>5997 YB</v>
      </c>
      <c r="B2169" s="6" t="str">
        <f t="shared" si="118"/>
        <v>2024 AD</v>
      </c>
      <c r="C2169" s="6" t="str">
        <f t="shared" si="119"/>
        <v>5784 AM</v>
      </c>
      <c r="D2169" s="4" t="str">
        <f>D2168</f>
        <v>Elul 23</v>
      </c>
      <c r="E2169" s="24">
        <f>E2168</f>
        <v>45561</v>
      </c>
      <c r="F2169" s="16" t="s">
        <v>10</v>
      </c>
      <c r="K2169" s="27" t="str">
        <f>CONCATENATE(LEFT(K2168, SEARCH(" ", K2168, 20)), " ", RIGHT(K2168,LEN(K2168)-FIND(" ",K2168, 20))+1)</f>
        <v>2 Prophets and Temple/Drought  540</v>
      </c>
    </row>
    <row r="2170" spans="1:11">
      <c r="A2170" s="21" t="str">
        <f t="shared" si="117"/>
        <v>5997 YB</v>
      </c>
      <c r="B2170" s="6" t="str">
        <f t="shared" si="118"/>
        <v>2024 AD</v>
      </c>
      <c r="C2170" s="6" t="str">
        <f t="shared" si="119"/>
        <v>5784 AM</v>
      </c>
      <c r="D2170" s="4" t="str">
        <f>D2169</f>
        <v>Elul 23</v>
      </c>
      <c r="E2170" s="24">
        <f>E2169</f>
        <v>45561</v>
      </c>
      <c r="F2170" s="16" t="s">
        <v>11</v>
      </c>
      <c r="K2170" s="27" t="str">
        <f>K2169</f>
        <v>2 Prophets and Temple/Drought  540</v>
      </c>
    </row>
    <row r="2171" spans="1:11">
      <c r="A2171" s="21" t="str">
        <f t="shared" si="117"/>
        <v>5997 YB</v>
      </c>
      <c r="B2171" s="6" t="str">
        <f t="shared" si="118"/>
        <v>2024 AD</v>
      </c>
      <c r="C2171" s="6" t="str">
        <f t="shared" si="119"/>
        <v>5784 AM</v>
      </c>
      <c r="D2171" s="4" t="str">
        <f>_xlfn.CONCAT(LEFT(D2167, SEARCH(" ",D2167, 1)), RIGHT(D2170,LEN(D2170)-FIND(" ",D2170))+1)</f>
        <v>Elul 24</v>
      </c>
      <c r="E2171" s="24">
        <f>E2170</f>
        <v>45561</v>
      </c>
      <c r="F2171" s="15" t="s">
        <v>8</v>
      </c>
      <c r="K2171" s="27" t="str">
        <f>K2170</f>
        <v>2 Prophets and Temple/Drought  540</v>
      </c>
    </row>
    <row r="2172" spans="1:11">
      <c r="A2172" s="21" t="str">
        <f t="shared" si="117"/>
        <v>5997 YB</v>
      </c>
      <c r="B2172" s="6" t="str">
        <f t="shared" si="118"/>
        <v>2024 AD</v>
      </c>
      <c r="C2172" s="6" t="str">
        <f t="shared" si="119"/>
        <v>5784 AM</v>
      </c>
      <c r="D2172" s="4" t="str">
        <f>D2171</f>
        <v>Elul 24</v>
      </c>
      <c r="E2172" s="24">
        <f>E2171+1</f>
        <v>45562</v>
      </c>
      <c r="F2172" s="15" t="s">
        <v>9</v>
      </c>
      <c r="K2172" s="27" t="str">
        <f>K2171</f>
        <v>2 Prophets and Temple/Drought  540</v>
      </c>
    </row>
    <row r="2173" spans="1:11">
      <c r="A2173" s="21" t="str">
        <f t="shared" si="117"/>
        <v>5997 YB</v>
      </c>
      <c r="B2173" s="6" t="str">
        <f t="shared" si="118"/>
        <v>2024 AD</v>
      </c>
      <c r="C2173" s="6" t="str">
        <f t="shared" si="119"/>
        <v>5784 AM</v>
      </c>
      <c r="D2173" s="4" t="str">
        <f>D2172</f>
        <v>Elul 24</v>
      </c>
      <c r="E2173" s="24">
        <f>E2172</f>
        <v>45562</v>
      </c>
      <c r="F2173" s="16" t="s">
        <v>10</v>
      </c>
      <c r="K2173" s="27" t="str">
        <f>CONCATENATE(LEFT(K2172, SEARCH(" ", K2172, 20)), " ", RIGHT(K2172,LEN(K2172)-FIND(" ",K2172, 20))+1)</f>
        <v>2 Prophets and Temple/Drought  541</v>
      </c>
    </row>
    <row r="2174" spans="1:11">
      <c r="A2174" s="21" t="str">
        <f t="shared" si="117"/>
        <v>5997 YB</v>
      </c>
      <c r="B2174" s="6" t="str">
        <f t="shared" si="118"/>
        <v>2024 AD</v>
      </c>
      <c r="C2174" s="6" t="str">
        <f t="shared" si="119"/>
        <v>5784 AM</v>
      </c>
      <c r="D2174" s="4" t="str">
        <f>D2173</f>
        <v>Elul 24</v>
      </c>
      <c r="E2174" s="24">
        <f>E2173</f>
        <v>45562</v>
      </c>
      <c r="F2174" s="16" t="s">
        <v>11</v>
      </c>
      <c r="K2174" s="27" t="str">
        <f>K2173</f>
        <v>2 Prophets and Temple/Drought  541</v>
      </c>
    </row>
    <row r="2175" spans="1:11">
      <c r="A2175" s="21" t="str">
        <f t="shared" si="117"/>
        <v>5997 YB</v>
      </c>
      <c r="B2175" s="6" t="str">
        <f t="shared" si="118"/>
        <v>2024 AD</v>
      </c>
      <c r="C2175" s="6" t="str">
        <f t="shared" si="119"/>
        <v>5784 AM</v>
      </c>
      <c r="D2175" s="4" t="str">
        <f>_xlfn.CONCAT(LEFT(D2171, SEARCH(" ",D2171, 1)), RIGHT(D2174,LEN(D2174)-FIND(" ",D2174))+1)</f>
        <v>Elul 25</v>
      </c>
      <c r="E2175" s="24">
        <f>E2174</f>
        <v>45562</v>
      </c>
      <c r="F2175" s="15" t="s">
        <v>8</v>
      </c>
      <c r="K2175" s="27" t="str">
        <f>K2174</f>
        <v>2 Prophets and Temple/Drought  541</v>
      </c>
    </row>
    <row r="2176" spans="1:11">
      <c r="A2176" s="21" t="str">
        <f t="shared" si="117"/>
        <v>5997 YB</v>
      </c>
      <c r="B2176" s="6" t="str">
        <f t="shared" si="118"/>
        <v>2024 AD</v>
      </c>
      <c r="C2176" s="6" t="str">
        <f t="shared" si="119"/>
        <v>5784 AM</v>
      </c>
      <c r="D2176" s="4" t="str">
        <f>D2175</f>
        <v>Elul 25</v>
      </c>
      <c r="E2176" s="24">
        <f>E2175+1</f>
        <v>45563</v>
      </c>
      <c r="F2176" s="15" t="s">
        <v>9</v>
      </c>
      <c r="K2176" s="27" t="str">
        <f>K2175</f>
        <v>2 Prophets and Temple/Drought  541</v>
      </c>
    </row>
    <row r="2177" spans="1:11">
      <c r="A2177" s="21" t="str">
        <f t="shared" si="117"/>
        <v>5997 YB</v>
      </c>
      <c r="B2177" s="6" t="str">
        <f t="shared" si="118"/>
        <v>2024 AD</v>
      </c>
      <c r="C2177" s="6" t="str">
        <f t="shared" si="119"/>
        <v>5784 AM</v>
      </c>
      <c r="D2177" s="4" t="str">
        <f>D2176</f>
        <v>Elul 25</v>
      </c>
      <c r="E2177" s="24">
        <f>E2176</f>
        <v>45563</v>
      </c>
      <c r="F2177" s="16" t="s">
        <v>10</v>
      </c>
      <c r="K2177" s="27" t="str">
        <f>CONCATENATE(LEFT(K2176, SEARCH(" ", K2176, 20)), " ", RIGHT(K2176,LEN(K2176)-FIND(" ",K2176, 20))+1)</f>
        <v>2 Prophets and Temple/Drought  542</v>
      </c>
    </row>
    <row r="2178" spans="1:11">
      <c r="A2178" s="21" t="str">
        <f t="shared" si="117"/>
        <v>5997 YB</v>
      </c>
      <c r="B2178" s="6" t="str">
        <f t="shared" si="118"/>
        <v>2024 AD</v>
      </c>
      <c r="C2178" s="6" t="str">
        <f t="shared" si="119"/>
        <v>5784 AM</v>
      </c>
      <c r="D2178" s="4" t="str">
        <f>D2177</f>
        <v>Elul 25</v>
      </c>
      <c r="E2178" s="24">
        <f>E2177</f>
        <v>45563</v>
      </c>
      <c r="F2178" s="16" t="s">
        <v>11</v>
      </c>
      <c r="K2178" s="27" t="str">
        <f>K2177</f>
        <v>2 Prophets and Temple/Drought  542</v>
      </c>
    </row>
    <row r="2179" spans="1:11">
      <c r="A2179" s="21" t="str">
        <f t="shared" si="117"/>
        <v>5997 YB</v>
      </c>
      <c r="B2179" s="6" t="str">
        <f t="shared" si="118"/>
        <v>2024 AD</v>
      </c>
      <c r="C2179" s="6" t="str">
        <f t="shared" si="119"/>
        <v>5784 AM</v>
      </c>
      <c r="D2179" s="4" t="str">
        <f>_xlfn.CONCAT(LEFT(D2175, SEARCH(" ",D2175, 1)), RIGHT(D2178,LEN(D2178)-FIND(" ",D2178))+1)</f>
        <v>Elul 26</v>
      </c>
      <c r="E2179" s="24">
        <f>E2178</f>
        <v>45563</v>
      </c>
      <c r="F2179" s="15" t="s">
        <v>8</v>
      </c>
      <c r="K2179" s="27" t="str">
        <f>K2178</f>
        <v>2 Prophets and Temple/Drought  542</v>
      </c>
    </row>
    <row r="2180" spans="1:11">
      <c r="A2180" s="21" t="str">
        <f t="shared" si="117"/>
        <v>5997 YB</v>
      </c>
      <c r="B2180" s="6" t="str">
        <f t="shared" si="118"/>
        <v>2024 AD</v>
      </c>
      <c r="C2180" s="6" t="str">
        <f t="shared" si="119"/>
        <v>5784 AM</v>
      </c>
      <c r="D2180" s="4" t="str">
        <f>D2179</f>
        <v>Elul 26</v>
      </c>
      <c r="E2180" s="24">
        <f>E2179+1</f>
        <v>45564</v>
      </c>
      <c r="F2180" s="15" t="s">
        <v>9</v>
      </c>
      <c r="K2180" s="27" t="str">
        <f>K2179</f>
        <v>2 Prophets and Temple/Drought  542</v>
      </c>
    </row>
    <row r="2181" spans="1:11">
      <c r="A2181" s="21" t="str">
        <f t="shared" si="117"/>
        <v>5997 YB</v>
      </c>
      <c r="B2181" s="6" t="str">
        <f t="shared" si="118"/>
        <v>2024 AD</v>
      </c>
      <c r="C2181" s="6" t="str">
        <f t="shared" si="119"/>
        <v>5784 AM</v>
      </c>
      <c r="D2181" s="4" t="str">
        <f>D2180</f>
        <v>Elul 26</v>
      </c>
      <c r="E2181" s="24">
        <f>E2180</f>
        <v>45564</v>
      </c>
      <c r="F2181" s="16" t="s">
        <v>10</v>
      </c>
      <c r="K2181" s="27" t="str">
        <f>CONCATENATE(LEFT(K2180, SEARCH(" ", K2180, 20)), " ", RIGHT(K2180,LEN(K2180)-FIND(" ",K2180, 20))+1)</f>
        <v>2 Prophets and Temple/Drought  543</v>
      </c>
    </row>
    <row r="2182" spans="1:11">
      <c r="A2182" s="21" t="str">
        <f t="shared" si="117"/>
        <v>5997 YB</v>
      </c>
      <c r="B2182" s="6" t="str">
        <f t="shared" si="118"/>
        <v>2024 AD</v>
      </c>
      <c r="C2182" s="6" t="str">
        <f t="shared" si="119"/>
        <v>5784 AM</v>
      </c>
      <c r="D2182" s="4" t="str">
        <f>D2181</f>
        <v>Elul 26</v>
      </c>
      <c r="E2182" s="24">
        <f>E2181</f>
        <v>45564</v>
      </c>
      <c r="F2182" s="16" t="s">
        <v>11</v>
      </c>
      <c r="K2182" s="27" t="str">
        <f>K2181</f>
        <v>2 Prophets and Temple/Drought  543</v>
      </c>
    </row>
    <row r="2183" spans="1:11">
      <c r="A2183" s="21" t="str">
        <f t="shared" si="117"/>
        <v>5997 YB</v>
      </c>
      <c r="B2183" s="6" t="str">
        <f t="shared" si="118"/>
        <v>2024 AD</v>
      </c>
      <c r="C2183" s="6" t="str">
        <f t="shared" si="119"/>
        <v>5784 AM</v>
      </c>
      <c r="D2183" s="4" t="str">
        <f>_xlfn.CONCAT(LEFT(D2179, SEARCH(" ",D2179, 1)), RIGHT(D2182,LEN(D2182)-FIND(" ",D2182))+1)</f>
        <v>Elul 27</v>
      </c>
      <c r="E2183" s="24">
        <f>E2182</f>
        <v>45564</v>
      </c>
      <c r="F2183" s="15" t="s">
        <v>8</v>
      </c>
      <c r="K2183" s="27" t="str">
        <f>K2182</f>
        <v>2 Prophets and Temple/Drought  543</v>
      </c>
    </row>
    <row r="2184" spans="1:11">
      <c r="A2184" s="21" t="str">
        <f t="shared" si="117"/>
        <v>5997 YB</v>
      </c>
      <c r="B2184" s="6" t="str">
        <f t="shared" si="118"/>
        <v>2024 AD</v>
      </c>
      <c r="C2184" s="6" t="str">
        <f t="shared" si="119"/>
        <v>5784 AM</v>
      </c>
      <c r="D2184" s="4" t="str">
        <f>D2183</f>
        <v>Elul 27</v>
      </c>
      <c r="E2184" s="24">
        <f>E2183+1</f>
        <v>45565</v>
      </c>
      <c r="F2184" s="15" t="s">
        <v>9</v>
      </c>
      <c r="K2184" s="27" t="str">
        <f>K2183</f>
        <v>2 Prophets and Temple/Drought  543</v>
      </c>
    </row>
    <row r="2185" spans="1:11">
      <c r="A2185" s="21" t="str">
        <f t="shared" si="117"/>
        <v>5997 YB</v>
      </c>
      <c r="B2185" s="6" t="str">
        <f t="shared" si="118"/>
        <v>2024 AD</v>
      </c>
      <c r="C2185" s="6" t="str">
        <f t="shared" si="119"/>
        <v>5784 AM</v>
      </c>
      <c r="D2185" s="4" t="str">
        <f>D2184</f>
        <v>Elul 27</v>
      </c>
      <c r="E2185" s="24">
        <f>E2184</f>
        <v>45565</v>
      </c>
      <c r="F2185" s="16" t="s">
        <v>10</v>
      </c>
      <c r="K2185" s="27" t="str">
        <f>CONCATENATE(LEFT(K2184, SEARCH(" ", K2184, 20)), " ", RIGHT(K2184,LEN(K2184)-FIND(" ",K2184, 20))+1)</f>
        <v>2 Prophets and Temple/Drought  544</v>
      </c>
    </row>
    <row r="2186" spans="1:11">
      <c r="A2186" s="21" t="str">
        <f t="shared" si="117"/>
        <v>5997 YB</v>
      </c>
      <c r="B2186" s="6" t="str">
        <f t="shared" si="118"/>
        <v>2024 AD</v>
      </c>
      <c r="C2186" s="6" t="str">
        <f t="shared" si="119"/>
        <v>5784 AM</v>
      </c>
      <c r="D2186" s="4" t="str">
        <f>D2185</f>
        <v>Elul 27</v>
      </c>
      <c r="E2186" s="24">
        <f>E2185</f>
        <v>45565</v>
      </c>
      <c r="F2186" s="16" t="s">
        <v>11</v>
      </c>
      <c r="K2186" s="27" t="str">
        <f>K2185</f>
        <v>2 Prophets and Temple/Drought  544</v>
      </c>
    </row>
    <row r="2187" spans="1:11">
      <c r="A2187" s="21" t="str">
        <f t="shared" si="117"/>
        <v>5997 YB</v>
      </c>
      <c r="B2187" s="6" t="str">
        <f t="shared" si="118"/>
        <v>2024 AD</v>
      </c>
      <c r="C2187" s="6" t="str">
        <f t="shared" si="119"/>
        <v>5784 AM</v>
      </c>
      <c r="D2187" s="4" t="str">
        <f>_xlfn.CONCAT(LEFT(D2183, SEARCH(" ",D2183, 1)), RIGHT(D2186,LEN(D2186)-FIND(" ",D2186))+1)</f>
        <v>Elul 28</v>
      </c>
      <c r="E2187" s="24">
        <f>E2186</f>
        <v>45565</v>
      </c>
      <c r="F2187" s="15" t="s">
        <v>8</v>
      </c>
      <c r="K2187" s="27" t="str">
        <f>K2186</f>
        <v>2 Prophets and Temple/Drought  544</v>
      </c>
    </row>
    <row r="2188" spans="1:11">
      <c r="A2188" s="21" t="str">
        <f t="shared" si="117"/>
        <v>5997 YB</v>
      </c>
      <c r="B2188" s="6" t="str">
        <f t="shared" si="118"/>
        <v>2024 AD</v>
      </c>
      <c r="C2188" s="6" t="str">
        <f t="shared" si="119"/>
        <v>5784 AM</v>
      </c>
      <c r="D2188" s="4" t="str">
        <f>D2187</f>
        <v>Elul 28</v>
      </c>
      <c r="E2188" s="24">
        <f>E2187+1</f>
        <v>45566</v>
      </c>
      <c r="F2188" s="15" t="s">
        <v>9</v>
      </c>
      <c r="K2188" s="27" t="str">
        <f>K2187</f>
        <v>2 Prophets and Temple/Drought  544</v>
      </c>
    </row>
    <row r="2189" spans="1:11">
      <c r="A2189" s="21" t="str">
        <f t="shared" si="117"/>
        <v>5997 YB</v>
      </c>
      <c r="B2189" s="6" t="str">
        <f t="shared" si="118"/>
        <v>2024 AD</v>
      </c>
      <c r="C2189" s="6" t="str">
        <f t="shared" si="119"/>
        <v>5784 AM</v>
      </c>
      <c r="D2189" s="4" t="str">
        <f>D2188</f>
        <v>Elul 28</v>
      </c>
      <c r="E2189" s="24">
        <f>E2188</f>
        <v>45566</v>
      </c>
      <c r="F2189" s="16" t="s">
        <v>10</v>
      </c>
      <c r="K2189" s="27" t="str">
        <f>CONCATENATE(LEFT(K2188, SEARCH(" ", K2188, 20)), " ", RIGHT(K2188,LEN(K2188)-FIND(" ",K2188, 20))+1)</f>
        <v>2 Prophets and Temple/Drought  545</v>
      </c>
    </row>
    <row r="2190" spans="1:11">
      <c r="A2190" s="21" t="str">
        <f t="shared" si="117"/>
        <v>5997 YB</v>
      </c>
      <c r="B2190" s="6" t="str">
        <f t="shared" si="118"/>
        <v>2024 AD</v>
      </c>
      <c r="C2190" s="6" t="str">
        <f t="shared" si="119"/>
        <v>5784 AM</v>
      </c>
      <c r="D2190" s="4" t="str">
        <f>D2189</f>
        <v>Elul 28</v>
      </c>
      <c r="E2190" s="24">
        <f>E2189</f>
        <v>45566</v>
      </c>
      <c r="F2190" s="16" t="s">
        <v>11</v>
      </c>
      <c r="K2190" s="27" t="str">
        <f>K2189</f>
        <v>2 Prophets and Temple/Drought  545</v>
      </c>
    </row>
    <row r="2191" spans="1:11">
      <c r="A2191" s="21" t="str">
        <f t="shared" si="117"/>
        <v>5997 YB</v>
      </c>
      <c r="B2191" s="6" t="str">
        <f t="shared" si="118"/>
        <v>2024 AD</v>
      </c>
      <c r="C2191" s="6" t="str">
        <f t="shared" si="119"/>
        <v>5784 AM</v>
      </c>
      <c r="D2191" s="4" t="str">
        <f>_xlfn.CONCAT(LEFT(D2187, SEARCH(" ",D2187, 1)), RIGHT(D2190,LEN(D2190)-FIND(" ",D2190))+1)</f>
        <v>Elul 29</v>
      </c>
      <c r="E2191" s="24">
        <f>E2190</f>
        <v>45566</v>
      </c>
      <c r="F2191" s="15" t="s">
        <v>8</v>
      </c>
      <c r="K2191" s="27" t="str">
        <f>K2190</f>
        <v>2 Prophets and Temple/Drought  545</v>
      </c>
    </row>
    <row r="2192" spans="1:11">
      <c r="A2192" s="21" t="str">
        <f t="shared" si="117"/>
        <v>5997 YB</v>
      </c>
      <c r="B2192" s="6" t="str">
        <f t="shared" si="118"/>
        <v>2024 AD</v>
      </c>
      <c r="C2192" s="6" t="str">
        <f t="shared" si="119"/>
        <v>5784 AM</v>
      </c>
      <c r="D2192" s="4" t="str">
        <f>D2191</f>
        <v>Elul 29</v>
      </c>
      <c r="E2192" s="24">
        <f>E2191+1</f>
        <v>45567</v>
      </c>
      <c r="F2192" s="15" t="s">
        <v>9</v>
      </c>
      <c r="K2192" s="27" t="str">
        <f>K2191</f>
        <v>2 Prophets and Temple/Drought  545</v>
      </c>
    </row>
    <row r="2193" spans="1:11">
      <c r="A2193" s="21" t="str">
        <f t="shared" si="117"/>
        <v>5997 YB</v>
      </c>
      <c r="B2193" s="6" t="str">
        <f t="shared" si="118"/>
        <v>2024 AD</v>
      </c>
      <c r="C2193" s="6" t="str">
        <f t="shared" si="119"/>
        <v>5784 AM</v>
      </c>
      <c r="D2193" s="4" t="str">
        <f>D2192</f>
        <v>Elul 29</v>
      </c>
      <c r="E2193" s="24">
        <f>E2192</f>
        <v>45567</v>
      </c>
      <c r="F2193" s="16" t="s">
        <v>10</v>
      </c>
      <c r="K2193" s="27" t="str">
        <f>CONCATENATE(LEFT(K2192, SEARCH(" ", K2192, 20)), " ", RIGHT(K2192,LEN(K2192)-FIND(" ",K2192, 20))+1)</f>
        <v>2 Prophets and Temple/Drought  546</v>
      </c>
    </row>
    <row r="2194" spans="1:11">
      <c r="A2194" s="21" t="str">
        <f t="shared" si="117"/>
        <v>5997 YB</v>
      </c>
      <c r="B2194" s="6" t="str">
        <f t="shared" si="118"/>
        <v>2024 AD</v>
      </c>
      <c r="C2194" s="6" t="str">
        <f t="shared" si="119"/>
        <v>5784 AM</v>
      </c>
      <c r="D2194" s="4" t="str">
        <f>D2193</f>
        <v>Elul 29</v>
      </c>
      <c r="E2194" s="24">
        <f>E2193</f>
        <v>45567</v>
      </c>
      <c r="F2194" s="16" t="s">
        <v>11</v>
      </c>
      <c r="K2194" s="27" t="str">
        <f>K2193</f>
        <v>2 Prophets and Temple/Drought  546</v>
      </c>
    </row>
    <row r="2195" spans="1:11">
      <c r="A2195" s="21" t="str">
        <f t="shared" si="117"/>
        <v>5997 YB</v>
      </c>
      <c r="B2195" s="6" t="str">
        <f t="shared" si="118"/>
        <v>2024 AD</v>
      </c>
      <c r="C2195" s="17" t="str">
        <f>_xlfn.CONCAT(LEFT(C2194, SEARCH(" ", C2194, 1))+1, " AM")</f>
        <v>5785 AM</v>
      </c>
      <c r="D2195" s="4" t="s">
        <v>20</v>
      </c>
      <c r="E2195" s="24">
        <f>E2194</f>
        <v>45567</v>
      </c>
      <c r="F2195" s="15" t="s">
        <v>8</v>
      </c>
      <c r="K2195" s="27" t="str">
        <f>K2194</f>
        <v>2 Prophets and Temple/Drought  546</v>
      </c>
    </row>
    <row r="2196" spans="1:11">
      <c r="A2196" s="21" t="str">
        <f t="shared" si="117"/>
        <v>5997 YB</v>
      </c>
      <c r="B2196" s="6" t="str">
        <f t="shared" si="118"/>
        <v>2024 AD</v>
      </c>
      <c r="C2196" s="17" t="str">
        <f t="shared" si="119"/>
        <v>5785 AM</v>
      </c>
      <c r="D2196" s="4" t="str">
        <f>D2195</f>
        <v>Tishri 1</v>
      </c>
      <c r="E2196" s="24">
        <f>E2195+1</f>
        <v>45568</v>
      </c>
      <c r="F2196" s="15" t="s">
        <v>9</v>
      </c>
      <c r="K2196" s="27" t="str">
        <f>K2195</f>
        <v>2 Prophets and Temple/Drought  546</v>
      </c>
    </row>
    <row r="2197" spans="1:11">
      <c r="A2197" s="21" t="str">
        <f t="shared" si="117"/>
        <v>5997 YB</v>
      </c>
      <c r="B2197" s="6" t="str">
        <f t="shared" si="118"/>
        <v>2024 AD</v>
      </c>
      <c r="C2197" s="17" t="str">
        <f t="shared" si="119"/>
        <v>5785 AM</v>
      </c>
      <c r="D2197" s="4" t="str">
        <f>D2196</f>
        <v>Tishri 1</v>
      </c>
      <c r="E2197" s="24">
        <f>E2196</f>
        <v>45568</v>
      </c>
      <c r="F2197" s="16" t="s">
        <v>10</v>
      </c>
      <c r="K2197" s="27" t="str">
        <f>CONCATENATE(LEFT(K2196, SEARCH(" ", K2196, 20)), " ", RIGHT(K2196,LEN(K2196)-FIND(" ",K2196, 20))+1)</f>
        <v>2 Prophets and Temple/Drought  547</v>
      </c>
    </row>
    <row r="2198" spans="1:11">
      <c r="A2198" s="21" t="str">
        <f t="shared" si="117"/>
        <v>5997 YB</v>
      </c>
      <c r="B2198" s="6" t="str">
        <f t="shared" si="118"/>
        <v>2024 AD</v>
      </c>
      <c r="C2198" s="17" t="str">
        <f t="shared" si="119"/>
        <v>5785 AM</v>
      </c>
      <c r="D2198" s="4" t="str">
        <f>D2197</f>
        <v>Tishri 1</v>
      </c>
      <c r="E2198" s="24">
        <f>E2197</f>
        <v>45568</v>
      </c>
      <c r="F2198" s="16" t="s">
        <v>11</v>
      </c>
      <c r="K2198" s="27" t="str">
        <f>K2197</f>
        <v>2 Prophets and Temple/Drought  547</v>
      </c>
    </row>
    <row r="2199" spans="1:11">
      <c r="A2199" s="21" t="str">
        <f t="shared" si="117"/>
        <v>5997 YB</v>
      </c>
      <c r="B2199" s="6" t="str">
        <f t="shared" si="118"/>
        <v>2024 AD</v>
      </c>
      <c r="C2199" s="17" t="str">
        <f t="shared" si="119"/>
        <v>5785 AM</v>
      </c>
      <c r="D2199" s="4" t="str">
        <f>_xlfn.CONCAT(LEFT(D2195, SEARCH(" ",D2195, 1)), RIGHT(D2198,LEN(D2198)-FIND(" ",D2198))+1)</f>
        <v>Tishri 2</v>
      </c>
      <c r="E2199" s="24">
        <f>E2198</f>
        <v>45568</v>
      </c>
      <c r="F2199" s="15" t="s">
        <v>8</v>
      </c>
      <c r="K2199" s="27" t="str">
        <f>K2198</f>
        <v>2 Prophets and Temple/Drought  547</v>
      </c>
    </row>
    <row r="2200" spans="1:11">
      <c r="A2200" s="21" t="str">
        <f t="shared" si="117"/>
        <v>5997 YB</v>
      </c>
      <c r="B2200" s="6" t="str">
        <f t="shared" si="118"/>
        <v>2024 AD</v>
      </c>
      <c r="C2200" s="17" t="str">
        <f t="shared" si="119"/>
        <v>5785 AM</v>
      </c>
      <c r="D2200" s="4" t="str">
        <f>D2199</f>
        <v>Tishri 2</v>
      </c>
      <c r="E2200" s="24">
        <f>E2199+1</f>
        <v>45569</v>
      </c>
      <c r="F2200" s="15" t="s">
        <v>9</v>
      </c>
      <c r="K2200" s="27" t="str">
        <f>K2199</f>
        <v>2 Prophets and Temple/Drought  547</v>
      </c>
    </row>
    <row r="2201" spans="1:11">
      <c r="A2201" s="21" t="str">
        <f t="shared" si="117"/>
        <v>5997 YB</v>
      </c>
      <c r="B2201" s="6" t="str">
        <f t="shared" si="118"/>
        <v>2024 AD</v>
      </c>
      <c r="C2201" s="17" t="str">
        <f t="shared" si="119"/>
        <v>5785 AM</v>
      </c>
      <c r="D2201" s="4" t="str">
        <f>D2200</f>
        <v>Tishri 2</v>
      </c>
      <c r="E2201" s="24">
        <f>E2200</f>
        <v>45569</v>
      </c>
      <c r="F2201" s="16" t="s">
        <v>10</v>
      </c>
      <c r="K2201" s="27" t="str">
        <f>CONCATENATE(LEFT(K2200, SEARCH(" ", K2200, 20)), " ", RIGHT(K2200,LEN(K2200)-FIND(" ",K2200, 20))+1)</f>
        <v>2 Prophets and Temple/Drought  548</v>
      </c>
    </row>
    <row r="2202" spans="1:11">
      <c r="A2202" s="21" t="str">
        <f t="shared" si="117"/>
        <v>5997 YB</v>
      </c>
      <c r="B2202" s="6" t="str">
        <f t="shared" si="118"/>
        <v>2024 AD</v>
      </c>
      <c r="C2202" s="17" t="str">
        <f t="shared" si="119"/>
        <v>5785 AM</v>
      </c>
      <c r="D2202" s="4" t="str">
        <f>D2201</f>
        <v>Tishri 2</v>
      </c>
      <c r="E2202" s="24">
        <f>E2201</f>
        <v>45569</v>
      </c>
      <c r="F2202" s="16" t="s">
        <v>11</v>
      </c>
      <c r="K2202" s="27" t="str">
        <f>K2201</f>
        <v>2 Prophets and Temple/Drought  548</v>
      </c>
    </row>
    <row r="2203" spans="1:11">
      <c r="A2203" s="21" t="str">
        <f t="shared" ref="A2203:A2266" si="120">A2202</f>
        <v>5997 YB</v>
      </c>
      <c r="B2203" s="6" t="str">
        <f t="shared" ref="B2203:B2266" si="121">B2202</f>
        <v>2024 AD</v>
      </c>
      <c r="C2203" s="17" t="str">
        <f t="shared" ref="C2203:C2266" si="122">C2202</f>
        <v>5785 AM</v>
      </c>
      <c r="D2203" s="4" t="str">
        <f>_xlfn.CONCAT(LEFT(D2199, SEARCH(" ",D2199, 1)), RIGHT(D2202,LEN(D2202)-FIND(" ",D2202))+1)</f>
        <v>Tishri 3</v>
      </c>
      <c r="E2203" s="24">
        <f>E2202</f>
        <v>45569</v>
      </c>
      <c r="F2203" s="15" t="s">
        <v>8</v>
      </c>
      <c r="K2203" s="27" t="str">
        <f>K2202</f>
        <v>2 Prophets and Temple/Drought  548</v>
      </c>
    </row>
    <row r="2204" spans="1:11">
      <c r="A2204" s="21" t="str">
        <f t="shared" si="120"/>
        <v>5997 YB</v>
      </c>
      <c r="B2204" s="6" t="str">
        <f t="shared" si="121"/>
        <v>2024 AD</v>
      </c>
      <c r="C2204" s="17" t="str">
        <f t="shared" si="122"/>
        <v>5785 AM</v>
      </c>
      <c r="D2204" s="4" t="str">
        <f>D2203</f>
        <v>Tishri 3</v>
      </c>
      <c r="E2204" s="24">
        <f>E2203+1</f>
        <v>45570</v>
      </c>
      <c r="F2204" s="15" t="s">
        <v>9</v>
      </c>
      <c r="K2204" s="27" t="str">
        <f>K2203</f>
        <v>2 Prophets and Temple/Drought  548</v>
      </c>
    </row>
    <row r="2205" spans="1:11">
      <c r="A2205" s="21" t="str">
        <f t="shared" si="120"/>
        <v>5997 YB</v>
      </c>
      <c r="B2205" s="6" t="str">
        <f t="shared" si="121"/>
        <v>2024 AD</v>
      </c>
      <c r="C2205" s="17" t="str">
        <f t="shared" si="122"/>
        <v>5785 AM</v>
      </c>
      <c r="D2205" s="4" t="str">
        <f>D2204</f>
        <v>Tishri 3</v>
      </c>
      <c r="E2205" s="24">
        <f>E2204</f>
        <v>45570</v>
      </c>
      <c r="F2205" s="16" t="s">
        <v>10</v>
      </c>
      <c r="K2205" s="27" t="str">
        <f>CONCATENATE(LEFT(K2204, SEARCH(" ", K2204, 20)), " ", RIGHT(K2204,LEN(K2204)-FIND(" ",K2204, 20))+1)</f>
        <v>2 Prophets and Temple/Drought  549</v>
      </c>
    </row>
    <row r="2206" spans="1:11">
      <c r="A2206" s="21" t="str">
        <f t="shared" si="120"/>
        <v>5997 YB</v>
      </c>
      <c r="B2206" s="6" t="str">
        <f t="shared" si="121"/>
        <v>2024 AD</v>
      </c>
      <c r="C2206" s="17" t="str">
        <f t="shared" si="122"/>
        <v>5785 AM</v>
      </c>
      <c r="D2206" s="4" t="str">
        <f>D2205</f>
        <v>Tishri 3</v>
      </c>
      <c r="E2206" s="24">
        <f>E2205</f>
        <v>45570</v>
      </c>
      <c r="F2206" s="16" t="s">
        <v>11</v>
      </c>
      <c r="K2206" s="27" t="str">
        <f>K2205</f>
        <v>2 Prophets and Temple/Drought  549</v>
      </c>
    </row>
    <row r="2207" spans="1:11">
      <c r="A2207" s="21" t="str">
        <f t="shared" si="120"/>
        <v>5997 YB</v>
      </c>
      <c r="B2207" s="6" t="str">
        <f t="shared" si="121"/>
        <v>2024 AD</v>
      </c>
      <c r="C2207" s="17" t="str">
        <f t="shared" si="122"/>
        <v>5785 AM</v>
      </c>
      <c r="D2207" s="4" t="str">
        <f>_xlfn.CONCAT(LEFT(D2203, SEARCH(" ",D2203, 1)), RIGHT(D2206,LEN(D2206)-FIND(" ",D2206))+1)</f>
        <v>Tishri 4</v>
      </c>
      <c r="E2207" s="24">
        <f>E2206</f>
        <v>45570</v>
      </c>
      <c r="F2207" s="15" t="s">
        <v>8</v>
      </c>
      <c r="K2207" s="27" t="str">
        <f>K2206</f>
        <v>2 Prophets and Temple/Drought  549</v>
      </c>
    </row>
    <row r="2208" spans="1:11">
      <c r="A2208" s="21" t="str">
        <f t="shared" si="120"/>
        <v>5997 YB</v>
      </c>
      <c r="B2208" s="6" t="str">
        <f t="shared" si="121"/>
        <v>2024 AD</v>
      </c>
      <c r="C2208" s="17" t="str">
        <f t="shared" si="122"/>
        <v>5785 AM</v>
      </c>
      <c r="D2208" s="4" t="str">
        <f>D2207</f>
        <v>Tishri 4</v>
      </c>
      <c r="E2208" s="24">
        <f>E2207+1</f>
        <v>45571</v>
      </c>
      <c r="F2208" s="15" t="s">
        <v>9</v>
      </c>
      <c r="K2208" s="27" t="str">
        <f>K2207</f>
        <v>2 Prophets and Temple/Drought  549</v>
      </c>
    </row>
    <row r="2209" spans="1:11">
      <c r="A2209" s="21" t="str">
        <f t="shared" si="120"/>
        <v>5997 YB</v>
      </c>
      <c r="B2209" s="6" t="str">
        <f t="shared" si="121"/>
        <v>2024 AD</v>
      </c>
      <c r="C2209" s="17" t="str">
        <f t="shared" si="122"/>
        <v>5785 AM</v>
      </c>
      <c r="D2209" s="4" t="str">
        <f>D2208</f>
        <v>Tishri 4</v>
      </c>
      <c r="E2209" s="24">
        <f>E2208</f>
        <v>45571</v>
      </c>
      <c r="F2209" s="16" t="s">
        <v>10</v>
      </c>
      <c r="K2209" s="27" t="str">
        <f>CONCATENATE(LEFT(K2208, SEARCH(" ", K2208, 20)), " ", RIGHT(K2208,LEN(K2208)-FIND(" ",K2208, 20))+1)</f>
        <v>2 Prophets and Temple/Drought  550</v>
      </c>
    </row>
    <row r="2210" spans="1:11">
      <c r="A2210" s="21" t="str">
        <f t="shared" si="120"/>
        <v>5997 YB</v>
      </c>
      <c r="B2210" s="6" t="str">
        <f t="shared" si="121"/>
        <v>2024 AD</v>
      </c>
      <c r="C2210" s="17" t="str">
        <f t="shared" si="122"/>
        <v>5785 AM</v>
      </c>
      <c r="D2210" s="4" t="str">
        <f>D2209</f>
        <v>Tishri 4</v>
      </c>
      <c r="E2210" s="24">
        <f>E2209</f>
        <v>45571</v>
      </c>
      <c r="F2210" s="16" t="s">
        <v>11</v>
      </c>
      <c r="K2210" s="27" t="str">
        <f>K2209</f>
        <v>2 Prophets and Temple/Drought  550</v>
      </c>
    </row>
    <row r="2211" spans="1:11">
      <c r="A2211" s="21" t="str">
        <f t="shared" si="120"/>
        <v>5997 YB</v>
      </c>
      <c r="B2211" s="6" t="str">
        <f t="shared" si="121"/>
        <v>2024 AD</v>
      </c>
      <c r="C2211" s="17" t="str">
        <f t="shared" si="122"/>
        <v>5785 AM</v>
      </c>
      <c r="D2211" s="4" t="str">
        <f>_xlfn.CONCAT(LEFT(D2207, SEARCH(" ",D2207, 1)), RIGHT(D2210,LEN(D2210)-FIND(" ",D2210))+1)</f>
        <v>Tishri 5</v>
      </c>
      <c r="E2211" s="24">
        <f>E2210</f>
        <v>45571</v>
      </c>
      <c r="F2211" s="15" t="s">
        <v>8</v>
      </c>
      <c r="K2211" s="27" t="str">
        <f>K2210</f>
        <v>2 Prophets and Temple/Drought  550</v>
      </c>
    </row>
    <row r="2212" spans="1:11">
      <c r="A2212" s="21" t="str">
        <f t="shared" si="120"/>
        <v>5997 YB</v>
      </c>
      <c r="B2212" s="6" t="str">
        <f t="shared" si="121"/>
        <v>2024 AD</v>
      </c>
      <c r="C2212" s="17" t="str">
        <f t="shared" si="122"/>
        <v>5785 AM</v>
      </c>
      <c r="D2212" s="4" t="str">
        <f>D2211</f>
        <v>Tishri 5</v>
      </c>
      <c r="E2212" s="24">
        <f>E2211+1</f>
        <v>45572</v>
      </c>
      <c r="F2212" s="15" t="s">
        <v>9</v>
      </c>
      <c r="K2212" s="27" t="str">
        <f>K2211</f>
        <v>2 Prophets and Temple/Drought  550</v>
      </c>
    </row>
    <row r="2213" spans="1:11">
      <c r="A2213" s="21" t="str">
        <f t="shared" si="120"/>
        <v>5997 YB</v>
      </c>
      <c r="B2213" s="6" t="str">
        <f t="shared" si="121"/>
        <v>2024 AD</v>
      </c>
      <c r="C2213" s="17" t="str">
        <f t="shared" si="122"/>
        <v>5785 AM</v>
      </c>
      <c r="D2213" s="4" t="str">
        <f>D2212</f>
        <v>Tishri 5</v>
      </c>
      <c r="E2213" s="24">
        <f>E2212</f>
        <v>45572</v>
      </c>
      <c r="F2213" s="16" t="s">
        <v>10</v>
      </c>
      <c r="K2213" s="27" t="str">
        <f>CONCATENATE(LEFT(K2212, SEARCH(" ", K2212, 20)), " ", RIGHT(K2212,LEN(K2212)-FIND(" ",K2212, 20))+1)</f>
        <v>2 Prophets and Temple/Drought  551</v>
      </c>
    </row>
    <row r="2214" spans="1:11">
      <c r="A2214" s="21" t="str">
        <f t="shared" si="120"/>
        <v>5997 YB</v>
      </c>
      <c r="B2214" s="6" t="str">
        <f t="shared" si="121"/>
        <v>2024 AD</v>
      </c>
      <c r="C2214" s="17" t="str">
        <f t="shared" si="122"/>
        <v>5785 AM</v>
      </c>
      <c r="D2214" s="4" t="str">
        <f>D2213</f>
        <v>Tishri 5</v>
      </c>
      <c r="E2214" s="24">
        <f>E2213</f>
        <v>45572</v>
      </c>
      <c r="F2214" s="16" t="s">
        <v>11</v>
      </c>
      <c r="K2214" s="27" t="str">
        <f>K2213</f>
        <v>2 Prophets and Temple/Drought  551</v>
      </c>
    </row>
    <row r="2215" spans="1:11">
      <c r="A2215" s="21" t="str">
        <f t="shared" si="120"/>
        <v>5997 YB</v>
      </c>
      <c r="B2215" s="6" t="str">
        <f t="shared" si="121"/>
        <v>2024 AD</v>
      </c>
      <c r="C2215" s="17" t="str">
        <f t="shared" si="122"/>
        <v>5785 AM</v>
      </c>
      <c r="D2215" s="4" t="str">
        <f>_xlfn.CONCAT(LEFT(D2211, SEARCH(" ",D2211, 1)), RIGHT(D2214,LEN(D2214)-FIND(" ",D2214))+1)</f>
        <v>Tishri 6</v>
      </c>
      <c r="E2215" s="24">
        <f>E2214</f>
        <v>45572</v>
      </c>
      <c r="F2215" s="15" t="s">
        <v>8</v>
      </c>
      <c r="K2215" s="27" t="str">
        <f>K2214</f>
        <v>2 Prophets and Temple/Drought  551</v>
      </c>
    </row>
    <row r="2216" spans="1:11">
      <c r="A2216" s="21" t="str">
        <f t="shared" si="120"/>
        <v>5997 YB</v>
      </c>
      <c r="B2216" s="6" t="str">
        <f t="shared" si="121"/>
        <v>2024 AD</v>
      </c>
      <c r="C2216" s="17" t="str">
        <f t="shared" si="122"/>
        <v>5785 AM</v>
      </c>
      <c r="D2216" s="4" t="str">
        <f>D2215</f>
        <v>Tishri 6</v>
      </c>
      <c r="E2216" s="24">
        <f>E2215+1</f>
        <v>45573</v>
      </c>
      <c r="F2216" s="15" t="s">
        <v>9</v>
      </c>
      <c r="K2216" s="27" t="str">
        <f>K2215</f>
        <v>2 Prophets and Temple/Drought  551</v>
      </c>
    </row>
    <row r="2217" spans="1:11">
      <c r="A2217" s="21" t="str">
        <f t="shared" si="120"/>
        <v>5997 YB</v>
      </c>
      <c r="B2217" s="6" t="str">
        <f t="shared" si="121"/>
        <v>2024 AD</v>
      </c>
      <c r="C2217" s="17" t="str">
        <f t="shared" si="122"/>
        <v>5785 AM</v>
      </c>
      <c r="D2217" s="4" t="str">
        <f>D2216</f>
        <v>Tishri 6</v>
      </c>
      <c r="E2217" s="24">
        <f>E2216</f>
        <v>45573</v>
      </c>
      <c r="F2217" s="16" t="s">
        <v>10</v>
      </c>
      <c r="K2217" s="27" t="str">
        <f>CONCATENATE(LEFT(K2216, SEARCH(" ", K2216, 20)), " ", RIGHT(K2216,LEN(K2216)-FIND(" ",K2216, 20))+1)</f>
        <v>2 Prophets and Temple/Drought  552</v>
      </c>
    </row>
    <row r="2218" spans="1:11">
      <c r="A2218" s="21" t="str">
        <f t="shared" si="120"/>
        <v>5997 YB</v>
      </c>
      <c r="B2218" s="6" t="str">
        <f t="shared" si="121"/>
        <v>2024 AD</v>
      </c>
      <c r="C2218" s="17" t="str">
        <f t="shared" si="122"/>
        <v>5785 AM</v>
      </c>
      <c r="D2218" s="4" t="str">
        <f>D2217</f>
        <v>Tishri 6</v>
      </c>
      <c r="E2218" s="24">
        <f>E2217</f>
        <v>45573</v>
      </c>
      <c r="F2218" s="16" t="s">
        <v>11</v>
      </c>
      <c r="K2218" s="27" t="str">
        <f>K2217</f>
        <v>2 Prophets and Temple/Drought  552</v>
      </c>
    </row>
    <row r="2219" spans="1:11">
      <c r="A2219" s="21" t="str">
        <f t="shared" si="120"/>
        <v>5997 YB</v>
      </c>
      <c r="B2219" s="6" t="str">
        <f t="shared" si="121"/>
        <v>2024 AD</v>
      </c>
      <c r="C2219" s="17" t="str">
        <f t="shared" si="122"/>
        <v>5785 AM</v>
      </c>
      <c r="D2219" s="4" t="str">
        <f>_xlfn.CONCAT(LEFT(D2215, SEARCH(" ",D2215, 1)), RIGHT(D2218,LEN(D2218)-FIND(" ",D2218))+1)</f>
        <v>Tishri 7</v>
      </c>
      <c r="E2219" s="24">
        <f>E2218</f>
        <v>45573</v>
      </c>
      <c r="F2219" s="15" t="s">
        <v>8</v>
      </c>
      <c r="K2219" s="27" t="str">
        <f>K2218</f>
        <v>2 Prophets and Temple/Drought  552</v>
      </c>
    </row>
    <row r="2220" spans="1:11">
      <c r="A2220" s="21" t="str">
        <f t="shared" si="120"/>
        <v>5997 YB</v>
      </c>
      <c r="B2220" s="6" t="str">
        <f t="shared" si="121"/>
        <v>2024 AD</v>
      </c>
      <c r="C2220" s="17" t="str">
        <f t="shared" si="122"/>
        <v>5785 AM</v>
      </c>
      <c r="D2220" s="4" t="str">
        <f>D2219</f>
        <v>Tishri 7</v>
      </c>
      <c r="E2220" s="24">
        <f>E2219+1</f>
        <v>45574</v>
      </c>
      <c r="F2220" s="15" t="s">
        <v>9</v>
      </c>
      <c r="K2220" s="27" t="str">
        <f>K2219</f>
        <v>2 Prophets and Temple/Drought  552</v>
      </c>
    </row>
    <row r="2221" spans="1:11">
      <c r="A2221" s="21" t="str">
        <f t="shared" si="120"/>
        <v>5997 YB</v>
      </c>
      <c r="B2221" s="6" t="str">
        <f t="shared" si="121"/>
        <v>2024 AD</v>
      </c>
      <c r="C2221" s="17" t="str">
        <f t="shared" si="122"/>
        <v>5785 AM</v>
      </c>
      <c r="D2221" s="4" t="str">
        <f>D2220</f>
        <v>Tishri 7</v>
      </c>
      <c r="E2221" s="24">
        <f>E2220</f>
        <v>45574</v>
      </c>
      <c r="F2221" s="16" t="s">
        <v>10</v>
      </c>
      <c r="K2221" s="27" t="str">
        <f>CONCATENATE(LEFT(K2220, SEARCH(" ", K2220, 20)), " ", RIGHT(K2220,LEN(K2220)-FIND(" ",K2220, 20))+1)</f>
        <v>2 Prophets and Temple/Drought  553</v>
      </c>
    </row>
    <row r="2222" spans="1:11">
      <c r="A2222" s="21" t="str">
        <f t="shared" si="120"/>
        <v>5997 YB</v>
      </c>
      <c r="B2222" s="6" t="str">
        <f t="shared" si="121"/>
        <v>2024 AD</v>
      </c>
      <c r="C2222" s="17" t="str">
        <f t="shared" si="122"/>
        <v>5785 AM</v>
      </c>
      <c r="D2222" s="4" t="str">
        <f>D2221</f>
        <v>Tishri 7</v>
      </c>
      <c r="E2222" s="24">
        <f>E2221</f>
        <v>45574</v>
      </c>
      <c r="F2222" s="16" t="s">
        <v>11</v>
      </c>
      <c r="K2222" s="27" t="str">
        <f>K2221</f>
        <v>2 Prophets and Temple/Drought  553</v>
      </c>
    </row>
    <row r="2223" spans="1:11">
      <c r="A2223" s="21" t="str">
        <f t="shared" si="120"/>
        <v>5997 YB</v>
      </c>
      <c r="B2223" s="6" t="str">
        <f t="shared" si="121"/>
        <v>2024 AD</v>
      </c>
      <c r="C2223" s="17" t="str">
        <f t="shared" si="122"/>
        <v>5785 AM</v>
      </c>
      <c r="D2223" s="4" t="str">
        <f>_xlfn.CONCAT(LEFT(D2219, SEARCH(" ",D2219, 1)), RIGHT(D2222,LEN(D2222)-FIND(" ",D2222))+1)</f>
        <v>Tishri 8</v>
      </c>
      <c r="E2223" s="24">
        <f>E2222</f>
        <v>45574</v>
      </c>
      <c r="F2223" s="15" t="s">
        <v>8</v>
      </c>
      <c r="K2223" s="27" t="str">
        <f>K2222</f>
        <v>2 Prophets and Temple/Drought  553</v>
      </c>
    </row>
    <row r="2224" spans="1:11">
      <c r="A2224" s="21" t="str">
        <f t="shared" si="120"/>
        <v>5997 YB</v>
      </c>
      <c r="B2224" s="6" t="str">
        <f t="shared" si="121"/>
        <v>2024 AD</v>
      </c>
      <c r="C2224" s="17" t="str">
        <f t="shared" si="122"/>
        <v>5785 AM</v>
      </c>
      <c r="D2224" s="4" t="str">
        <f>D2223</f>
        <v>Tishri 8</v>
      </c>
      <c r="E2224" s="24">
        <f>E2223+1</f>
        <v>45575</v>
      </c>
      <c r="F2224" s="15" t="s">
        <v>9</v>
      </c>
      <c r="K2224" s="27" t="str">
        <f>K2223</f>
        <v>2 Prophets and Temple/Drought  553</v>
      </c>
    </row>
    <row r="2225" spans="1:11">
      <c r="A2225" s="21" t="str">
        <f t="shared" si="120"/>
        <v>5997 YB</v>
      </c>
      <c r="B2225" s="6" t="str">
        <f t="shared" si="121"/>
        <v>2024 AD</v>
      </c>
      <c r="C2225" s="17" t="str">
        <f t="shared" si="122"/>
        <v>5785 AM</v>
      </c>
      <c r="D2225" s="4" t="str">
        <f>D2224</f>
        <v>Tishri 8</v>
      </c>
      <c r="E2225" s="24">
        <f>E2224</f>
        <v>45575</v>
      </c>
      <c r="F2225" s="16" t="s">
        <v>10</v>
      </c>
      <c r="K2225" s="27" t="str">
        <f>CONCATENATE(LEFT(K2224, SEARCH(" ", K2224, 20)), " ", RIGHT(K2224,LEN(K2224)-FIND(" ",K2224, 20))+1)</f>
        <v>2 Prophets and Temple/Drought  554</v>
      </c>
    </row>
    <row r="2226" spans="1:11">
      <c r="A2226" s="21" t="str">
        <f t="shared" si="120"/>
        <v>5997 YB</v>
      </c>
      <c r="B2226" s="6" t="str">
        <f t="shared" si="121"/>
        <v>2024 AD</v>
      </c>
      <c r="C2226" s="17" t="str">
        <f t="shared" si="122"/>
        <v>5785 AM</v>
      </c>
      <c r="D2226" s="4" t="str">
        <f>D2225</f>
        <v>Tishri 8</v>
      </c>
      <c r="E2226" s="24">
        <f>E2225</f>
        <v>45575</v>
      </c>
      <c r="F2226" s="16" t="s">
        <v>11</v>
      </c>
      <c r="K2226" s="27" t="str">
        <f>K2225</f>
        <v>2 Prophets and Temple/Drought  554</v>
      </c>
    </row>
    <row r="2227" spans="1:11">
      <c r="A2227" s="21" t="str">
        <f t="shared" si="120"/>
        <v>5997 YB</v>
      </c>
      <c r="B2227" s="6" t="str">
        <f t="shared" si="121"/>
        <v>2024 AD</v>
      </c>
      <c r="C2227" s="17" t="str">
        <f t="shared" si="122"/>
        <v>5785 AM</v>
      </c>
      <c r="D2227" s="4" t="str">
        <f>_xlfn.CONCAT(LEFT(D2223, SEARCH(" ",D2223, 1)), RIGHT(D2226,LEN(D2226)-FIND(" ",D2226))+1)</f>
        <v>Tishri 9</v>
      </c>
      <c r="E2227" s="24">
        <f>E2226</f>
        <v>45575</v>
      </c>
      <c r="F2227" s="15" t="s">
        <v>8</v>
      </c>
      <c r="K2227" s="27" t="str">
        <f>K2226</f>
        <v>2 Prophets and Temple/Drought  554</v>
      </c>
    </row>
    <row r="2228" spans="1:11">
      <c r="A2228" s="21" t="str">
        <f t="shared" si="120"/>
        <v>5997 YB</v>
      </c>
      <c r="B2228" s="6" t="str">
        <f t="shared" si="121"/>
        <v>2024 AD</v>
      </c>
      <c r="C2228" s="17" t="str">
        <f t="shared" si="122"/>
        <v>5785 AM</v>
      </c>
      <c r="D2228" s="4" t="str">
        <f>D2227</f>
        <v>Tishri 9</v>
      </c>
      <c r="E2228" s="24">
        <f>E2227+1</f>
        <v>45576</v>
      </c>
      <c r="F2228" s="15" t="s">
        <v>9</v>
      </c>
      <c r="K2228" s="27" t="str">
        <f>K2227</f>
        <v>2 Prophets and Temple/Drought  554</v>
      </c>
    </row>
    <row r="2229" spans="1:11">
      <c r="A2229" s="21" t="str">
        <f t="shared" si="120"/>
        <v>5997 YB</v>
      </c>
      <c r="B2229" s="6" t="str">
        <f t="shared" si="121"/>
        <v>2024 AD</v>
      </c>
      <c r="C2229" s="17" t="str">
        <f t="shared" si="122"/>
        <v>5785 AM</v>
      </c>
      <c r="D2229" s="4" t="str">
        <f>D2228</f>
        <v>Tishri 9</v>
      </c>
      <c r="E2229" s="24">
        <f>E2228</f>
        <v>45576</v>
      </c>
      <c r="F2229" s="16" t="s">
        <v>10</v>
      </c>
      <c r="K2229" s="27" t="str">
        <f>CONCATENATE(LEFT(K2228, SEARCH(" ", K2228, 20)), " ", RIGHT(K2228,LEN(K2228)-FIND(" ",K2228, 20))+1)</f>
        <v>2 Prophets and Temple/Drought  555</v>
      </c>
    </row>
    <row r="2230" spans="1:11">
      <c r="A2230" s="21" t="str">
        <f t="shared" si="120"/>
        <v>5997 YB</v>
      </c>
      <c r="B2230" s="6" t="str">
        <f t="shared" si="121"/>
        <v>2024 AD</v>
      </c>
      <c r="C2230" s="17" t="str">
        <f t="shared" si="122"/>
        <v>5785 AM</v>
      </c>
      <c r="D2230" s="4" t="str">
        <f>D2229</f>
        <v>Tishri 9</v>
      </c>
      <c r="E2230" s="24">
        <f>E2229</f>
        <v>45576</v>
      </c>
      <c r="F2230" s="16" t="s">
        <v>11</v>
      </c>
      <c r="K2230" s="27" t="str">
        <f>K2229</f>
        <v>2 Prophets and Temple/Drought  555</v>
      </c>
    </row>
    <row r="2231" spans="1:11">
      <c r="A2231" s="20" t="str">
        <f>_xlfn.CONCAT(LEFT(A2230, SEARCH(" ", A2230, 1))+1, " YB")</f>
        <v>5998 YB</v>
      </c>
      <c r="B2231" s="6" t="str">
        <f t="shared" si="121"/>
        <v>2024 AD</v>
      </c>
      <c r="C2231" s="17" t="str">
        <f t="shared" si="122"/>
        <v>5785 AM</v>
      </c>
      <c r="D2231" s="4" t="str">
        <f>_xlfn.CONCAT(LEFT(D2227, SEARCH(" ",D2227, 1)), RIGHT(D2230,LEN(D2230)-FIND(" ",D2230))+1)</f>
        <v>Tishri 10</v>
      </c>
      <c r="E2231" s="24">
        <f>E2230</f>
        <v>45576</v>
      </c>
      <c r="F2231" s="15" t="s">
        <v>8</v>
      </c>
      <c r="K2231" s="27" t="str">
        <f>K2230</f>
        <v>2 Prophets and Temple/Drought  555</v>
      </c>
    </row>
    <row r="2232" spans="1:11">
      <c r="A2232" s="20" t="str">
        <f t="shared" si="120"/>
        <v>5998 YB</v>
      </c>
      <c r="B2232" s="6" t="str">
        <f t="shared" si="121"/>
        <v>2024 AD</v>
      </c>
      <c r="C2232" s="17" t="str">
        <f t="shared" si="122"/>
        <v>5785 AM</v>
      </c>
      <c r="D2232" s="4" t="str">
        <f>D2231</f>
        <v>Tishri 10</v>
      </c>
      <c r="E2232" s="24">
        <f>E2231+1</f>
        <v>45577</v>
      </c>
      <c r="F2232" s="15" t="s">
        <v>9</v>
      </c>
      <c r="K2232" s="27" t="str">
        <f>K2231</f>
        <v>2 Prophets and Temple/Drought  555</v>
      </c>
    </row>
    <row r="2233" spans="1:11">
      <c r="A2233" s="20" t="str">
        <f t="shared" si="120"/>
        <v>5998 YB</v>
      </c>
      <c r="B2233" s="6" t="str">
        <f t="shared" si="121"/>
        <v>2024 AD</v>
      </c>
      <c r="C2233" s="17" t="str">
        <f t="shared" si="122"/>
        <v>5785 AM</v>
      </c>
      <c r="D2233" s="4" t="str">
        <f>D2232</f>
        <v>Tishri 10</v>
      </c>
      <c r="E2233" s="24">
        <f>E2232</f>
        <v>45577</v>
      </c>
      <c r="F2233" s="16" t="s">
        <v>10</v>
      </c>
      <c r="K2233" s="27" t="str">
        <f>CONCATENATE(LEFT(K2232, SEARCH(" ", K2232, 20)), " ", RIGHT(K2232,LEN(K2232)-FIND(" ",K2232, 20))+1)</f>
        <v>2 Prophets and Temple/Drought  556</v>
      </c>
    </row>
    <row r="2234" spans="1:11">
      <c r="A2234" s="20" t="str">
        <f t="shared" si="120"/>
        <v>5998 YB</v>
      </c>
      <c r="B2234" s="6" t="str">
        <f t="shared" si="121"/>
        <v>2024 AD</v>
      </c>
      <c r="C2234" s="17" t="str">
        <f t="shared" si="122"/>
        <v>5785 AM</v>
      </c>
      <c r="D2234" s="4" t="str">
        <f>D2233</f>
        <v>Tishri 10</v>
      </c>
      <c r="E2234" s="24">
        <f>E2233</f>
        <v>45577</v>
      </c>
      <c r="F2234" s="16" t="s">
        <v>11</v>
      </c>
      <c r="K2234" s="27" t="str">
        <f>K2233</f>
        <v>2 Prophets and Temple/Drought  556</v>
      </c>
    </row>
    <row r="2235" spans="1:11">
      <c r="A2235" s="20" t="str">
        <f t="shared" si="120"/>
        <v>5998 YB</v>
      </c>
      <c r="B2235" s="6" t="str">
        <f t="shared" si="121"/>
        <v>2024 AD</v>
      </c>
      <c r="C2235" s="17" t="str">
        <f t="shared" si="122"/>
        <v>5785 AM</v>
      </c>
      <c r="D2235" s="4" t="str">
        <f>_xlfn.CONCAT(LEFT(D2231, SEARCH(" ",D2231, 1)), RIGHT(D2234,LEN(D2234)-FIND(" ",D2234))+1)</f>
        <v>Tishri 11</v>
      </c>
      <c r="E2235" s="24">
        <f>E2234</f>
        <v>45577</v>
      </c>
      <c r="F2235" s="15" t="s">
        <v>8</v>
      </c>
      <c r="K2235" s="27" t="str">
        <f>K2234</f>
        <v>2 Prophets and Temple/Drought  556</v>
      </c>
    </row>
    <row r="2236" spans="1:11">
      <c r="A2236" s="20" t="str">
        <f t="shared" si="120"/>
        <v>5998 YB</v>
      </c>
      <c r="B2236" s="6" t="str">
        <f t="shared" si="121"/>
        <v>2024 AD</v>
      </c>
      <c r="C2236" s="17" t="str">
        <f t="shared" si="122"/>
        <v>5785 AM</v>
      </c>
      <c r="D2236" s="4" t="str">
        <f>D2235</f>
        <v>Tishri 11</v>
      </c>
      <c r="E2236" s="24">
        <f>E2235+1</f>
        <v>45578</v>
      </c>
      <c r="F2236" s="15" t="s">
        <v>9</v>
      </c>
      <c r="K2236" s="27" t="str">
        <f>K2235</f>
        <v>2 Prophets and Temple/Drought  556</v>
      </c>
    </row>
    <row r="2237" spans="1:11">
      <c r="A2237" s="20" t="str">
        <f t="shared" si="120"/>
        <v>5998 YB</v>
      </c>
      <c r="B2237" s="6" t="str">
        <f t="shared" si="121"/>
        <v>2024 AD</v>
      </c>
      <c r="C2237" s="17" t="str">
        <f t="shared" si="122"/>
        <v>5785 AM</v>
      </c>
      <c r="D2237" s="4" t="str">
        <f>D2236</f>
        <v>Tishri 11</v>
      </c>
      <c r="E2237" s="24">
        <f>E2236</f>
        <v>45578</v>
      </c>
      <c r="F2237" s="16" t="s">
        <v>10</v>
      </c>
      <c r="K2237" s="27" t="str">
        <f>CONCATENATE(LEFT(K2236, SEARCH(" ", K2236, 20)), " ", RIGHT(K2236,LEN(K2236)-FIND(" ",K2236, 20))+1)</f>
        <v>2 Prophets and Temple/Drought  557</v>
      </c>
    </row>
    <row r="2238" spans="1:11">
      <c r="A2238" s="20" t="str">
        <f t="shared" si="120"/>
        <v>5998 YB</v>
      </c>
      <c r="B2238" s="6" t="str">
        <f t="shared" si="121"/>
        <v>2024 AD</v>
      </c>
      <c r="C2238" s="17" t="str">
        <f t="shared" si="122"/>
        <v>5785 AM</v>
      </c>
      <c r="D2238" s="4" t="str">
        <f>D2237</f>
        <v>Tishri 11</v>
      </c>
      <c r="E2238" s="24">
        <f>E2237</f>
        <v>45578</v>
      </c>
      <c r="F2238" s="16" t="s">
        <v>11</v>
      </c>
      <c r="K2238" s="27" t="str">
        <f>K2237</f>
        <v>2 Prophets and Temple/Drought  557</v>
      </c>
    </row>
    <row r="2239" spans="1:11">
      <c r="A2239" s="20" t="str">
        <f t="shared" si="120"/>
        <v>5998 YB</v>
      </c>
      <c r="B2239" s="6" t="str">
        <f t="shared" si="121"/>
        <v>2024 AD</v>
      </c>
      <c r="C2239" s="17" t="str">
        <f t="shared" si="122"/>
        <v>5785 AM</v>
      </c>
      <c r="D2239" s="4" t="str">
        <f>_xlfn.CONCAT(LEFT(D2235, SEARCH(" ",D2235, 1)), RIGHT(D2238,LEN(D2238)-FIND(" ",D2238))+1)</f>
        <v>Tishri 12</v>
      </c>
      <c r="E2239" s="24">
        <f>E2238</f>
        <v>45578</v>
      </c>
      <c r="F2239" s="15" t="s">
        <v>8</v>
      </c>
      <c r="K2239" s="27" t="str">
        <f>K2238</f>
        <v>2 Prophets and Temple/Drought  557</v>
      </c>
    </row>
    <row r="2240" spans="1:11">
      <c r="A2240" s="20" t="str">
        <f t="shared" si="120"/>
        <v>5998 YB</v>
      </c>
      <c r="B2240" s="6" t="str">
        <f t="shared" si="121"/>
        <v>2024 AD</v>
      </c>
      <c r="C2240" s="17" t="str">
        <f t="shared" si="122"/>
        <v>5785 AM</v>
      </c>
      <c r="D2240" s="4" t="str">
        <f>D2239</f>
        <v>Tishri 12</v>
      </c>
      <c r="E2240" s="24">
        <f>E2239+1</f>
        <v>45579</v>
      </c>
      <c r="F2240" s="15" t="s">
        <v>9</v>
      </c>
      <c r="K2240" s="27" t="str">
        <f>K2239</f>
        <v>2 Prophets and Temple/Drought  557</v>
      </c>
    </row>
    <row r="2241" spans="1:11">
      <c r="A2241" s="20" t="str">
        <f t="shared" si="120"/>
        <v>5998 YB</v>
      </c>
      <c r="B2241" s="6" t="str">
        <f t="shared" si="121"/>
        <v>2024 AD</v>
      </c>
      <c r="C2241" s="17" t="str">
        <f t="shared" si="122"/>
        <v>5785 AM</v>
      </c>
      <c r="D2241" s="4" t="str">
        <f>D2240</f>
        <v>Tishri 12</v>
      </c>
      <c r="E2241" s="24">
        <f>E2240</f>
        <v>45579</v>
      </c>
      <c r="F2241" s="16" t="s">
        <v>10</v>
      </c>
      <c r="K2241" s="27" t="str">
        <f>CONCATENATE(LEFT(K2240, SEARCH(" ", K2240, 20)), " ", RIGHT(K2240,LEN(K2240)-FIND(" ",K2240, 20))+1)</f>
        <v>2 Prophets and Temple/Drought  558</v>
      </c>
    </row>
    <row r="2242" spans="1:11">
      <c r="A2242" s="20" t="str">
        <f t="shared" si="120"/>
        <v>5998 YB</v>
      </c>
      <c r="B2242" s="6" t="str">
        <f t="shared" si="121"/>
        <v>2024 AD</v>
      </c>
      <c r="C2242" s="17" t="str">
        <f t="shared" si="122"/>
        <v>5785 AM</v>
      </c>
      <c r="D2242" s="4" t="str">
        <f>D2241</f>
        <v>Tishri 12</v>
      </c>
      <c r="E2242" s="24">
        <f>E2241</f>
        <v>45579</v>
      </c>
      <c r="F2242" s="16" t="s">
        <v>11</v>
      </c>
      <c r="K2242" s="27" t="str">
        <f>K2241</f>
        <v>2 Prophets and Temple/Drought  558</v>
      </c>
    </row>
    <row r="2243" spans="1:11">
      <c r="A2243" s="20" t="str">
        <f t="shared" si="120"/>
        <v>5998 YB</v>
      </c>
      <c r="B2243" s="6" t="str">
        <f t="shared" si="121"/>
        <v>2024 AD</v>
      </c>
      <c r="C2243" s="17" t="str">
        <f t="shared" si="122"/>
        <v>5785 AM</v>
      </c>
      <c r="D2243" s="4" t="str">
        <f>_xlfn.CONCAT(LEFT(D2239, SEARCH(" ",D2239, 1)), RIGHT(D2242,LEN(D2242)-FIND(" ",D2242))+1)</f>
        <v>Tishri 13</v>
      </c>
      <c r="E2243" s="24">
        <f>E2242</f>
        <v>45579</v>
      </c>
      <c r="F2243" s="15" t="s">
        <v>8</v>
      </c>
      <c r="K2243" s="27" t="str">
        <f>K2242</f>
        <v>2 Prophets and Temple/Drought  558</v>
      </c>
    </row>
    <row r="2244" spans="1:11">
      <c r="A2244" s="20" t="str">
        <f t="shared" si="120"/>
        <v>5998 YB</v>
      </c>
      <c r="B2244" s="6" t="str">
        <f t="shared" si="121"/>
        <v>2024 AD</v>
      </c>
      <c r="C2244" s="17" t="str">
        <f t="shared" si="122"/>
        <v>5785 AM</v>
      </c>
      <c r="D2244" s="4" t="str">
        <f>D2243</f>
        <v>Tishri 13</v>
      </c>
      <c r="E2244" s="24">
        <f>E2243+1</f>
        <v>45580</v>
      </c>
      <c r="F2244" s="15" t="s">
        <v>9</v>
      </c>
      <c r="K2244" s="27" t="str">
        <f>K2243</f>
        <v>2 Prophets and Temple/Drought  558</v>
      </c>
    </row>
    <row r="2245" spans="1:11">
      <c r="A2245" s="20" t="str">
        <f t="shared" si="120"/>
        <v>5998 YB</v>
      </c>
      <c r="B2245" s="6" t="str">
        <f t="shared" si="121"/>
        <v>2024 AD</v>
      </c>
      <c r="C2245" s="17" t="str">
        <f t="shared" si="122"/>
        <v>5785 AM</v>
      </c>
      <c r="D2245" s="4" t="str">
        <f>D2244</f>
        <v>Tishri 13</v>
      </c>
      <c r="E2245" s="24">
        <f>E2244</f>
        <v>45580</v>
      </c>
      <c r="F2245" s="16" t="s">
        <v>10</v>
      </c>
      <c r="K2245" s="27" t="str">
        <f>CONCATENATE(LEFT(K2244, SEARCH(" ", K2244, 20)), " ", RIGHT(K2244,LEN(K2244)-FIND(" ",K2244, 20))+1)</f>
        <v>2 Prophets and Temple/Drought  559</v>
      </c>
    </row>
    <row r="2246" spans="1:11">
      <c r="A2246" s="20" t="str">
        <f t="shared" si="120"/>
        <v>5998 YB</v>
      </c>
      <c r="B2246" s="6" t="str">
        <f t="shared" si="121"/>
        <v>2024 AD</v>
      </c>
      <c r="C2246" s="17" t="str">
        <f t="shared" si="122"/>
        <v>5785 AM</v>
      </c>
      <c r="D2246" s="4" t="str">
        <f>D2245</f>
        <v>Tishri 13</v>
      </c>
      <c r="E2246" s="24">
        <f>E2245</f>
        <v>45580</v>
      </c>
      <c r="F2246" s="16" t="s">
        <v>11</v>
      </c>
      <c r="K2246" s="27" t="str">
        <f>K2245</f>
        <v>2 Prophets and Temple/Drought  559</v>
      </c>
    </row>
    <row r="2247" spans="1:11">
      <c r="A2247" s="20" t="str">
        <f t="shared" si="120"/>
        <v>5998 YB</v>
      </c>
      <c r="B2247" s="6" t="str">
        <f t="shared" si="121"/>
        <v>2024 AD</v>
      </c>
      <c r="C2247" s="17" t="str">
        <f t="shared" si="122"/>
        <v>5785 AM</v>
      </c>
      <c r="D2247" s="4" t="str">
        <f>_xlfn.CONCAT(LEFT(D2243, SEARCH(" ",D2243, 1)), RIGHT(D2246,LEN(D2246)-FIND(" ",D2246))+1)</f>
        <v>Tishri 14</v>
      </c>
      <c r="E2247" s="24">
        <f>E2246</f>
        <v>45580</v>
      </c>
      <c r="F2247" s="15" t="s">
        <v>8</v>
      </c>
      <c r="K2247" s="27" t="str">
        <f>K2246</f>
        <v>2 Prophets and Temple/Drought  559</v>
      </c>
    </row>
    <row r="2248" spans="1:11">
      <c r="A2248" s="20" t="str">
        <f t="shared" si="120"/>
        <v>5998 YB</v>
      </c>
      <c r="B2248" s="6" t="str">
        <f t="shared" si="121"/>
        <v>2024 AD</v>
      </c>
      <c r="C2248" s="17" t="str">
        <f t="shared" si="122"/>
        <v>5785 AM</v>
      </c>
      <c r="D2248" s="4" t="str">
        <f>D2247</f>
        <v>Tishri 14</v>
      </c>
      <c r="E2248" s="24">
        <f>E2247+1</f>
        <v>45581</v>
      </c>
      <c r="F2248" s="15" t="s">
        <v>9</v>
      </c>
      <c r="K2248" s="27" t="str">
        <f>K2247</f>
        <v>2 Prophets and Temple/Drought  559</v>
      </c>
    </row>
    <row r="2249" spans="1:11">
      <c r="A2249" s="20" t="str">
        <f t="shared" si="120"/>
        <v>5998 YB</v>
      </c>
      <c r="B2249" s="6" t="str">
        <f t="shared" si="121"/>
        <v>2024 AD</v>
      </c>
      <c r="C2249" s="17" t="str">
        <f t="shared" si="122"/>
        <v>5785 AM</v>
      </c>
      <c r="D2249" s="4" t="str">
        <f>D2248</f>
        <v>Tishri 14</v>
      </c>
      <c r="E2249" s="24">
        <f>E2248</f>
        <v>45581</v>
      </c>
      <c r="F2249" s="16" t="s">
        <v>10</v>
      </c>
      <c r="K2249" s="27" t="str">
        <f>CONCATENATE(LEFT(K2248, SEARCH(" ", K2248, 20)), " ", RIGHT(K2248,LEN(K2248)-FIND(" ",K2248, 20))+1)</f>
        <v>2 Prophets and Temple/Drought  560</v>
      </c>
    </row>
    <row r="2250" spans="1:11">
      <c r="A2250" s="20" t="str">
        <f t="shared" si="120"/>
        <v>5998 YB</v>
      </c>
      <c r="B2250" s="6" t="str">
        <f t="shared" si="121"/>
        <v>2024 AD</v>
      </c>
      <c r="C2250" s="17" t="str">
        <f t="shared" si="122"/>
        <v>5785 AM</v>
      </c>
      <c r="D2250" s="4" t="str">
        <f>D2249</f>
        <v>Tishri 14</v>
      </c>
      <c r="E2250" s="24">
        <f>E2249</f>
        <v>45581</v>
      </c>
      <c r="F2250" s="16" t="s">
        <v>11</v>
      </c>
      <c r="K2250" s="27" t="str">
        <f>K2249</f>
        <v>2 Prophets and Temple/Drought  560</v>
      </c>
    </row>
    <row r="2251" spans="1:11">
      <c r="A2251" s="20" t="str">
        <f t="shared" si="120"/>
        <v>5998 YB</v>
      </c>
      <c r="B2251" s="6" t="str">
        <f t="shared" si="121"/>
        <v>2024 AD</v>
      </c>
      <c r="C2251" s="17" t="str">
        <f t="shared" si="122"/>
        <v>5785 AM</v>
      </c>
      <c r="D2251" s="4" t="str">
        <f>_xlfn.CONCAT(LEFT(D2247, SEARCH(" ",D2247, 1)), RIGHT(D2250,LEN(D2250)-FIND(" ",D2250))+1)</f>
        <v>Tishri 15</v>
      </c>
      <c r="E2251" s="24">
        <f>E2250</f>
        <v>45581</v>
      </c>
      <c r="F2251" s="15" t="s">
        <v>8</v>
      </c>
      <c r="K2251" s="27" t="str">
        <f>K2250</f>
        <v>2 Prophets and Temple/Drought  560</v>
      </c>
    </row>
    <row r="2252" spans="1:11">
      <c r="A2252" s="20" t="str">
        <f t="shared" si="120"/>
        <v>5998 YB</v>
      </c>
      <c r="B2252" s="6" t="str">
        <f t="shared" si="121"/>
        <v>2024 AD</v>
      </c>
      <c r="C2252" s="17" t="str">
        <f t="shared" si="122"/>
        <v>5785 AM</v>
      </c>
      <c r="D2252" s="4" t="str">
        <f>D2251</f>
        <v>Tishri 15</v>
      </c>
      <c r="E2252" s="24">
        <f>E2251+1</f>
        <v>45582</v>
      </c>
      <c r="F2252" s="15" t="s">
        <v>9</v>
      </c>
      <c r="K2252" s="27" t="str">
        <f>K2251</f>
        <v>2 Prophets and Temple/Drought  560</v>
      </c>
    </row>
    <row r="2253" spans="1:11">
      <c r="A2253" s="20" t="str">
        <f t="shared" si="120"/>
        <v>5998 YB</v>
      </c>
      <c r="B2253" s="6" t="str">
        <f t="shared" si="121"/>
        <v>2024 AD</v>
      </c>
      <c r="C2253" s="17" t="str">
        <f t="shared" si="122"/>
        <v>5785 AM</v>
      </c>
      <c r="D2253" s="4" t="str">
        <f>D2252</f>
        <v>Tishri 15</v>
      </c>
      <c r="E2253" s="24">
        <f>E2252</f>
        <v>45582</v>
      </c>
      <c r="F2253" s="16" t="s">
        <v>10</v>
      </c>
      <c r="K2253" s="27" t="str">
        <f>CONCATENATE(LEFT(K2252, SEARCH(" ", K2252, 20)), " ", RIGHT(K2252,LEN(K2252)-FIND(" ",K2252, 20))+1)</f>
        <v>2 Prophets and Temple/Drought  561</v>
      </c>
    </row>
    <row r="2254" spans="1:11">
      <c r="A2254" s="20" t="str">
        <f t="shared" si="120"/>
        <v>5998 YB</v>
      </c>
      <c r="B2254" s="6" t="str">
        <f t="shared" si="121"/>
        <v>2024 AD</v>
      </c>
      <c r="C2254" s="17" t="str">
        <f t="shared" si="122"/>
        <v>5785 AM</v>
      </c>
      <c r="D2254" s="4" t="str">
        <f>D2253</f>
        <v>Tishri 15</v>
      </c>
      <c r="E2254" s="24">
        <f>E2253</f>
        <v>45582</v>
      </c>
      <c r="F2254" s="16" t="s">
        <v>11</v>
      </c>
      <c r="K2254" s="27" t="str">
        <f>K2253</f>
        <v>2 Prophets and Temple/Drought  561</v>
      </c>
    </row>
    <row r="2255" spans="1:11">
      <c r="A2255" s="20" t="str">
        <f t="shared" si="120"/>
        <v>5998 YB</v>
      </c>
      <c r="B2255" s="6" t="str">
        <f t="shared" si="121"/>
        <v>2024 AD</v>
      </c>
      <c r="C2255" s="17" t="str">
        <f t="shared" si="122"/>
        <v>5785 AM</v>
      </c>
      <c r="D2255" s="4" t="str">
        <f>_xlfn.CONCAT(LEFT(D2251, SEARCH(" ",D2251, 1)), RIGHT(D2254,LEN(D2254)-FIND(" ",D2254))+1)</f>
        <v>Tishri 16</v>
      </c>
      <c r="E2255" s="24">
        <f>E2254</f>
        <v>45582</v>
      </c>
      <c r="F2255" s="15" t="s">
        <v>8</v>
      </c>
      <c r="K2255" s="27" t="str">
        <f>K2254</f>
        <v>2 Prophets and Temple/Drought  561</v>
      </c>
    </row>
    <row r="2256" spans="1:11">
      <c r="A2256" s="20" t="str">
        <f t="shared" si="120"/>
        <v>5998 YB</v>
      </c>
      <c r="B2256" s="6" t="str">
        <f t="shared" si="121"/>
        <v>2024 AD</v>
      </c>
      <c r="C2256" s="17" t="str">
        <f t="shared" si="122"/>
        <v>5785 AM</v>
      </c>
      <c r="D2256" s="4" t="str">
        <f>D2255</f>
        <v>Tishri 16</v>
      </c>
      <c r="E2256" s="24">
        <f>E2255+1</f>
        <v>45583</v>
      </c>
      <c r="F2256" s="15" t="s">
        <v>9</v>
      </c>
      <c r="K2256" s="27" t="str">
        <f>K2255</f>
        <v>2 Prophets and Temple/Drought  561</v>
      </c>
    </row>
    <row r="2257" spans="1:11">
      <c r="A2257" s="20" t="str">
        <f t="shared" si="120"/>
        <v>5998 YB</v>
      </c>
      <c r="B2257" s="6" t="str">
        <f t="shared" si="121"/>
        <v>2024 AD</v>
      </c>
      <c r="C2257" s="17" t="str">
        <f t="shared" si="122"/>
        <v>5785 AM</v>
      </c>
      <c r="D2257" s="4" t="str">
        <f>D2256</f>
        <v>Tishri 16</v>
      </c>
      <c r="E2257" s="24">
        <f>E2256</f>
        <v>45583</v>
      </c>
      <c r="F2257" s="16" t="s">
        <v>10</v>
      </c>
      <c r="K2257" s="27" t="str">
        <f>CONCATENATE(LEFT(K2256, SEARCH(" ", K2256, 20)), " ", RIGHT(K2256,LEN(K2256)-FIND(" ",K2256, 20))+1)</f>
        <v>2 Prophets and Temple/Drought  562</v>
      </c>
    </row>
    <row r="2258" spans="1:11">
      <c r="A2258" s="20" t="str">
        <f t="shared" si="120"/>
        <v>5998 YB</v>
      </c>
      <c r="B2258" s="6" t="str">
        <f t="shared" si="121"/>
        <v>2024 AD</v>
      </c>
      <c r="C2258" s="17" t="str">
        <f t="shared" si="122"/>
        <v>5785 AM</v>
      </c>
      <c r="D2258" s="4" t="str">
        <f>D2257</f>
        <v>Tishri 16</v>
      </c>
      <c r="E2258" s="24">
        <f>E2257</f>
        <v>45583</v>
      </c>
      <c r="F2258" s="16" t="s">
        <v>11</v>
      </c>
      <c r="K2258" s="27" t="str">
        <f>K2257</f>
        <v>2 Prophets and Temple/Drought  562</v>
      </c>
    </row>
    <row r="2259" spans="1:11">
      <c r="A2259" s="20" t="str">
        <f t="shared" si="120"/>
        <v>5998 YB</v>
      </c>
      <c r="B2259" s="6" t="str">
        <f t="shared" si="121"/>
        <v>2024 AD</v>
      </c>
      <c r="C2259" s="17" t="str">
        <f t="shared" si="122"/>
        <v>5785 AM</v>
      </c>
      <c r="D2259" s="4" t="str">
        <f>_xlfn.CONCAT(LEFT(D2255, SEARCH(" ",D2255, 1)), RIGHT(D2258,LEN(D2258)-FIND(" ",D2258))+1)</f>
        <v>Tishri 17</v>
      </c>
      <c r="E2259" s="24">
        <f>E2258</f>
        <v>45583</v>
      </c>
      <c r="F2259" s="15" t="s">
        <v>8</v>
      </c>
      <c r="K2259" s="27" t="str">
        <f>K2258</f>
        <v>2 Prophets and Temple/Drought  562</v>
      </c>
    </row>
    <row r="2260" spans="1:11">
      <c r="A2260" s="20" t="str">
        <f t="shared" si="120"/>
        <v>5998 YB</v>
      </c>
      <c r="B2260" s="6" t="str">
        <f t="shared" si="121"/>
        <v>2024 AD</v>
      </c>
      <c r="C2260" s="17" t="str">
        <f t="shared" si="122"/>
        <v>5785 AM</v>
      </c>
      <c r="D2260" s="4" t="str">
        <f>D2259</f>
        <v>Tishri 17</v>
      </c>
      <c r="E2260" s="24">
        <f>E2259+1</f>
        <v>45584</v>
      </c>
      <c r="F2260" s="15" t="s">
        <v>9</v>
      </c>
      <c r="K2260" s="27" t="str">
        <f>K2259</f>
        <v>2 Prophets and Temple/Drought  562</v>
      </c>
    </row>
    <row r="2261" spans="1:11">
      <c r="A2261" s="20" t="str">
        <f t="shared" si="120"/>
        <v>5998 YB</v>
      </c>
      <c r="B2261" s="6" t="str">
        <f t="shared" si="121"/>
        <v>2024 AD</v>
      </c>
      <c r="C2261" s="17" t="str">
        <f t="shared" si="122"/>
        <v>5785 AM</v>
      </c>
      <c r="D2261" s="4" t="str">
        <f>D2260</f>
        <v>Tishri 17</v>
      </c>
      <c r="E2261" s="24">
        <f>E2260</f>
        <v>45584</v>
      </c>
      <c r="F2261" s="16" t="s">
        <v>10</v>
      </c>
      <c r="K2261" s="27" t="str">
        <f>CONCATENATE(LEFT(K2260, SEARCH(" ", K2260, 20)), " ", RIGHT(K2260,LEN(K2260)-FIND(" ",K2260, 20))+1)</f>
        <v>2 Prophets and Temple/Drought  563</v>
      </c>
    </row>
    <row r="2262" spans="1:11">
      <c r="A2262" s="20" t="str">
        <f t="shared" si="120"/>
        <v>5998 YB</v>
      </c>
      <c r="B2262" s="6" t="str">
        <f t="shared" si="121"/>
        <v>2024 AD</v>
      </c>
      <c r="C2262" s="17" t="str">
        <f t="shared" si="122"/>
        <v>5785 AM</v>
      </c>
      <c r="D2262" s="4" t="str">
        <f>D2261</f>
        <v>Tishri 17</v>
      </c>
      <c r="E2262" s="24">
        <f>E2261</f>
        <v>45584</v>
      </c>
      <c r="F2262" s="16" t="s">
        <v>11</v>
      </c>
      <c r="K2262" s="27" t="str">
        <f>K2261</f>
        <v>2 Prophets and Temple/Drought  563</v>
      </c>
    </row>
    <row r="2263" spans="1:11">
      <c r="A2263" s="20" t="str">
        <f t="shared" si="120"/>
        <v>5998 YB</v>
      </c>
      <c r="B2263" s="6" t="str">
        <f t="shared" si="121"/>
        <v>2024 AD</v>
      </c>
      <c r="C2263" s="17" t="str">
        <f t="shared" si="122"/>
        <v>5785 AM</v>
      </c>
      <c r="D2263" s="4" t="str">
        <f>_xlfn.CONCAT(LEFT(D2259, SEARCH(" ",D2259, 1)), RIGHT(D2262,LEN(D2262)-FIND(" ",D2262))+1)</f>
        <v>Tishri 18</v>
      </c>
      <c r="E2263" s="24">
        <f>E2262</f>
        <v>45584</v>
      </c>
      <c r="F2263" s="15" t="s">
        <v>8</v>
      </c>
      <c r="K2263" s="27" t="str">
        <f>K2262</f>
        <v>2 Prophets and Temple/Drought  563</v>
      </c>
    </row>
    <row r="2264" spans="1:11">
      <c r="A2264" s="20" t="str">
        <f t="shared" si="120"/>
        <v>5998 YB</v>
      </c>
      <c r="B2264" s="6" t="str">
        <f t="shared" si="121"/>
        <v>2024 AD</v>
      </c>
      <c r="C2264" s="17" t="str">
        <f t="shared" si="122"/>
        <v>5785 AM</v>
      </c>
      <c r="D2264" s="4" t="str">
        <f>D2263</f>
        <v>Tishri 18</v>
      </c>
      <c r="E2264" s="24">
        <f>E2263+1</f>
        <v>45585</v>
      </c>
      <c r="F2264" s="15" t="s">
        <v>9</v>
      </c>
      <c r="K2264" s="27" t="str">
        <f>K2263</f>
        <v>2 Prophets and Temple/Drought  563</v>
      </c>
    </row>
    <row r="2265" spans="1:11">
      <c r="A2265" s="20" t="str">
        <f t="shared" si="120"/>
        <v>5998 YB</v>
      </c>
      <c r="B2265" s="6" t="str">
        <f t="shared" si="121"/>
        <v>2024 AD</v>
      </c>
      <c r="C2265" s="17" t="str">
        <f t="shared" si="122"/>
        <v>5785 AM</v>
      </c>
      <c r="D2265" s="4" t="str">
        <f>D2264</f>
        <v>Tishri 18</v>
      </c>
      <c r="E2265" s="24">
        <f>E2264</f>
        <v>45585</v>
      </c>
      <c r="F2265" s="16" t="s">
        <v>10</v>
      </c>
      <c r="K2265" s="27" t="str">
        <f>CONCATENATE(LEFT(K2264, SEARCH(" ", K2264, 20)), " ", RIGHT(K2264,LEN(K2264)-FIND(" ",K2264, 20))+1)</f>
        <v>2 Prophets and Temple/Drought  564</v>
      </c>
    </row>
    <row r="2266" spans="1:11">
      <c r="A2266" s="20" t="str">
        <f t="shared" si="120"/>
        <v>5998 YB</v>
      </c>
      <c r="B2266" s="6" t="str">
        <f t="shared" si="121"/>
        <v>2024 AD</v>
      </c>
      <c r="C2266" s="17" t="str">
        <f t="shared" si="122"/>
        <v>5785 AM</v>
      </c>
      <c r="D2266" s="4" t="str">
        <f>D2265</f>
        <v>Tishri 18</v>
      </c>
      <c r="E2266" s="24">
        <f>E2265</f>
        <v>45585</v>
      </c>
      <c r="F2266" s="16" t="s">
        <v>11</v>
      </c>
      <c r="K2266" s="27" t="str">
        <f>K2265</f>
        <v>2 Prophets and Temple/Drought  564</v>
      </c>
    </row>
    <row r="2267" spans="1:11">
      <c r="A2267" s="20" t="str">
        <f t="shared" ref="A2267:A2310" si="123">A2266</f>
        <v>5998 YB</v>
      </c>
      <c r="B2267" s="6" t="str">
        <f t="shared" ref="B2267:B2310" si="124">B2266</f>
        <v>2024 AD</v>
      </c>
      <c r="C2267" s="17" t="str">
        <f t="shared" ref="C2267:C2310" si="125">C2266</f>
        <v>5785 AM</v>
      </c>
      <c r="D2267" s="4" t="str">
        <f>_xlfn.CONCAT(LEFT(D2263, SEARCH(" ",D2263, 1)), RIGHT(D2266,LEN(D2266)-FIND(" ",D2266))+1)</f>
        <v>Tishri 19</v>
      </c>
      <c r="E2267" s="24">
        <f>E2266</f>
        <v>45585</v>
      </c>
      <c r="F2267" s="15" t="s">
        <v>8</v>
      </c>
      <c r="K2267" s="27" t="str">
        <f>K2266</f>
        <v>2 Prophets and Temple/Drought  564</v>
      </c>
    </row>
    <row r="2268" spans="1:11">
      <c r="A2268" s="20" t="str">
        <f t="shared" si="123"/>
        <v>5998 YB</v>
      </c>
      <c r="B2268" s="6" t="str">
        <f t="shared" si="124"/>
        <v>2024 AD</v>
      </c>
      <c r="C2268" s="17" t="str">
        <f t="shared" si="125"/>
        <v>5785 AM</v>
      </c>
      <c r="D2268" s="4" t="str">
        <f>D2267</f>
        <v>Tishri 19</v>
      </c>
      <c r="E2268" s="24">
        <f>E2267+1</f>
        <v>45586</v>
      </c>
      <c r="F2268" s="15" t="s">
        <v>9</v>
      </c>
      <c r="K2268" s="27" t="str">
        <f>K2267</f>
        <v>2 Prophets and Temple/Drought  564</v>
      </c>
    </row>
    <row r="2269" spans="1:11">
      <c r="A2269" s="20" t="str">
        <f t="shared" si="123"/>
        <v>5998 YB</v>
      </c>
      <c r="B2269" s="6" t="str">
        <f t="shared" si="124"/>
        <v>2024 AD</v>
      </c>
      <c r="C2269" s="17" t="str">
        <f t="shared" si="125"/>
        <v>5785 AM</v>
      </c>
      <c r="D2269" s="4" t="str">
        <f>D2268</f>
        <v>Tishri 19</v>
      </c>
      <c r="E2269" s="24">
        <f>E2268</f>
        <v>45586</v>
      </c>
      <c r="F2269" s="16" t="s">
        <v>10</v>
      </c>
      <c r="K2269" s="27" t="str">
        <f>CONCATENATE(LEFT(K2268, SEARCH(" ", K2268, 20)), " ", RIGHT(K2268,LEN(K2268)-FIND(" ",K2268, 20))+1)</f>
        <v>2 Prophets and Temple/Drought  565</v>
      </c>
    </row>
    <row r="2270" spans="1:11">
      <c r="A2270" s="20" t="str">
        <f t="shared" si="123"/>
        <v>5998 YB</v>
      </c>
      <c r="B2270" s="6" t="str">
        <f t="shared" si="124"/>
        <v>2024 AD</v>
      </c>
      <c r="C2270" s="17" t="str">
        <f t="shared" si="125"/>
        <v>5785 AM</v>
      </c>
      <c r="D2270" s="4" t="str">
        <f>D2269</f>
        <v>Tishri 19</v>
      </c>
      <c r="E2270" s="24">
        <f>E2269</f>
        <v>45586</v>
      </c>
      <c r="F2270" s="16" t="s">
        <v>11</v>
      </c>
      <c r="K2270" s="27" t="str">
        <f>K2269</f>
        <v>2 Prophets and Temple/Drought  565</v>
      </c>
    </row>
    <row r="2271" spans="1:11">
      <c r="A2271" s="20" t="str">
        <f t="shared" si="123"/>
        <v>5998 YB</v>
      </c>
      <c r="B2271" s="6" t="str">
        <f t="shared" si="124"/>
        <v>2024 AD</v>
      </c>
      <c r="C2271" s="17" t="str">
        <f t="shared" si="125"/>
        <v>5785 AM</v>
      </c>
      <c r="D2271" s="4" t="str">
        <f>_xlfn.CONCAT(LEFT(D2267, SEARCH(" ",D2267, 1)), RIGHT(D2270,LEN(D2270)-FIND(" ",D2270))+1)</f>
        <v>Tishri 20</v>
      </c>
      <c r="E2271" s="24">
        <f>E2270</f>
        <v>45586</v>
      </c>
      <c r="F2271" s="15" t="s">
        <v>8</v>
      </c>
      <c r="K2271" s="27" t="str">
        <f>K2270</f>
        <v>2 Prophets and Temple/Drought  565</v>
      </c>
    </row>
    <row r="2272" spans="1:11">
      <c r="A2272" s="20" t="str">
        <f t="shared" si="123"/>
        <v>5998 YB</v>
      </c>
      <c r="B2272" s="6" t="str">
        <f t="shared" si="124"/>
        <v>2024 AD</v>
      </c>
      <c r="C2272" s="17" t="str">
        <f t="shared" si="125"/>
        <v>5785 AM</v>
      </c>
      <c r="D2272" s="4" t="str">
        <f>D2271</f>
        <v>Tishri 20</v>
      </c>
      <c r="E2272" s="24">
        <f>E2271+1</f>
        <v>45587</v>
      </c>
      <c r="F2272" s="15" t="s">
        <v>9</v>
      </c>
      <c r="K2272" s="27" t="str">
        <f>K2271</f>
        <v>2 Prophets and Temple/Drought  565</v>
      </c>
    </row>
    <row r="2273" spans="1:11">
      <c r="A2273" s="20" t="str">
        <f t="shared" si="123"/>
        <v>5998 YB</v>
      </c>
      <c r="B2273" s="6" t="str">
        <f t="shared" si="124"/>
        <v>2024 AD</v>
      </c>
      <c r="C2273" s="17" t="str">
        <f t="shared" si="125"/>
        <v>5785 AM</v>
      </c>
      <c r="D2273" s="4" t="str">
        <f>D2272</f>
        <v>Tishri 20</v>
      </c>
      <c r="E2273" s="24">
        <f>E2272</f>
        <v>45587</v>
      </c>
      <c r="F2273" s="16" t="s">
        <v>10</v>
      </c>
      <c r="K2273" s="27" t="str">
        <f>CONCATENATE(LEFT(K2272, SEARCH(" ", K2272, 20)), " ", RIGHT(K2272,LEN(K2272)-FIND(" ",K2272, 20))+1)</f>
        <v>2 Prophets and Temple/Drought  566</v>
      </c>
    </row>
    <row r="2274" spans="1:11">
      <c r="A2274" s="20" t="str">
        <f t="shared" si="123"/>
        <v>5998 YB</v>
      </c>
      <c r="B2274" s="6" t="str">
        <f t="shared" si="124"/>
        <v>2024 AD</v>
      </c>
      <c r="C2274" s="17" t="str">
        <f t="shared" si="125"/>
        <v>5785 AM</v>
      </c>
      <c r="D2274" s="4" t="str">
        <f>D2273</f>
        <v>Tishri 20</v>
      </c>
      <c r="E2274" s="24">
        <f>E2273</f>
        <v>45587</v>
      </c>
      <c r="F2274" s="16" t="s">
        <v>11</v>
      </c>
      <c r="K2274" s="27" t="str">
        <f>K2273</f>
        <v>2 Prophets and Temple/Drought  566</v>
      </c>
    </row>
    <row r="2275" spans="1:11">
      <c r="A2275" s="20" t="str">
        <f t="shared" si="123"/>
        <v>5998 YB</v>
      </c>
      <c r="B2275" s="6" t="str">
        <f t="shared" si="124"/>
        <v>2024 AD</v>
      </c>
      <c r="C2275" s="17" t="str">
        <f t="shared" si="125"/>
        <v>5785 AM</v>
      </c>
      <c r="D2275" s="4" t="str">
        <f>_xlfn.CONCAT(LEFT(D2271, SEARCH(" ",D2271, 1)), RIGHT(D2274,LEN(D2274)-FIND(" ",D2274))+1)</f>
        <v>Tishri 21</v>
      </c>
      <c r="E2275" s="24">
        <f>E2274</f>
        <v>45587</v>
      </c>
      <c r="F2275" s="15" t="s">
        <v>8</v>
      </c>
      <c r="K2275" s="27" t="str">
        <f>K2274</f>
        <v>2 Prophets and Temple/Drought  566</v>
      </c>
    </row>
    <row r="2276" spans="1:11">
      <c r="A2276" s="20" t="str">
        <f t="shared" si="123"/>
        <v>5998 YB</v>
      </c>
      <c r="B2276" s="6" t="str">
        <f t="shared" si="124"/>
        <v>2024 AD</v>
      </c>
      <c r="C2276" s="17" t="str">
        <f t="shared" si="125"/>
        <v>5785 AM</v>
      </c>
      <c r="D2276" s="4" t="str">
        <f>D2275</f>
        <v>Tishri 21</v>
      </c>
      <c r="E2276" s="24">
        <f>E2275+1</f>
        <v>45588</v>
      </c>
      <c r="F2276" s="15" t="s">
        <v>9</v>
      </c>
      <c r="K2276" s="27" t="str">
        <f>K2275</f>
        <v>2 Prophets and Temple/Drought  566</v>
      </c>
    </row>
    <row r="2277" spans="1:11">
      <c r="A2277" s="20" t="str">
        <f t="shared" si="123"/>
        <v>5998 YB</v>
      </c>
      <c r="B2277" s="6" t="str">
        <f t="shared" si="124"/>
        <v>2024 AD</v>
      </c>
      <c r="C2277" s="17" t="str">
        <f t="shared" si="125"/>
        <v>5785 AM</v>
      </c>
      <c r="D2277" s="4" t="str">
        <f>D2276</f>
        <v>Tishri 21</v>
      </c>
      <c r="E2277" s="24">
        <f>E2276</f>
        <v>45588</v>
      </c>
      <c r="F2277" s="16" t="s">
        <v>10</v>
      </c>
      <c r="K2277" s="27" t="str">
        <f>CONCATENATE(LEFT(K2276, SEARCH(" ", K2276, 20)), " ", RIGHT(K2276,LEN(K2276)-FIND(" ",K2276, 20))+1)</f>
        <v>2 Prophets and Temple/Drought  567</v>
      </c>
    </row>
    <row r="2278" spans="1:11">
      <c r="A2278" s="20" t="str">
        <f t="shared" si="123"/>
        <v>5998 YB</v>
      </c>
      <c r="B2278" s="6" t="str">
        <f t="shared" si="124"/>
        <v>2024 AD</v>
      </c>
      <c r="C2278" s="17" t="str">
        <f t="shared" si="125"/>
        <v>5785 AM</v>
      </c>
      <c r="D2278" s="4" t="str">
        <f>D2277</f>
        <v>Tishri 21</v>
      </c>
      <c r="E2278" s="24">
        <f>E2277</f>
        <v>45588</v>
      </c>
      <c r="F2278" s="16" t="s">
        <v>11</v>
      </c>
      <c r="K2278" s="27" t="str">
        <f>K2277</f>
        <v>2 Prophets and Temple/Drought  567</v>
      </c>
    </row>
    <row r="2279" spans="1:11">
      <c r="A2279" s="20" t="str">
        <f t="shared" si="123"/>
        <v>5998 YB</v>
      </c>
      <c r="B2279" s="6" t="str">
        <f t="shared" si="124"/>
        <v>2024 AD</v>
      </c>
      <c r="C2279" s="17" t="str">
        <f t="shared" si="125"/>
        <v>5785 AM</v>
      </c>
      <c r="D2279" s="4" t="str">
        <f>_xlfn.CONCAT(LEFT(D2275, SEARCH(" ",D2275, 1)), RIGHT(D2278,LEN(D2278)-FIND(" ",D2278))+1)</f>
        <v>Tishri 22</v>
      </c>
      <c r="E2279" s="24">
        <f>E2278</f>
        <v>45588</v>
      </c>
      <c r="F2279" s="15" t="s">
        <v>8</v>
      </c>
      <c r="K2279" s="27" t="str">
        <f>K2278</f>
        <v>2 Prophets and Temple/Drought  567</v>
      </c>
    </row>
    <row r="2280" spans="1:11">
      <c r="A2280" s="20" t="str">
        <f t="shared" si="123"/>
        <v>5998 YB</v>
      </c>
      <c r="B2280" s="6" t="str">
        <f t="shared" si="124"/>
        <v>2024 AD</v>
      </c>
      <c r="C2280" s="17" t="str">
        <f t="shared" si="125"/>
        <v>5785 AM</v>
      </c>
      <c r="D2280" s="4" t="str">
        <f>D2279</f>
        <v>Tishri 22</v>
      </c>
      <c r="E2280" s="24">
        <f>E2279+1</f>
        <v>45589</v>
      </c>
      <c r="F2280" s="15" t="s">
        <v>9</v>
      </c>
      <c r="K2280" s="27" t="str">
        <f>K2279</f>
        <v>2 Prophets and Temple/Drought  567</v>
      </c>
    </row>
    <row r="2281" spans="1:11">
      <c r="A2281" s="20" t="str">
        <f t="shared" si="123"/>
        <v>5998 YB</v>
      </c>
      <c r="B2281" s="6" t="str">
        <f t="shared" si="124"/>
        <v>2024 AD</v>
      </c>
      <c r="C2281" s="17" t="str">
        <f t="shared" si="125"/>
        <v>5785 AM</v>
      </c>
      <c r="D2281" s="4" t="str">
        <f>D2280</f>
        <v>Tishri 22</v>
      </c>
      <c r="E2281" s="24">
        <f>E2280</f>
        <v>45589</v>
      </c>
      <c r="F2281" s="16" t="s">
        <v>10</v>
      </c>
      <c r="K2281" s="27" t="str">
        <f>CONCATENATE(LEFT(K2280, SEARCH(" ", K2280, 20)), " ", RIGHT(K2280,LEN(K2280)-FIND(" ",K2280, 20))+1)</f>
        <v>2 Prophets and Temple/Drought  568</v>
      </c>
    </row>
    <row r="2282" spans="1:11">
      <c r="A2282" s="20" t="str">
        <f t="shared" si="123"/>
        <v>5998 YB</v>
      </c>
      <c r="B2282" s="6" t="str">
        <f t="shared" si="124"/>
        <v>2024 AD</v>
      </c>
      <c r="C2282" s="17" t="str">
        <f t="shared" si="125"/>
        <v>5785 AM</v>
      </c>
      <c r="D2282" s="4" t="str">
        <f>D2281</f>
        <v>Tishri 22</v>
      </c>
      <c r="E2282" s="24">
        <f>E2281</f>
        <v>45589</v>
      </c>
      <c r="F2282" s="16" t="s">
        <v>11</v>
      </c>
      <c r="K2282" s="27" t="str">
        <f>K2281</f>
        <v>2 Prophets and Temple/Drought  568</v>
      </c>
    </row>
    <row r="2283" spans="1:11">
      <c r="A2283" s="20" t="str">
        <f t="shared" si="123"/>
        <v>5998 YB</v>
      </c>
      <c r="B2283" s="6" t="str">
        <f t="shared" si="124"/>
        <v>2024 AD</v>
      </c>
      <c r="C2283" s="17" t="str">
        <f t="shared" si="125"/>
        <v>5785 AM</v>
      </c>
      <c r="D2283" s="4" t="str">
        <f>_xlfn.CONCAT(LEFT(D2279, SEARCH(" ",D2279, 1)), RIGHT(D2282,LEN(D2282)-FIND(" ",D2282))+1)</f>
        <v>Tishri 23</v>
      </c>
      <c r="E2283" s="24">
        <f>E2282</f>
        <v>45589</v>
      </c>
      <c r="F2283" s="15" t="s">
        <v>8</v>
      </c>
      <c r="K2283" s="27" t="str">
        <f>K2282</f>
        <v>2 Prophets and Temple/Drought  568</v>
      </c>
    </row>
    <row r="2284" spans="1:11">
      <c r="A2284" s="20" t="str">
        <f t="shared" si="123"/>
        <v>5998 YB</v>
      </c>
      <c r="B2284" s="6" t="str">
        <f t="shared" si="124"/>
        <v>2024 AD</v>
      </c>
      <c r="C2284" s="17" t="str">
        <f t="shared" si="125"/>
        <v>5785 AM</v>
      </c>
      <c r="D2284" s="4" t="str">
        <f>D2283</f>
        <v>Tishri 23</v>
      </c>
      <c r="E2284" s="24">
        <f>E2283+1</f>
        <v>45590</v>
      </c>
      <c r="F2284" s="15" t="s">
        <v>9</v>
      </c>
      <c r="K2284" s="27" t="str">
        <f>K2283</f>
        <v>2 Prophets and Temple/Drought  568</v>
      </c>
    </row>
    <row r="2285" spans="1:11">
      <c r="A2285" s="20" t="str">
        <f t="shared" si="123"/>
        <v>5998 YB</v>
      </c>
      <c r="B2285" s="6" t="str">
        <f t="shared" si="124"/>
        <v>2024 AD</v>
      </c>
      <c r="C2285" s="17" t="str">
        <f t="shared" si="125"/>
        <v>5785 AM</v>
      </c>
      <c r="D2285" s="4" t="str">
        <f>D2284</f>
        <v>Tishri 23</v>
      </c>
      <c r="E2285" s="24">
        <f>E2284</f>
        <v>45590</v>
      </c>
      <c r="F2285" s="16" t="s">
        <v>10</v>
      </c>
      <c r="K2285" s="27" t="str">
        <f>CONCATENATE(LEFT(K2284, SEARCH(" ", K2284, 20)), " ", RIGHT(K2284,LEN(K2284)-FIND(" ",K2284, 20))+1)</f>
        <v>2 Prophets and Temple/Drought  569</v>
      </c>
    </row>
    <row r="2286" spans="1:11">
      <c r="A2286" s="20" t="str">
        <f t="shared" si="123"/>
        <v>5998 YB</v>
      </c>
      <c r="B2286" s="6" t="str">
        <f t="shared" si="124"/>
        <v>2024 AD</v>
      </c>
      <c r="C2286" s="17" t="str">
        <f t="shared" si="125"/>
        <v>5785 AM</v>
      </c>
      <c r="D2286" s="4" t="str">
        <f>D2285</f>
        <v>Tishri 23</v>
      </c>
      <c r="E2286" s="24">
        <f>E2285</f>
        <v>45590</v>
      </c>
      <c r="F2286" s="16" t="s">
        <v>11</v>
      </c>
      <c r="K2286" s="27" t="str">
        <f>K2285</f>
        <v>2 Prophets and Temple/Drought  569</v>
      </c>
    </row>
    <row r="2287" spans="1:11">
      <c r="A2287" s="20" t="str">
        <f t="shared" si="123"/>
        <v>5998 YB</v>
      </c>
      <c r="B2287" s="6" t="str">
        <f t="shared" si="124"/>
        <v>2024 AD</v>
      </c>
      <c r="C2287" s="17" t="str">
        <f t="shared" si="125"/>
        <v>5785 AM</v>
      </c>
      <c r="D2287" s="4" t="str">
        <f>_xlfn.CONCAT(LEFT(D2283, SEARCH(" ",D2283, 1)), RIGHT(D2286,LEN(D2286)-FIND(" ",D2286))+1)</f>
        <v>Tishri 24</v>
      </c>
      <c r="E2287" s="24">
        <f>E2286</f>
        <v>45590</v>
      </c>
      <c r="F2287" s="15" t="s">
        <v>8</v>
      </c>
      <c r="K2287" s="27" t="str">
        <f>K2286</f>
        <v>2 Prophets and Temple/Drought  569</v>
      </c>
    </row>
    <row r="2288" spans="1:11">
      <c r="A2288" s="20" t="str">
        <f t="shared" si="123"/>
        <v>5998 YB</v>
      </c>
      <c r="B2288" s="6" t="str">
        <f t="shared" si="124"/>
        <v>2024 AD</v>
      </c>
      <c r="C2288" s="17" t="str">
        <f t="shared" si="125"/>
        <v>5785 AM</v>
      </c>
      <c r="D2288" s="4" t="str">
        <f>D2287</f>
        <v>Tishri 24</v>
      </c>
      <c r="E2288" s="24">
        <f>E2287+1</f>
        <v>45591</v>
      </c>
      <c r="F2288" s="15" t="s">
        <v>9</v>
      </c>
      <c r="K2288" s="27" t="str">
        <f>K2287</f>
        <v>2 Prophets and Temple/Drought  569</v>
      </c>
    </row>
    <row r="2289" spans="1:11">
      <c r="A2289" s="20" t="str">
        <f t="shared" si="123"/>
        <v>5998 YB</v>
      </c>
      <c r="B2289" s="6" t="str">
        <f t="shared" si="124"/>
        <v>2024 AD</v>
      </c>
      <c r="C2289" s="17" t="str">
        <f t="shared" si="125"/>
        <v>5785 AM</v>
      </c>
      <c r="D2289" s="4" t="str">
        <f>D2288</f>
        <v>Tishri 24</v>
      </c>
      <c r="E2289" s="24">
        <f>E2288</f>
        <v>45591</v>
      </c>
      <c r="F2289" s="16" t="s">
        <v>10</v>
      </c>
      <c r="K2289" s="27" t="str">
        <f>CONCATENATE(LEFT(K2288, SEARCH(" ", K2288, 20)), " ", RIGHT(K2288,LEN(K2288)-FIND(" ",K2288, 20))+1)</f>
        <v>2 Prophets and Temple/Drought  570</v>
      </c>
    </row>
    <row r="2290" spans="1:11">
      <c r="A2290" s="20" t="str">
        <f t="shared" si="123"/>
        <v>5998 YB</v>
      </c>
      <c r="B2290" s="6" t="str">
        <f t="shared" si="124"/>
        <v>2024 AD</v>
      </c>
      <c r="C2290" s="17" t="str">
        <f t="shared" si="125"/>
        <v>5785 AM</v>
      </c>
      <c r="D2290" s="4" t="str">
        <f>D2289</f>
        <v>Tishri 24</v>
      </c>
      <c r="E2290" s="24">
        <f>E2289</f>
        <v>45591</v>
      </c>
      <c r="F2290" s="16" t="s">
        <v>11</v>
      </c>
      <c r="K2290" s="27" t="str">
        <f>K2289</f>
        <v>2 Prophets and Temple/Drought  570</v>
      </c>
    </row>
    <row r="2291" spans="1:11">
      <c r="A2291" s="20" t="str">
        <f t="shared" si="123"/>
        <v>5998 YB</v>
      </c>
      <c r="B2291" s="6" t="str">
        <f t="shared" si="124"/>
        <v>2024 AD</v>
      </c>
      <c r="C2291" s="17" t="str">
        <f t="shared" si="125"/>
        <v>5785 AM</v>
      </c>
      <c r="D2291" s="4" t="str">
        <f>_xlfn.CONCAT(LEFT(D2287, SEARCH(" ",D2287, 1)), RIGHT(D2290,LEN(D2290)-FIND(" ",D2290))+1)</f>
        <v>Tishri 25</v>
      </c>
      <c r="E2291" s="24">
        <f>E2290</f>
        <v>45591</v>
      </c>
      <c r="F2291" s="15" t="s">
        <v>8</v>
      </c>
      <c r="K2291" s="27" t="str">
        <f>K2290</f>
        <v>2 Prophets and Temple/Drought  570</v>
      </c>
    </row>
    <row r="2292" spans="1:11">
      <c r="A2292" s="20" t="str">
        <f t="shared" si="123"/>
        <v>5998 YB</v>
      </c>
      <c r="B2292" s="6" t="str">
        <f t="shared" si="124"/>
        <v>2024 AD</v>
      </c>
      <c r="C2292" s="17" t="str">
        <f t="shared" si="125"/>
        <v>5785 AM</v>
      </c>
      <c r="D2292" s="4" t="str">
        <f>D2291</f>
        <v>Tishri 25</v>
      </c>
      <c r="E2292" s="24">
        <f>E2291+1</f>
        <v>45592</v>
      </c>
      <c r="F2292" s="15" t="s">
        <v>9</v>
      </c>
      <c r="K2292" s="27" t="str">
        <f>K2291</f>
        <v>2 Prophets and Temple/Drought  570</v>
      </c>
    </row>
    <row r="2293" spans="1:11">
      <c r="A2293" s="20" t="str">
        <f t="shared" si="123"/>
        <v>5998 YB</v>
      </c>
      <c r="B2293" s="6" t="str">
        <f t="shared" si="124"/>
        <v>2024 AD</v>
      </c>
      <c r="C2293" s="17" t="str">
        <f t="shared" si="125"/>
        <v>5785 AM</v>
      </c>
      <c r="D2293" s="4" t="str">
        <f>D2292</f>
        <v>Tishri 25</v>
      </c>
      <c r="E2293" s="24">
        <f>E2292</f>
        <v>45592</v>
      </c>
      <c r="F2293" s="16" t="s">
        <v>10</v>
      </c>
      <c r="K2293" s="27" t="str">
        <f>CONCATENATE(LEFT(K2292, SEARCH(" ", K2292, 20)), " ", RIGHT(K2292,LEN(K2292)-FIND(" ",K2292, 20))+1)</f>
        <v>2 Prophets and Temple/Drought  571</v>
      </c>
    </row>
    <row r="2294" spans="1:11">
      <c r="A2294" s="20" t="str">
        <f t="shared" si="123"/>
        <v>5998 YB</v>
      </c>
      <c r="B2294" s="6" t="str">
        <f t="shared" si="124"/>
        <v>2024 AD</v>
      </c>
      <c r="C2294" s="17" t="str">
        <f t="shared" si="125"/>
        <v>5785 AM</v>
      </c>
      <c r="D2294" s="4" t="str">
        <f>D2293</f>
        <v>Tishri 25</v>
      </c>
      <c r="E2294" s="24">
        <f>E2293</f>
        <v>45592</v>
      </c>
      <c r="F2294" s="16" t="s">
        <v>11</v>
      </c>
      <c r="K2294" s="27" t="str">
        <f>K2293</f>
        <v>2 Prophets and Temple/Drought  571</v>
      </c>
    </row>
    <row r="2295" spans="1:11">
      <c r="A2295" s="20" t="str">
        <f t="shared" si="123"/>
        <v>5998 YB</v>
      </c>
      <c r="B2295" s="6" t="str">
        <f t="shared" si="124"/>
        <v>2024 AD</v>
      </c>
      <c r="C2295" s="17" t="str">
        <f t="shared" si="125"/>
        <v>5785 AM</v>
      </c>
      <c r="D2295" s="4" t="str">
        <f>_xlfn.CONCAT(LEFT(D2291, SEARCH(" ",D2291, 1)), RIGHT(D2294,LEN(D2294)-FIND(" ",D2294))+1)</f>
        <v>Tishri 26</v>
      </c>
      <c r="E2295" s="24">
        <f>E2294</f>
        <v>45592</v>
      </c>
      <c r="F2295" s="15" t="s">
        <v>8</v>
      </c>
      <c r="K2295" s="27" t="str">
        <f>K2294</f>
        <v>2 Prophets and Temple/Drought  571</v>
      </c>
    </row>
    <row r="2296" spans="1:11">
      <c r="A2296" s="20" t="str">
        <f t="shared" si="123"/>
        <v>5998 YB</v>
      </c>
      <c r="B2296" s="6" t="str">
        <f t="shared" si="124"/>
        <v>2024 AD</v>
      </c>
      <c r="C2296" s="17" t="str">
        <f t="shared" si="125"/>
        <v>5785 AM</v>
      </c>
      <c r="D2296" s="4" t="str">
        <f>D2295</f>
        <v>Tishri 26</v>
      </c>
      <c r="E2296" s="24">
        <f>E2295+1</f>
        <v>45593</v>
      </c>
      <c r="F2296" s="15" t="s">
        <v>9</v>
      </c>
      <c r="K2296" s="27" t="str">
        <f>K2295</f>
        <v>2 Prophets and Temple/Drought  571</v>
      </c>
    </row>
    <row r="2297" spans="1:11">
      <c r="A2297" s="20" t="str">
        <f t="shared" si="123"/>
        <v>5998 YB</v>
      </c>
      <c r="B2297" s="6" t="str">
        <f t="shared" si="124"/>
        <v>2024 AD</v>
      </c>
      <c r="C2297" s="17" t="str">
        <f t="shared" si="125"/>
        <v>5785 AM</v>
      </c>
      <c r="D2297" s="4" t="str">
        <f>D2296</f>
        <v>Tishri 26</v>
      </c>
      <c r="E2297" s="24">
        <f>E2296</f>
        <v>45593</v>
      </c>
      <c r="F2297" s="16" t="s">
        <v>10</v>
      </c>
      <c r="K2297" s="27" t="str">
        <f>CONCATENATE(LEFT(K2296, SEARCH(" ", K2296, 20)), " ", RIGHT(K2296,LEN(K2296)-FIND(" ",K2296, 20))+1)</f>
        <v>2 Prophets and Temple/Drought  572</v>
      </c>
    </row>
    <row r="2298" spans="1:11">
      <c r="A2298" s="20" t="str">
        <f t="shared" si="123"/>
        <v>5998 YB</v>
      </c>
      <c r="B2298" s="6" t="str">
        <f t="shared" si="124"/>
        <v>2024 AD</v>
      </c>
      <c r="C2298" s="17" t="str">
        <f t="shared" si="125"/>
        <v>5785 AM</v>
      </c>
      <c r="D2298" s="4" t="str">
        <f>D2297</f>
        <v>Tishri 26</v>
      </c>
      <c r="E2298" s="24">
        <f>E2297</f>
        <v>45593</v>
      </c>
      <c r="F2298" s="16" t="s">
        <v>11</v>
      </c>
      <c r="K2298" s="27" t="str">
        <f>K2297</f>
        <v>2 Prophets and Temple/Drought  572</v>
      </c>
    </row>
    <row r="2299" spans="1:11">
      <c r="A2299" s="20" t="str">
        <f t="shared" si="123"/>
        <v>5998 YB</v>
      </c>
      <c r="B2299" s="6" t="str">
        <f t="shared" si="124"/>
        <v>2024 AD</v>
      </c>
      <c r="C2299" s="17" t="str">
        <f t="shared" si="125"/>
        <v>5785 AM</v>
      </c>
      <c r="D2299" s="4" t="str">
        <f>_xlfn.CONCAT(LEFT(D2295, SEARCH(" ",D2295, 1)), RIGHT(D2298,LEN(D2298)-FIND(" ",D2298))+1)</f>
        <v>Tishri 27</v>
      </c>
      <c r="E2299" s="24">
        <f>E2298</f>
        <v>45593</v>
      </c>
      <c r="F2299" s="15" t="s">
        <v>8</v>
      </c>
      <c r="K2299" s="27" t="str">
        <f>K2298</f>
        <v>2 Prophets and Temple/Drought  572</v>
      </c>
    </row>
    <row r="2300" spans="1:11">
      <c r="A2300" s="20" t="str">
        <f t="shared" si="123"/>
        <v>5998 YB</v>
      </c>
      <c r="B2300" s="6" t="str">
        <f t="shared" si="124"/>
        <v>2024 AD</v>
      </c>
      <c r="C2300" s="17" t="str">
        <f t="shared" si="125"/>
        <v>5785 AM</v>
      </c>
      <c r="D2300" s="4" t="str">
        <f>D2299</f>
        <v>Tishri 27</v>
      </c>
      <c r="E2300" s="24">
        <f>E2299+1</f>
        <v>45594</v>
      </c>
      <c r="F2300" s="15" t="s">
        <v>9</v>
      </c>
      <c r="K2300" s="27" t="str">
        <f>K2299</f>
        <v>2 Prophets and Temple/Drought  572</v>
      </c>
    </row>
    <row r="2301" spans="1:11">
      <c r="A2301" s="20" t="str">
        <f t="shared" si="123"/>
        <v>5998 YB</v>
      </c>
      <c r="B2301" s="6" t="str">
        <f t="shared" si="124"/>
        <v>2024 AD</v>
      </c>
      <c r="C2301" s="17" t="str">
        <f t="shared" si="125"/>
        <v>5785 AM</v>
      </c>
      <c r="D2301" s="4" t="str">
        <f>D2300</f>
        <v>Tishri 27</v>
      </c>
      <c r="E2301" s="24">
        <f>E2300</f>
        <v>45594</v>
      </c>
      <c r="F2301" s="16" t="s">
        <v>10</v>
      </c>
      <c r="K2301" s="27" t="str">
        <f>CONCATENATE(LEFT(K2300, SEARCH(" ", K2300, 20)), " ", RIGHT(K2300,LEN(K2300)-FIND(" ",K2300, 20))+1)</f>
        <v>2 Prophets and Temple/Drought  573</v>
      </c>
    </row>
    <row r="2302" spans="1:11">
      <c r="A2302" s="20" t="str">
        <f t="shared" si="123"/>
        <v>5998 YB</v>
      </c>
      <c r="B2302" s="6" t="str">
        <f t="shared" si="124"/>
        <v>2024 AD</v>
      </c>
      <c r="C2302" s="17" t="str">
        <f t="shared" si="125"/>
        <v>5785 AM</v>
      </c>
      <c r="D2302" s="4" t="str">
        <f>D2301</f>
        <v>Tishri 27</v>
      </c>
      <c r="E2302" s="24">
        <f>E2301</f>
        <v>45594</v>
      </c>
      <c r="F2302" s="16" t="s">
        <v>11</v>
      </c>
      <c r="K2302" s="27" t="str">
        <f>K2301</f>
        <v>2 Prophets and Temple/Drought  573</v>
      </c>
    </row>
    <row r="2303" spans="1:11">
      <c r="A2303" s="20" t="str">
        <f t="shared" si="123"/>
        <v>5998 YB</v>
      </c>
      <c r="B2303" s="6" t="str">
        <f t="shared" si="124"/>
        <v>2024 AD</v>
      </c>
      <c r="C2303" s="17" t="str">
        <f t="shared" si="125"/>
        <v>5785 AM</v>
      </c>
      <c r="D2303" s="4" t="str">
        <f>_xlfn.CONCAT(LEFT(D2299, SEARCH(" ",D2299, 1)), RIGHT(D2302,LEN(D2302)-FIND(" ",D2302))+1)</f>
        <v>Tishri 28</v>
      </c>
      <c r="E2303" s="24">
        <f>E2302</f>
        <v>45594</v>
      </c>
      <c r="F2303" s="15" t="s">
        <v>8</v>
      </c>
      <c r="K2303" s="27" t="str">
        <f>K2302</f>
        <v>2 Prophets and Temple/Drought  573</v>
      </c>
    </row>
    <row r="2304" spans="1:11">
      <c r="A2304" s="20" t="str">
        <f t="shared" si="123"/>
        <v>5998 YB</v>
      </c>
      <c r="B2304" s="6" t="str">
        <f t="shared" si="124"/>
        <v>2024 AD</v>
      </c>
      <c r="C2304" s="17" t="str">
        <f t="shared" si="125"/>
        <v>5785 AM</v>
      </c>
      <c r="D2304" s="4" t="str">
        <f>D2303</f>
        <v>Tishri 28</v>
      </c>
      <c r="E2304" s="24">
        <f>E2303+1</f>
        <v>45595</v>
      </c>
      <c r="F2304" s="15" t="s">
        <v>9</v>
      </c>
      <c r="K2304" s="27" t="str">
        <f>K2303</f>
        <v>2 Prophets and Temple/Drought  573</v>
      </c>
    </row>
    <row r="2305" spans="1:11">
      <c r="A2305" s="20" t="str">
        <f t="shared" si="123"/>
        <v>5998 YB</v>
      </c>
      <c r="B2305" s="6" t="str">
        <f t="shared" si="124"/>
        <v>2024 AD</v>
      </c>
      <c r="C2305" s="17" t="str">
        <f t="shared" si="125"/>
        <v>5785 AM</v>
      </c>
      <c r="D2305" s="4" t="str">
        <f>D2304</f>
        <v>Tishri 28</v>
      </c>
      <c r="E2305" s="24">
        <f>E2304</f>
        <v>45595</v>
      </c>
      <c r="F2305" s="16" t="s">
        <v>10</v>
      </c>
      <c r="K2305" s="27" t="str">
        <f>CONCATENATE(LEFT(K2304, SEARCH(" ", K2304, 20)), " ", RIGHT(K2304,LEN(K2304)-FIND(" ",K2304, 20))+1)</f>
        <v>2 Prophets and Temple/Drought  574</v>
      </c>
    </row>
    <row r="2306" spans="1:11">
      <c r="A2306" s="20" t="str">
        <f t="shared" si="123"/>
        <v>5998 YB</v>
      </c>
      <c r="B2306" s="6" t="str">
        <f t="shared" si="124"/>
        <v>2024 AD</v>
      </c>
      <c r="C2306" s="17" t="str">
        <f t="shared" si="125"/>
        <v>5785 AM</v>
      </c>
      <c r="D2306" s="4" t="str">
        <f>D2305</f>
        <v>Tishri 28</v>
      </c>
      <c r="E2306" s="24">
        <f>E2305</f>
        <v>45595</v>
      </c>
      <c r="F2306" s="16" t="s">
        <v>11</v>
      </c>
      <c r="K2306" s="27" t="str">
        <f>K2305</f>
        <v>2 Prophets and Temple/Drought  574</v>
      </c>
    </row>
    <row r="2307" spans="1:11">
      <c r="A2307" s="20" t="str">
        <f t="shared" si="123"/>
        <v>5998 YB</v>
      </c>
      <c r="B2307" s="6" t="str">
        <f t="shared" si="124"/>
        <v>2024 AD</v>
      </c>
      <c r="C2307" s="17" t="str">
        <f t="shared" si="125"/>
        <v>5785 AM</v>
      </c>
      <c r="D2307" s="4" t="str">
        <f>_xlfn.CONCAT(LEFT(D2303, SEARCH(" ",D2303, 1)), RIGHT(D2306,LEN(D2306)-FIND(" ",D2306))+1)</f>
        <v>Tishri 29</v>
      </c>
      <c r="E2307" s="24">
        <f>E2306</f>
        <v>45595</v>
      </c>
      <c r="F2307" s="15" t="s">
        <v>8</v>
      </c>
      <c r="K2307" s="27" t="str">
        <f>K2306</f>
        <v>2 Prophets and Temple/Drought  574</v>
      </c>
    </row>
    <row r="2308" spans="1:11">
      <c r="A2308" s="20" t="str">
        <f t="shared" si="123"/>
        <v>5998 YB</v>
      </c>
      <c r="B2308" s="6" t="str">
        <f t="shared" si="124"/>
        <v>2024 AD</v>
      </c>
      <c r="C2308" s="17" t="str">
        <f t="shared" si="125"/>
        <v>5785 AM</v>
      </c>
      <c r="D2308" s="4" t="str">
        <f>D2307</f>
        <v>Tishri 29</v>
      </c>
      <c r="E2308" s="24">
        <f>E2307+1</f>
        <v>45596</v>
      </c>
      <c r="F2308" s="15" t="s">
        <v>9</v>
      </c>
      <c r="K2308" s="27" t="str">
        <f>K2307</f>
        <v>2 Prophets and Temple/Drought  574</v>
      </c>
    </row>
    <row r="2309" spans="1:11">
      <c r="A2309" s="20" t="str">
        <f t="shared" si="123"/>
        <v>5998 YB</v>
      </c>
      <c r="B2309" s="6" t="str">
        <f t="shared" si="124"/>
        <v>2024 AD</v>
      </c>
      <c r="C2309" s="17" t="str">
        <f t="shared" si="125"/>
        <v>5785 AM</v>
      </c>
      <c r="D2309" s="4" t="str">
        <f>D2308</f>
        <v>Tishri 29</v>
      </c>
      <c r="E2309" s="24">
        <f>E2308</f>
        <v>45596</v>
      </c>
      <c r="F2309" s="16" t="s">
        <v>10</v>
      </c>
      <c r="K2309" s="27" t="str">
        <f>CONCATENATE(LEFT(K2308, SEARCH(" ", K2308, 20)), " ", RIGHT(K2308,LEN(K2308)-FIND(" ",K2308, 20))+1)</f>
        <v>2 Prophets and Temple/Drought  575</v>
      </c>
    </row>
    <row r="2310" spans="1:11">
      <c r="A2310" s="20" t="str">
        <f t="shared" si="123"/>
        <v>5998 YB</v>
      </c>
      <c r="B2310" s="6" t="str">
        <f t="shared" si="124"/>
        <v>2024 AD</v>
      </c>
      <c r="C2310" s="17" t="str">
        <f t="shared" si="125"/>
        <v>5785 AM</v>
      </c>
      <c r="D2310" s="4" t="str">
        <f>D2309</f>
        <v>Tishri 29</v>
      </c>
      <c r="E2310" s="24">
        <f>E2309</f>
        <v>45596</v>
      </c>
      <c r="F2310" s="16" t="s">
        <v>11</v>
      </c>
      <c r="K2310" s="27" t="str">
        <f>K2309</f>
        <v>2 Prophets and Temple/Drought  575</v>
      </c>
    </row>
    <row r="2311" spans="1:11">
      <c r="A2311" s="20" t="str">
        <f t="shared" ref="A2311:A2374" si="126">A2310</f>
        <v>5998 YB</v>
      </c>
      <c r="B2311" s="6" t="str">
        <f t="shared" ref="B2311:B2374" si="127">B2310</f>
        <v>2024 AD</v>
      </c>
      <c r="C2311" s="17" t="str">
        <f t="shared" ref="C2311:C2374" si="128">C2310</f>
        <v>5785 AM</v>
      </c>
      <c r="D2311" s="4" t="str">
        <f>_xlfn.CONCAT(LEFT(D2307, SEARCH(" ",D2307, 1)), RIGHT(D2310,LEN(D2310)-FIND(" ",D2310))+1)</f>
        <v>Tishri 30</v>
      </c>
      <c r="E2311" s="24">
        <f>E2310</f>
        <v>45596</v>
      </c>
      <c r="F2311" s="15" t="s">
        <v>8</v>
      </c>
      <c r="K2311" s="27" t="str">
        <f>K2310</f>
        <v>2 Prophets and Temple/Drought  575</v>
      </c>
    </row>
    <row r="2312" spans="1:11">
      <c r="A2312" s="20" t="str">
        <f t="shared" si="126"/>
        <v>5998 YB</v>
      </c>
      <c r="B2312" s="6" t="str">
        <f t="shared" si="127"/>
        <v>2024 AD</v>
      </c>
      <c r="C2312" s="17" t="str">
        <f t="shared" si="128"/>
        <v>5785 AM</v>
      </c>
      <c r="D2312" s="4" t="str">
        <f>D2311</f>
        <v>Tishri 30</v>
      </c>
      <c r="E2312" s="24">
        <f>E2311+1</f>
        <v>45597</v>
      </c>
      <c r="F2312" s="15" t="s">
        <v>9</v>
      </c>
      <c r="K2312" s="27" t="str">
        <f>K2311</f>
        <v>2 Prophets and Temple/Drought  575</v>
      </c>
    </row>
    <row r="2313" spans="1:11">
      <c r="A2313" s="20" t="str">
        <f t="shared" si="126"/>
        <v>5998 YB</v>
      </c>
      <c r="B2313" s="6" t="str">
        <f t="shared" si="127"/>
        <v>2024 AD</v>
      </c>
      <c r="C2313" s="17" t="str">
        <f t="shared" si="128"/>
        <v>5785 AM</v>
      </c>
      <c r="D2313" s="4" t="str">
        <f>D2312</f>
        <v>Tishri 30</v>
      </c>
      <c r="E2313" s="24">
        <f>E2312</f>
        <v>45597</v>
      </c>
      <c r="F2313" s="16" t="s">
        <v>10</v>
      </c>
      <c r="K2313" s="27" t="str">
        <f>CONCATENATE(LEFT(K2312, SEARCH(" ", K2312, 20)), " ", RIGHT(K2312,LEN(K2312)-FIND(" ",K2312, 20))+1)</f>
        <v>2 Prophets and Temple/Drought  576</v>
      </c>
    </row>
    <row r="2314" spans="1:11">
      <c r="A2314" s="20" t="str">
        <f t="shared" si="126"/>
        <v>5998 YB</v>
      </c>
      <c r="B2314" s="6" t="str">
        <f t="shared" si="127"/>
        <v>2024 AD</v>
      </c>
      <c r="C2314" s="17" t="str">
        <f t="shared" si="128"/>
        <v>5785 AM</v>
      </c>
      <c r="D2314" s="4" t="str">
        <f>D2313</f>
        <v>Tishri 30</v>
      </c>
      <c r="E2314" s="24">
        <f>E2313</f>
        <v>45597</v>
      </c>
      <c r="F2314" s="16" t="s">
        <v>11</v>
      </c>
      <c r="K2314" s="27" t="str">
        <f>K2313</f>
        <v>2 Prophets and Temple/Drought  576</v>
      </c>
    </row>
    <row r="2315" spans="1:11">
      <c r="A2315" s="20" t="str">
        <f t="shared" si="126"/>
        <v>5998 YB</v>
      </c>
      <c r="B2315" s="6" t="str">
        <f t="shared" si="127"/>
        <v>2024 AD</v>
      </c>
      <c r="C2315" s="17" t="str">
        <f t="shared" si="128"/>
        <v>5785 AM</v>
      </c>
      <c r="D2315" s="4" t="s">
        <v>27</v>
      </c>
      <c r="E2315" s="24">
        <f>E2314</f>
        <v>45597</v>
      </c>
      <c r="F2315" s="15" t="s">
        <v>8</v>
      </c>
      <c r="K2315" s="27" t="str">
        <f>K2314</f>
        <v>2 Prophets and Temple/Drought  576</v>
      </c>
    </row>
    <row r="2316" spans="1:11">
      <c r="A2316" s="20" t="str">
        <f t="shared" si="126"/>
        <v>5998 YB</v>
      </c>
      <c r="B2316" s="6" t="str">
        <f t="shared" si="127"/>
        <v>2024 AD</v>
      </c>
      <c r="C2316" s="17" t="str">
        <f t="shared" si="128"/>
        <v>5785 AM</v>
      </c>
      <c r="D2316" s="4" t="str">
        <f>D2315</f>
        <v>Cheshvan 1</v>
      </c>
      <c r="E2316" s="24">
        <f>E2315+1</f>
        <v>45598</v>
      </c>
      <c r="F2316" s="15" t="s">
        <v>9</v>
      </c>
      <c r="K2316" s="27" t="str">
        <f>K2315</f>
        <v>2 Prophets and Temple/Drought  576</v>
      </c>
    </row>
    <row r="2317" spans="1:11">
      <c r="A2317" s="20" t="str">
        <f t="shared" si="126"/>
        <v>5998 YB</v>
      </c>
      <c r="B2317" s="6" t="str">
        <f t="shared" si="127"/>
        <v>2024 AD</v>
      </c>
      <c r="C2317" s="17" t="str">
        <f t="shared" si="128"/>
        <v>5785 AM</v>
      </c>
      <c r="D2317" s="4" t="str">
        <f>D2316</f>
        <v>Cheshvan 1</v>
      </c>
      <c r="E2317" s="24">
        <f>E2316</f>
        <v>45598</v>
      </c>
      <c r="F2317" s="16" t="s">
        <v>10</v>
      </c>
      <c r="K2317" s="27" t="str">
        <f>CONCATENATE(LEFT(K2316, SEARCH(" ", K2316, 20)), " ", RIGHT(K2316,LEN(K2316)-FIND(" ",K2316, 20))+1)</f>
        <v>2 Prophets and Temple/Drought  577</v>
      </c>
    </row>
    <row r="2318" spans="1:11">
      <c r="A2318" s="20" t="str">
        <f t="shared" si="126"/>
        <v>5998 YB</v>
      </c>
      <c r="B2318" s="6" t="str">
        <f t="shared" si="127"/>
        <v>2024 AD</v>
      </c>
      <c r="C2318" s="17" t="str">
        <f t="shared" si="128"/>
        <v>5785 AM</v>
      </c>
      <c r="D2318" s="4" t="str">
        <f>D2317</f>
        <v>Cheshvan 1</v>
      </c>
      <c r="E2318" s="24">
        <f>E2317</f>
        <v>45598</v>
      </c>
      <c r="F2318" s="16" t="s">
        <v>11</v>
      </c>
      <c r="K2318" s="27" t="str">
        <f>K2317</f>
        <v>2 Prophets and Temple/Drought  577</v>
      </c>
    </row>
    <row r="2319" spans="1:11">
      <c r="A2319" s="20" t="str">
        <f t="shared" si="126"/>
        <v>5998 YB</v>
      </c>
      <c r="B2319" s="6" t="str">
        <f t="shared" si="127"/>
        <v>2024 AD</v>
      </c>
      <c r="C2319" s="17" t="str">
        <f t="shared" si="128"/>
        <v>5785 AM</v>
      </c>
      <c r="D2319" s="4" t="str">
        <f>_xlfn.CONCAT(LEFT(D2315, SEARCH(" ",D2315, 1)), RIGHT(D2318,LEN(D2318)-FIND(" ",D2318))+1)</f>
        <v>Cheshvan 2</v>
      </c>
      <c r="E2319" s="24">
        <f>E2318</f>
        <v>45598</v>
      </c>
      <c r="F2319" s="15" t="s">
        <v>8</v>
      </c>
      <c r="K2319" s="27" t="str">
        <f>K2318</f>
        <v>2 Prophets and Temple/Drought  577</v>
      </c>
    </row>
    <row r="2320" spans="1:11">
      <c r="A2320" s="20" t="str">
        <f t="shared" si="126"/>
        <v>5998 YB</v>
      </c>
      <c r="B2320" s="6" t="str">
        <f t="shared" si="127"/>
        <v>2024 AD</v>
      </c>
      <c r="C2320" s="17" t="str">
        <f t="shared" si="128"/>
        <v>5785 AM</v>
      </c>
      <c r="D2320" s="4" t="str">
        <f>D2319</f>
        <v>Cheshvan 2</v>
      </c>
      <c r="E2320" s="24">
        <f>E2319+1</f>
        <v>45599</v>
      </c>
      <c r="F2320" s="15" t="s">
        <v>9</v>
      </c>
      <c r="K2320" s="27" t="str">
        <f>K2319</f>
        <v>2 Prophets and Temple/Drought  577</v>
      </c>
    </row>
    <row r="2321" spans="1:11">
      <c r="A2321" s="20" t="str">
        <f t="shared" si="126"/>
        <v>5998 YB</v>
      </c>
      <c r="B2321" s="6" t="str">
        <f t="shared" si="127"/>
        <v>2024 AD</v>
      </c>
      <c r="C2321" s="17" t="str">
        <f t="shared" si="128"/>
        <v>5785 AM</v>
      </c>
      <c r="D2321" s="4" t="str">
        <f>D2320</f>
        <v>Cheshvan 2</v>
      </c>
      <c r="E2321" s="24">
        <f>E2320</f>
        <v>45599</v>
      </c>
      <c r="F2321" s="16" t="s">
        <v>10</v>
      </c>
      <c r="K2321" s="27" t="str">
        <f>CONCATENATE(LEFT(K2320, SEARCH(" ", K2320, 20)), " ", RIGHT(K2320,LEN(K2320)-FIND(" ",K2320, 20))+1)</f>
        <v>2 Prophets and Temple/Drought  578</v>
      </c>
    </row>
    <row r="2322" spans="1:11">
      <c r="A2322" s="20" t="str">
        <f t="shared" si="126"/>
        <v>5998 YB</v>
      </c>
      <c r="B2322" s="6" t="str">
        <f t="shared" si="127"/>
        <v>2024 AD</v>
      </c>
      <c r="C2322" s="17" t="str">
        <f t="shared" si="128"/>
        <v>5785 AM</v>
      </c>
      <c r="D2322" s="4" t="str">
        <f>D2321</f>
        <v>Cheshvan 2</v>
      </c>
      <c r="E2322" s="24">
        <f>E2321</f>
        <v>45599</v>
      </c>
      <c r="F2322" s="16" t="s">
        <v>11</v>
      </c>
      <c r="K2322" s="27" t="str">
        <f>K2321</f>
        <v>2 Prophets and Temple/Drought  578</v>
      </c>
    </row>
    <row r="2323" spans="1:11">
      <c r="A2323" s="20" t="str">
        <f t="shared" si="126"/>
        <v>5998 YB</v>
      </c>
      <c r="B2323" s="6" t="str">
        <f t="shared" si="127"/>
        <v>2024 AD</v>
      </c>
      <c r="C2323" s="17" t="str">
        <f t="shared" si="128"/>
        <v>5785 AM</v>
      </c>
      <c r="D2323" s="4" t="str">
        <f>_xlfn.CONCAT(LEFT(D2319, SEARCH(" ",D2319, 1)), RIGHT(D2322,LEN(D2322)-FIND(" ",D2322))+1)</f>
        <v>Cheshvan 3</v>
      </c>
      <c r="E2323" s="24">
        <f>E2322</f>
        <v>45599</v>
      </c>
      <c r="F2323" s="15" t="s">
        <v>8</v>
      </c>
      <c r="K2323" s="27" t="str">
        <f>K2322</f>
        <v>2 Prophets and Temple/Drought  578</v>
      </c>
    </row>
    <row r="2324" spans="1:11">
      <c r="A2324" s="20" t="str">
        <f t="shared" si="126"/>
        <v>5998 YB</v>
      </c>
      <c r="B2324" s="6" t="str">
        <f t="shared" si="127"/>
        <v>2024 AD</v>
      </c>
      <c r="C2324" s="17" t="str">
        <f t="shared" si="128"/>
        <v>5785 AM</v>
      </c>
      <c r="D2324" s="4" t="str">
        <f>D2323</f>
        <v>Cheshvan 3</v>
      </c>
      <c r="E2324" s="24">
        <f>E2323+1</f>
        <v>45600</v>
      </c>
      <c r="F2324" s="15" t="s">
        <v>9</v>
      </c>
      <c r="K2324" s="27" t="str">
        <f>K2323</f>
        <v>2 Prophets and Temple/Drought  578</v>
      </c>
    </row>
    <row r="2325" spans="1:11">
      <c r="A2325" s="20" t="str">
        <f t="shared" si="126"/>
        <v>5998 YB</v>
      </c>
      <c r="B2325" s="6" t="str">
        <f t="shared" si="127"/>
        <v>2024 AD</v>
      </c>
      <c r="C2325" s="17" t="str">
        <f t="shared" si="128"/>
        <v>5785 AM</v>
      </c>
      <c r="D2325" s="4" t="str">
        <f>D2324</f>
        <v>Cheshvan 3</v>
      </c>
      <c r="E2325" s="24">
        <f>E2324</f>
        <v>45600</v>
      </c>
      <c r="F2325" s="16" t="s">
        <v>10</v>
      </c>
      <c r="K2325" s="27" t="str">
        <f>CONCATENATE(LEFT(K2324, SEARCH(" ", K2324, 20)), " ", RIGHT(K2324,LEN(K2324)-FIND(" ",K2324, 20))+1)</f>
        <v>2 Prophets and Temple/Drought  579</v>
      </c>
    </row>
    <row r="2326" spans="1:11">
      <c r="A2326" s="20" t="str">
        <f t="shared" si="126"/>
        <v>5998 YB</v>
      </c>
      <c r="B2326" s="6" t="str">
        <f t="shared" si="127"/>
        <v>2024 AD</v>
      </c>
      <c r="C2326" s="17" t="str">
        <f t="shared" si="128"/>
        <v>5785 AM</v>
      </c>
      <c r="D2326" s="4" t="str">
        <f>D2325</f>
        <v>Cheshvan 3</v>
      </c>
      <c r="E2326" s="24">
        <f>E2325</f>
        <v>45600</v>
      </c>
      <c r="F2326" s="16" t="s">
        <v>11</v>
      </c>
      <c r="K2326" s="27" t="str">
        <f>K2325</f>
        <v>2 Prophets and Temple/Drought  579</v>
      </c>
    </row>
    <row r="2327" spans="1:11">
      <c r="A2327" s="20" t="str">
        <f t="shared" si="126"/>
        <v>5998 YB</v>
      </c>
      <c r="B2327" s="6" t="str">
        <f t="shared" si="127"/>
        <v>2024 AD</v>
      </c>
      <c r="C2327" s="17" t="str">
        <f t="shared" si="128"/>
        <v>5785 AM</v>
      </c>
      <c r="D2327" s="4" t="str">
        <f>_xlfn.CONCAT(LEFT(D2323, SEARCH(" ",D2323, 1)), RIGHT(D2326,LEN(D2326)-FIND(" ",D2326))+1)</f>
        <v>Cheshvan 4</v>
      </c>
      <c r="E2327" s="24">
        <f>E2326</f>
        <v>45600</v>
      </c>
      <c r="F2327" s="15" t="s">
        <v>8</v>
      </c>
      <c r="K2327" s="27" t="str">
        <f>K2326</f>
        <v>2 Prophets and Temple/Drought  579</v>
      </c>
    </row>
    <row r="2328" spans="1:11">
      <c r="A2328" s="20" t="str">
        <f t="shared" si="126"/>
        <v>5998 YB</v>
      </c>
      <c r="B2328" s="6" t="str">
        <f t="shared" si="127"/>
        <v>2024 AD</v>
      </c>
      <c r="C2328" s="17" t="str">
        <f t="shared" si="128"/>
        <v>5785 AM</v>
      </c>
      <c r="D2328" s="4" t="str">
        <f>D2327</f>
        <v>Cheshvan 4</v>
      </c>
      <c r="E2328" s="24">
        <f>E2327+1</f>
        <v>45601</v>
      </c>
      <c r="F2328" s="15" t="s">
        <v>9</v>
      </c>
      <c r="K2328" s="27" t="str">
        <f>K2327</f>
        <v>2 Prophets and Temple/Drought  579</v>
      </c>
    </row>
    <row r="2329" spans="1:11">
      <c r="A2329" s="20" t="str">
        <f t="shared" si="126"/>
        <v>5998 YB</v>
      </c>
      <c r="B2329" s="6" t="str">
        <f t="shared" si="127"/>
        <v>2024 AD</v>
      </c>
      <c r="C2329" s="17" t="str">
        <f t="shared" si="128"/>
        <v>5785 AM</v>
      </c>
      <c r="D2329" s="4" t="str">
        <f>D2328</f>
        <v>Cheshvan 4</v>
      </c>
      <c r="E2329" s="24">
        <f>E2328</f>
        <v>45601</v>
      </c>
      <c r="F2329" s="16" t="s">
        <v>10</v>
      </c>
      <c r="K2329" s="27" t="str">
        <f>CONCATENATE(LEFT(K2328, SEARCH(" ", K2328, 20)), " ", RIGHT(K2328,LEN(K2328)-FIND(" ",K2328, 20))+1)</f>
        <v>2 Prophets and Temple/Drought  580</v>
      </c>
    </row>
    <row r="2330" spans="1:11">
      <c r="A2330" s="20" t="str">
        <f t="shared" si="126"/>
        <v>5998 YB</v>
      </c>
      <c r="B2330" s="6" t="str">
        <f t="shared" si="127"/>
        <v>2024 AD</v>
      </c>
      <c r="C2330" s="17" t="str">
        <f t="shared" si="128"/>
        <v>5785 AM</v>
      </c>
      <c r="D2330" s="4" t="str">
        <f>D2329</f>
        <v>Cheshvan 4</v>
      </c>
      <c r="E2330" s="24">
        <f>E2329</f>
        <v>45601</v>
      </c>
      <c r="F2330" s="16" t="s">
        <v>11</v>
      </c>
      <c r="K2330" s="27" t="str">
        <f>K2329</f>
        <v>2 Prophets and Temple/Drought  580</v>
      </c>
    </row>
    <row r="2331" spans="1:11">
      <c r="A2331" s="20" t="str">
        <f t="shared" si="126"/>
        <v>5998 YB</v>
      </c>
      <c r="B2331" s="6" t="str">
        <f t="shared" si="127"/>
        <v>2024 AD</v>
      </c>
      <c r="C2331" s="17" t="str">
        <f t="shared" si="128"/>
        <v>5785 AM</v>
      </c>
      <c r="D2331" s="4" t="str">
        <f>_xlfn.CONCAT(LEFT(D2327, SEARCH(" ",D2327, 1)), RIGHT(D2330,LEN(D2330)-FIND(" ",D2330))+1)</f>
        <v>Cheshvan 5</v>
      </c>
      <c r="E2331" s="24">
        <f>E2330</f>
        <v>45601</v>
      </c>
      <c r="F2331" s="15" t="s">
        <v>8</v>
      </c>
      <c r="K2331" s="27" t="str">
        <f>K2330</f>
        <v>2 Prophets and Temple/Drought  580</v>
      </c>
    </row>
    <row r="2332" spans="1:11">
      <c r="A2332" s="20" t="str">
        <f t="shared" si="126"/>
        <v>5998 YB</v>
      </c>
      <c r="B2332" s="6" t="str">
        <f t="shared" si="127"/>
        <v>2024 AD</v>
      </c>
      <c r="C2332" s="17" t="str">
        <f t="shared" si="128"/>
        <v>5785 AM</v>
      </c>
      <c r="D2332" s="4" t="str">
        <f>D2331</f>
        <v>Cheshvan 5</v>
      </c>
      <c r="E2332" s="24">
        <f>E2331+1</f>
        <v>45602</v>
      </c>
      <c r="F2332" s="15" t="s">
        <v>9</v>
      </c>
      <c r="K2332" s="27" t="str">
        <f>K2331</f>
        <v>2 Prophets and Temple/Drought  580</v>
      </c>
    </row>
    <row r="2333" spans="1:11">
      <c r="A2333" s="20" t="str">
        <f t="shared" si="126"/>
        <v>5998 YB</v>
      </c>
      <c r="B2333" s="6" t="str">
        <f t="shared" si="127"/>
        <v>2024 AD</v>
      </c>
      <c r="C2333" s="17" t="str">
        <f t="shared" si="128"/>
        <v>5785 AM</v>
      </c>
      <c r="D2333" s="4" t="str">
        <f>D2332</f>
        <v>Cheshvan 5</v>
      </c>
      <c r="E2333" s="24">
        <f>E2332</f>
        <v>45602</v>
      </c>
      <c r="F2333" s="16" t="s">
        <v>10</v>
      </c>
      <c r="K2333" s="27" t="str">
        <f>CONCATENATE(LEFT(K2332, SEARCH(" ", K2332, 20)), " ", RIGHT(K2332,LEN(K2332)-FIND(" ",K2332, 20))+1)</f>
        <v>2 Prophets and Temple/Drought  581</v>
      </c>
    </row>
    <row r="2334" spans="1:11">
      <c r="A2334" s="20" t="str">
        <f t="shared" si="126"/>
        <v>5998 YB</v>
      </c>
      <c r="B2334" s="6" t="str">
        <f t="shared" si="127"/>
        <v>2024 AD</v>
      </c>
      <c r="C2334" s="17" t="str">
        <f t="shared" si="128"/>
        <v>5785 AM</v>
      </c>
      <c r="D2334" s="4" t="str">
        <f>D2333</f>
        <v>Cheshvan 5</v>
      </c>
      <c r="E2334" s="24">
        <f>E2333</f>
        <v>45602</v>
      </c>
      <c r="F2334" s="16" t="s">
        <v>11</v>
      </c>
      <c r="K2334" s="27" t="str">
        <f>K2333</f>
        <v>2 Prophets and Temple/Drought  581</v>
      </c>
    </row>
    <row r="2335" spans="1:11">
      <c r="A2335" s="20" t="str">
        <f t="shared" si="126"/>
        <v>5998 YB</v>
      </c>
      <c r="B2335" s="6" t="str">
        <f t="shared" si="127"/>
        <v>2024 AD</v>
      </c>
      <c r="C2335" s="17" t="str">
        <f t="shared" si="128"/>
        <v>5785 AM</v>
      </c>
      <c r="D2335" s="4" t="str">
        <f>_xlfn.CONCAT(LEFT(D2331, SEARCH(" ",D2331, 1)), RIGHT(D2334,LEN(D2334)-FIND(" ",D2334))+1)</f>
        <v>Cheshvan 6</v>
      </c>
      <c r="E2335" s="24">
        <f>E2334</f>
        <v>45602</v>
      </c>
      <c r="F2335" s="15" t="s">
        <v>8</v>
      </c>
      <c r="K2335" s="27" t="str">
        <f>K2334</f>
        <v>2 Prophets and Temple/Drought  581</v>
      </c>
    </row>
    <row r="2336" spans="1:11">
      <c r="A2336" s="20" t="str">
        <f t="shared" si="126"/>
        <v>5998 YB</v>
      </c>
      <c r="B2336" s="6" t="str">
        <f t="shared" si="127"/>
        <v>2024 AD</v>
      </c>
      <c r="C2336" s="17" t="str">
        <f t="shared" si="128"/>
        <v>5785 AM</v>
      </c>
      <c r="D2336" s="4" t="str">
        <f>D2335</f>
        <v>Cheshvan 6</v>
      </c>
      <c r="E2336" s="24">
        <f>E2335+1</f>
        <v>45603</v>
      </c>
      <c r="F2336" s="15" t="s">
        <v>9</v>
      </c>
      <c r="K2336" s="27" t="str">
        <f>K2335</f>
        <v>2 Prophets and Temple/Drought  581</v>
      </c>
    </row>
    <row r="2337" spans="1:11">
      <c r="A2337" s="20" t="str">
        <f t="shared" si="126"/>
        <v>5998 YB</v>
      </c>
      <c r="B2337" s="6" t="str">
        <f t="shared" si="127"/>
        <v>2024 AD</v>
      </c>
      <c r="C2337" s="17" t="str">
        <f t="shared" si="128"/>
        <v>5785 AM</v>
      </c>
      <c r="D2337" s="4" t="str">
        <f>D2336</f>
        <v>Cheshvan 6</v>
      </c>
      <c r="E2337" s="24">
        <f>E2336</f>
        <v>45603</v>
      </c>
      <c r="F2337" s="16" t="s">
        <v>10</v>
      </c>
      <c r="K2337" s="27" t="str">
        <f>CONCATENATE(LEFT(K2336, SEARCH(" ", K2336, 20)), " ", RIGHT(K2336,LEN(K2336)-FIND(" ",K2336, 20))+1)</f>
        <v>2 Prophets and Temple/Drought  582</v>
      </c>
    </row>
    <row r="2338" spans="1:11">
      <c r="A2338" s="20" t="str">
        <f t="shared" si="126"/>
        <v>5998 YB</v>
      </c>
      <c r="B2338" s="6" t="str">
        <f t="shared" si="127"/>
        <v>2024 AD</v>
      </c>
      <c r="C2338" s="17" t="str">
        <f t="shared" si="128"/>
        <v>5785 AM</v>
      </c>
      <c r="D2338" s="4" t="str">
        <f>D2337</f>
        <v>Cheshvan 6</v>
      </c>
      <c r="E2338" s="24">
        <f>E2337</f>
        <v>45603</v>
      </c>
      <c r="F2338" s="16" t="s">
        <v>11</v>
      </c>
      <c r="K2338" s="27" t="str">
        <f>K2337</f>
        <v>2 Prophets and Temple/Drought  582</v>
      </c>
    </row>
    <row r="2339" spans="1:11">
      <c r="A2339" s="20" t="str">
        <f t="shared" si="126"/>
        <v>5998 YB</v>
      </c>
      <c r="B2339" s="6" t="str">
        <f t="shared" si="127"/>
        <v>2024 AD</v>
      </c>
      <c r="C2339" s="17" t="str">
        <f t="shared" si="128"/>
        <v>5785 AM</v>
      </c>
      <c r="D2339" s="4" t="str">
        <f>_xlfn.CONCAT(LEFT(D2335, SEARCH(" ",D2335, 1)), RIGHT(D2338,LEN(D2338)-FIND(" ",D2338))+1)</f>
        <v>Cheshvan 7</v>
      </c>
      <c r="E2339" s="24">
        <f>E2338</f>
        <v>45603</v>
      </c>
      <c r="F2339" s="15" t="s">
        <v>8</v>
      </c>
      <c r="K2339" s="27" t="str">
        <f>K2338</f>
        <v>2 Prophets and Temple/Drought  582</v>
      </c>
    </row>
    <row r="2340" spans="1:11">
      <c r="A2340" s="20" t="str">
        <f t="shared" si="126"/>
        <v>5998 YB</v>
      </c>
      <c r="B2340" s="6" t="str">
        <f t="shared" si="127"/>
        <v>2024 AD</v>
      </c>
      <c r="C2340" s="17" t="str">
        <f t="shared" si="128"/>
        <v>5785 AM</v>
      </c>
      <c r="D2340" s="4" t="str">
        <f>D2339</f>
        <v>Cheshvan 7</v>
      </c>
      <c r="E2340" s="24">
        <f>E2339+1</f>
        <v>45604</v>
      </c>
      <c r="F2340" s="15" t="s">
        <v>9</v>
      </c>
      <c r="K2340" s="27" t="str">
        <f>K2339</f>
        <v>2 Prophets and Temple/Drought  582</v>
      </c>
    </row>
    <row r="2341" spans="1:11">
      <c r="A2341" s="20" t="str">
        <f t="shared" si="126"/>
        <v>5998 YB</v>
      </c>
      <c r="B2341" s="6" t="str">
        <f t="shared" si="127"/>
        <v>2024 AD</v>
      </c>
      <c r="C2341" s="17" t="str">
        <f t="shared" si="128"/>
        <v>5785 AM</v>
      </c>
      <c r="D2341" s="4" t="str">
        <f>D2340</f>
        <v>Cheshvan 7</v>
      </c>
      <c r="E2341" s="24">
        <f>E2340</f>
        <v>45604</v>
      </c>
      <c r="F2341" s="16" t="s">
        <v>10</v>
      </c>
      <c r="K2341" s="27" t="str">
        <f>CONCATENATE(LEFT(K2340, SEARCH(" ", K2340, 20)), " ", RIGHT(K2340,LEN(K2340)-FIND(" ",K2340, 20))+1)</f>
        <v>2 Prophets and Temple/Drought  583</v>
      </c>
    </row>
    <row r="2342" spans="1:11">
      <c r="A2342" s="20" t="str">
        <f t="shared" si="126"/>
        <v>5998 YB</v>
      </c>
      <c r="B2342" s="6" t="str">
        <f t="shared" si="127"/>
        <v>2024 AD</v>
      </c>
      <c r="C2342" s="17" t="str">
        <f t="shared" si="128"/>
        <v>5785 AM</v>
      </c>
      <c r="D2342" s="4" t="str">
        <f>D2341</f>
        <v>Cheshvan 7</v>
      </c>
      <c r="E2342" s="24">
        <f>E2341</f>
        <v>45604</v>
      </c>
      <c r="F2342" s="16" t="s">
        <v>11</v>
      </c>
      <c r="K2342" s="27" t="str">
        <f>K2341</f>
        <v>2 Prophets and Temple/Drought  583</v>
      </c>
    </row>
    <row r="2343" spans="1:11">
      <c r="A2343" s="20" t="str">
        <f t="shared" si="126"/>
        <v>5998 YB</v>
      </c>
      <c r="B2343" s="6" t="str">
        <f t="shared" si="127"/>
        <v>2024 AD</v>
      </c>
      <c r="C2343" s="17" t="str">
        <f t="shared" si="128"/>
        <v>5785 AM</v>
      </c>
      <c r="D2343" s="4" t="str">
        <f>_xlfn.CONCAT(LEFT(D2339, SEARCH(" ",D2339, 1)), RIGHT(D2342,LEN(D2342)-FIND(" ",D2342))+1)</f>
        <v>Cheshvan 8</v>
      </c>
      <c r="E2343" s="24">
        <f>E2342</f>
        <v>45604</v>
      </c>
      <c r="F2343" s="15" t="s">
        <v>8</v>
      </c>
      <c r="K2343" s="27" t="str">
        <f>K2342</f>
        <v>2 Prophets and Temple/Drought  583</v>
      </c>
    </row>
    <row r="2344" spans="1:11">
      <c r="A2344" s="20" t="str">
        <f t="shared" si="126"/>
        <v>5998 YB</v>
      </c>
      <c r="B2344" s="6" t="str">
        <f t="shared" si="127"/>
        <v>2024 AD</v>
      </c>
      <c r="C2344" s="17" t="str">
        <f t="shared" si="128"/>
        <v>5785 AM</v>
      </c>
      <c r="D2344" s="4" t="str">
        <f>D2343</f>
        <v>Cheshvan 8</v>
      </c>
      <c r="E2344" s="24">
        <f>E2343+1</f>
        <v>45605</v>
      </c>
      <c r="F2344" s="15" t="s">
        <v>9</v>
      </c>
      <c r="K2344" s="27" t="str">
        <f>K2343</f>
        <v>2 Prophets and Temple/Drought  583</v>
      </c>
    </row>
    <row r="2345" spans="1:11">
      <c r="A2345" s="20" t="str">
        <f t="shared" si="126"/>
        <v>5998 YB</v>
      </c>
      <c r="B2345" s="6" t="str">
        <f t="shared" si="127"/>
        <v>2024 AD</v>
      </c>
      <c r="C2345" s="17" t="str">
        <f t="shared" si="128"/>
        <v>5785 AM</v>
      </c>
      <c r="D2345" s="4" t="str">
        <f>D2344</f>
        <v>Cheshvan 8</v>
      </c>
      <c r="E2345" s="24">
        <f>E2344</f>
        <v>45605</v>
      </c>
      <c r="F2345" s="16" t="s">
        <v>10</v>
      </c>
      <c r="K2345" s="27" t="str">
        <f>CONCATENATE(LEFT(K2344, SEARCH(" ", K2344, 20)), " ", RIGHT(K2344,LEN(K2344)-FIND(" ",K2344, 20))+1)</f>
        <v>2 Prophets and Temple/Drought  584</v>
      </c>
    </row>
    <row r="2346" spans="1:11">
      <c r="A2346" s="20" t="str">
        <f t="shared" si="126"/>
        <v>5998 YB</v>
      </c>
      <c r="B2346" s="6" t="str">
        <f t="shared" si="127"/>
        <v>2024 AD</v>
      </c>
      <c r="C2346" s="17" t="str">
        <f t="shared" si="128"/>
        <v>5785 AM</v>
      </c>
      <c r="D2346" s="4" t="str">
        <f>D2345</f>
        <v>Cheshvan 8</v>
      </c>
      <c r="E2346" s="24">
        <f>E2345</f>
        <v>45605</v>
      </c>
      <c r="F2346" s="16" t="s">
        <v>11</v>
      </c>
      <c r="K2346" s="27" t="str">
        <f>K2345</f>
        <v>2 Prophets and Temple/Drought  584</v>
      </c>
    </row>
    <row r="2347" spans="1:11">
      <c r="A2347" s="20" t="str">
        <f t="shared" si="126"/>
        <v>5998 YB</v>
      </c>
      <c r="B2347" s="6" t="str">
        <f t="shared" si="127"/>
        <v>2024 AD</v>
      </c>
      <c r="C2347" s="17" t="str">
        <f t="shared" si="128"/>
        <v>5785 AM</v>
      </c>
      <c r="D2347" s="4" t="str">
        <f>_xlfn.CONCAT(LEFT(D2343, SEARCH(" ",D2343, 1)), RIGHT(D2346,LEN(D2346)-FIND(" ",D2346))+1)</f>
        <v>Cheshvan 9</v>
      </c>
      <c r="E2347" s="24">
        <f>E2346</f>
        <v>45605</v>
      </c>
      <c r="F2347" s="15" t="s">
        <v>8</v>
      </c>
      <c r="K2347" s="27" t="str">
        <f>K2346</f>
        <v>2 Prophets and Temple/Drought  584</v>
      </c>
    </row>
    <row r="2348" spans="1:11">
      <c r="A2348" s="20" t="str">
        <f t="shared" si="126"/>
        <v>5998 YB</v>
      </c>
      <c r="B2348" s="6" t="str">
        <f t="shared" si="127"/>
        <v>2024 AD</v>
      </c>
      <c r="C2348" s="17" t="str">
        <f t="shared" si="128"/>
        <v>5785 AM</v>
      </c>
      <c r="D2348" s="4" t="str">
        <f>D2347</f>
        <v>Cheshvan 9</v>
      </c>
      <c r="E2348" s="24">
        <f>E2347+1</f>
        <v>45606</v>
      </c>
      <c r="F2348" s="15" t="s">
        <v>9</v>
      </c>
      <c r="K2348" s="27" t="str">
        <f>K2347</f>
        <v>2 Prophets and Temple/Drought  584</v>
      </c>
    </row>
    <row r="2349" spans="1:11">
      <c r="A2349" s="20" t="str">
        <f t="shared" si="126"/>
        <v>5998 YB</v>
      </c>
      <c r="B2349" s="6" t="str">
        <f t="shared" si="127"/>
        <v>2024 AD</v>
      </c>
      <c r="C2349" s="17" t="str">
        <f t="shared" si="128"/>
        <v>5785 AM</v>
      </c>
      <c r="D2349" s="4" t="str">
        <f>D2348</f>
        <v>Cheshvan 9</v>
      </c>
      <c r="E2349" s="24">
        <f>E2348</f>
        <v>45606</v>
      </c>
      <c r="F2349" s="16" t="s">
        <v>10</v>
      </c>
      <c r="K2349" s="27" t="str">
        <f>CONCATENATE(LEFT(K2348, SEARCH(" ", K2348, 20)), " ", RIGHT(K2348,LEN(K2348)-FIND(" ",K2348, 20))+1)</f>
        <v>2 Prophets and Temple/Drought  585</v>
      </c>
    </row>
    <row r="2350" spans="1:11">
      <c r="A2350" s="20" t="str">
        <f t="shared" si="126"/>
        <v>5998 YB</v>
      </c>
      <c r="B2350" s="6" t="str">
        <f t="shared" si="127"/>
        <v>2024 AD</v>
      </c>
      <c r="C2350" s="17" t="str">
        <f t="shared" si="128"/>
        <v>5785 AM</v>
      </c>
      <c r="D2350" s="4" t="str">
        <f>D2349</f>
        <v>Cheshvan 9</v>
      </c>
      <c r="E2350" s="24">
        <f>E2349</f>
        <v>45606</v>
      </c>
      <c r="F2350" s="16" t="s">
        <v>11</v>
      </c>
      <c r="K2350" s="27" t="str">
        <f>K2349</f>
        <v>2 Prophets and Temple/Drought  585</v>
      </c>
    </row>
    <row r="2351" spans="1:11">
      <c r="A2351" s="20" t="str">
        <f t="shared" si="126"/>
        <v>5998 YB</v>
      </c>
      <c r="B2351" s="6" t="str">
        <f t="shared" si="127"/>
        <v>2024 AD</v>
      </c>
      <c r="C2351" s="17" t="str">
        <f t="shared" si="128"/>
        <v>5785 AM</v>
      </c>
      <c r="D2351" s="4" t="str">
        <f>_xlfn.CONCAT(LEFT(D2347, SEARCH(" ",D2347, 1)), RIGHT(D2350,LEN(D2350)-FIND(" ",D2350))+1)</f>
        <v>Cheshvan 10</v>
      </c>
      <c r="E2351" s="24">
        <f>E2350</f>
        <v>45606</v>
      </c>
      <c r="F2351" s="15" t="s">
        <v>8</v>
      </c>
      <c r="K2351" s="27" t="str">
        <f>K2350</f>
        <v>2 Prophets and Temple/Drought  585</v>
      </c>
    </row>
    <row r="2352" spans="1:11">
      <c r="A2352" s="20" t="str">
        <f t="shared" si="126"/>
        <v>5998 YB</v>
      </c>
      <c r="B2352" s="6" t="str">
        <f t="shared" si="127"/>
        <v>2024 AD</v>
      </c>
      <c r="C2352" s="17" t="str">
        <f t="shared" si="128"/>
        <v>5785 AM</v>
      </c>
      <c r="D2352" s="4" t="str">
        <f>D2351</f>
        <v>Cheshvan 10</v>
      </c>
      <c r="E2352" s="24">
        <f>E2351+1</f>
        <v>45607</v>
      </c>
      <c r="F2352" s="15" t="s">
        <v>9</v>
      </c>
      <c r="K2352" s="27" t="str">
        <f>K2351</f>
        <v>2 Prophets and Temple/Drought  585</v>
      </c>
    </row>
    <row r="2353" spans="1:11">
      <c r="A2353" s="20" t="str">
        <f t="shared" si="126"/>
        <v>5998 YB</v>
      </c>
      <c r="B2353" s="6" t="str">
        <f t="shared" si="127"/>
        <v>2024 AD</v>
      </c>
      <c r="C2353" s="17" t="str">
        <f t="shared" si="128"/>
        <v>5785 AM</v>
      </c>
      <c r="D2353" s="4" t="str">
        <f>D2352</f>
        <v>Cheshvan 10</v>
      </c>
      <c r="E2353" s="24">
        <f>E2352</f>
        <v>45607</v>
      </c>
      <c r="F2353" s="16" t="s">
        <v>10</v>
      </c>
      <c r="K2353" s="27" t="str">
        <f>CONCATENATE(LEFT(K2352, SEARCH(" ", K2352, 20)), " ", RIGHT(K2352,LEN(K2352)-FIND(" ",K2352, 20))+1)</f>
        <v>2 Prophets and Temple/Drought  586</v>
      </c>
    </row>
    <row r="2354" spans="1:11">
      <c r="A2354" s="20" t="str">
        <f t="shared" si="126"/>
        <v>5998 YB</v>
      </c>
      <c r="B2354" s="6" t="str">
        <f t="shared" si="127"/>
        <v>2024 AD</v>
      </c>
      <c r="C2354" s="17" t="str">
        <f t="shared" si="128"/>
        <v>5785 AM</v>
      </c>
      <c r="D2354" s="4" t="str">
        <f>D2353</f>
        <v>Cheshvan 10</v>
      </c>
      <c r="E2354" s="24">
        <f>E2353</f>
        <v>45607</v>
      </c>
      <c r="F2354" s="16" t="s">
        <v>11</v>
      </c>
      <c r="K2354" s="27" t="str">
        <f>K2353</f>
        <v>2 Prophets and Temple/Drought  586</v>
      </c>
    </row>
    <row r="2355" spans="1:11">
      <c r="A2355" s="20" t="str">
        <f t="shared" si="126"/>
        <v>5998 YB</v>
      </c>
      <c r="B2355" s="6" t="str">
        <f t="shared" si="127"/>
        <v>2024 AD</v>
      </c>
      <c r="C2355" s="17" t="str">
        <f t="shared" si="128"/>
        <v>5785 AM</v>
      </c>
      <c r="D2355" s="4" t="str">
        <f>_xlfn.CONCAT(LEFT(D2351, SEARCH(" ",D2351, 1)), RIGHT(D2354,LEN(D2354)-FIND(" ",D2354))+1)</f>
        <v>Cheshvan 11</v>
      </c>
      <c r="E2355" s="24">
        <f>E2354</f>
        <v>45607</v>
      </c>
      <c r="F2355" s="15" t="s">
        <v>8</v>
      </c>
      <c r="K2355" s="27" t="str">
        <f>K2354</f>
        <v>2 Prophets and Temple/Drought  586</v>
      </c>
    </row>
    <row r="2356" spans="1:11">
      <c r="A2356" s="20" t="str">
        <f t="shared" si="126"/>
        <v>5998 YB</v>
      </c>
      <c r="B2356" s="6" t="str">
        <f t="shared" si="127"/>
        <v>2024 AD</v>
      </c>
      <c r="C2356" s="17" t="str">
        <f t="shared" si="128"/>
        <v>5785 AM</v>
      </c>
      <c r="D2356" s="4" t="str">
        <f>D2355</f>
        <v>Cheshvan 11</v>
      </c>
      <c r="E2356" s="24">
        <f>E2355+1</f>
        <v>45608</v>
      </c>
      <c r="F2356" s="15" t="s">
        <v>9</v>
      </c>
      <c r="K2356" s="27" t="str">
        <f>K2355</f>
        <v>2 Prophets and Temple/Drought  586</v>
      </c>
    </row>
    <row r="2357" spans="1:11">
      <c r="A2357" s="20" t="str">
        <f t="shared" si="126"/>
        <v>5998 YB</v>
      </c>
      <c r="B2357" s="6" t="str">
        <f t="shared" si="127"/>
        <v>2024 AD</v>
      </c>
      <c r="C2357" s="17" t="str">
        <f t="shared" si="128"/>
        <v>5785 AM</v>
      </c>
      <c r="D2357" s="4" t="str">
        <f>D2356</f>
        <v>Cheshvan 11</v>
      </c>
      <c r="E2357" s="24">
        <f>E2356</f>
        <v>45608</v>
      </c>
      <c r="F2357" s="16" t="s">
        <v>10</v>
      </c>
      <c r="K2357" s="27" t="str">
        <f>CONCATENATE(LEFT(K2356, SEARCH(" ", K2356, 20)), " ", RIGHT(K2356,LEN(K2356)-FIND(" ",K2356, 20))+1)</f>
        <v>2 Prophets and Temple/Drought  587</v>
      </c>
    </row>
    <row r="2358" spans="1:11">
      <c r="A2358" s="20" t="str">
        <f t="shared" si="126"/>
        <v>5998 YB</v>
      </c>
      <c r="B2358" s="6" t="str">
        <f t="shared" si="127"/>
        <v>2024 AD</v>
      </c>
      <c r="C2358" s="17" t="str">
        <f t="shared" si="128"/>
        <v>5785 AM</v>
      </c>
      <c r="D2358" s="4" t="str">
        <f>D2357</f>
        <v>Cheshvan 11</v>
      </c>
      <c r="E2358" s="24">
        <f>E2357</f>
        <v>45608</v>
      </c>
      <c r="F2358" s="16" t="s">
        <v>11</v>
      </c>
      <c r="K2358" s="27" t="str">
        <f>K2357</f>
        <v>2 Prophets and Temple/Drought  587</v>
      </c>
    </row>
    <row r="2359" spans="1:11">
      <c r="A2359" s="20" t="str">
        <f t="shared" si="126"/>
        <v>5998 YB</v>
      </c>
      <c r="B2359" s="6" t="str">
        <f t="shared" si="127"/>
        <v>2024 AD</v>
      </c>
      <c r="C2359" s="17" t="str">
        <f t="shared" si="128"/>
        <v>5785 AM</v>
      </c>
      <c r="D2359" s="4" t="str">
        <f>_xlfn.CONCAT(LEFT(D2355, SEARCH(" ",D2355, 1)), RIGHT(D2358,LEN(D2358)-FIND(" ",D2358))+1)</f>
        <v>Cheshvan 12</v>
      </c>
      <c r="E2359" s="24">
        <f>E2358</f>
        <v>45608</v>
      </c>
      <c r="F2359" s="15" t="s">
        <v>8</v>
      </c>
      <c r="K2359" s="27" t="str">
        <f>K2358</f>
        <v>2 Prophets and Temple/Drought  587</v>
      </c>
    </row>
    <row r="2360" spans="1:11">
      <c r="A2360" s="20" t="str">
        <f t="shared" si="126"/>
        <v>5998 YB</v>
      </c>
      <c r="B2360" s="6" t="str">
        <f t="shared" si="127"/>
        <v>2024 AD</v>
      </c>
      <c r="C2360" s="17" t="str">
        <f t="shared" si="128"/>
        <v>5785 AM</v>
      </c>
      <c r="D2360" s="4" t="str">
        <f>D2359</f>
        <v>Cheshvan 12</v>
      </c>
      <c r="E2360" s="24">
        <f>E2359+1</f>
        <v>45609</v>
      </c>
      <c r="F2360" s="15" t="s">
        <v>9</v>
      </c>
      <c r="K2360" s="27" t="str">
        <f>K2359</f>
        <v>2 Prophets and Temple/Drought  587</v>
      </c>
    </row>
    <row r="2361" spans="1:11">
      <c r="A2361" s="20" t="str">
        <f t="shared" si="126"/>
        <v>5998 YB</v>
      </c>
      <c r="B2361" s="6" t="str">
        <f t="shared" si="127"/>
        <v>2024 AD</v>
      </c>
      <c r="C2361" s="17" t="str">
        <f t="shared" si="128"/>
        <v>5785 AM</v>
      </c>
      <c r="D2361" s="4" t="str">
        <f>D2360</f>
        <v>Cheshvan 12</v>
      </c>
      <c r="E2361" s="24">
        <f>E2360</f>
        <v>45609</v>
      </c>
      <c r="F2361" s="16" t="s">
        <v>10</v>
      </c>
      <c r="K2361" s="27" t="str">
        <f>CONCATENATE(LEFT(K2360, SEARCH(" ", K2360, 20)), " ", RIGHT(K2360,LEN(K2360)-FIND(" ",K2360, 20))+1)</f>
        <v>2 Prophets and Temple/Drought  588</v>
      </c>
    </row>
    <row r="2362" spans="1:11">
      <c r="A2362" s="20" t="str">
        <f t="shared" si="126"/>
        <v>5998 YB</v>
      </c>
      <c r="B2362" s="6" t="str">
        <f t="shared" si="127"/>
        <v>2024 AD</v>
      </c>
      <c r="C2362" s="17" t="str">
        <f t="shared" si="128"/>
        <v>5785 AM</v>
      </c>
      <c r="D2362" s="4" t="str">
        <f>D2361</f>
        <v>Cheshvan 12</v>
      </c>
      <c r="E2362" s="24">
        <f>E2361</f>
        <v>45609</v>
      </c>
      <c r="F2362" s="16" t="s">
        <v>11</v>
      </c>
      <c r="K2362" s="27" t="str">
        <f>K2361</f>
        <v>2 Prophets and Temple/Drought  588</v>
      </c>
    </row>
    <row r="2363" spans="1:11">
      <c r="A2363" s="20" t="str">
        <f t="shared" si="126"/>
        <v>5998 YB</v>
      </c>
      <c r="B2363" s="6" t="str">
        <f t="shared" si="127"/>
        <v>2024 AD</v>
      </c>
      <c r="C2363" s="17" t="str">
        <f t="shared" si="128"/>
        <v>5785 AM</v>
      </c>
      <c r="D2363" s="4" t="str">
        <f>_xlfn.CONCAT(LEFT(D2359, SEARCH(" ",D2359, 1)), RIGHT(D2362,LEN(D2362)-FIND(" ",D2362))+1)</f>
        <v>Cheshvan 13</v>
      </c>
      <c r="E2363" s="24">
        <f>E2362</f>
        <v>45609</v>
      </c>
      <c r="F2363" s="15" t="s">
        <v>8</v>
      </c>
      <c r="K2363" s="27" t="str">
        <f>K2362</f>
        <v>2 Prophets and Temple/Drought  588</v>
      </c>
    </row>
    <row r="2364" spans="1:11">
      <c r="A2364" s="20" t="str">
        <f t="shared" si="126"/>
        <v>5998 YB</v>
      </c>
      <c r="B2364" s="6" t="str">
        <f t="shared" si="127"/>
        <v>2024 AD</v>
      </c>
      <c r="C2364" s="17" t="str">
        <f t="shared" si="128"/>
        <v>5785 AM</v>
      </c>
      <c r="D2364" s="4" t="str">
        <f>D2363</f>
        <v>Cheshvan 13</v>
      </c>
      <c r="E2364" s="24">
        <f>E2363+1</f>
        <v>45610</v>
      </c>
      <c r="F2364" s="15" t="s">
        <v>9</v>
      </c>
      <c r="K2364" s="27" t="str">
        <f>K2363</f>
        <v>2 Prophets and Temple/Drought  588</v>
      </c>
    </row>
    <row r="2365" spans="1:11">
      <c r="A2365" s="20" t="str">
        <f t="shared" si="126"/>
        <v>5998 YB</v>
      </c>
      <c r="B2365" s="6" t="str">
        <f t="shared" si="127"/>
        <v>2024 AD</v>
      </c>
      <c r="C2365" s="17" t="str">
        <f t="shared" si="128"/>
        <v>5785 AM</v>
      </c>
      <c r="D2365" s="4" t="str">
        <f>D2364</f>
        <v>Cheshvan 13</v>
      </c>
      <c r="E2365" s="24">
        <f>E2364</f>
        <v>45610</v>
      </c>
      <c r="F2365" s="16" t="s">
        <v>10</v>
      </c>
      <c r="K2365" s="27" t="str">
        <f>CONCATENATE(LEFT(K2364, SEARCH(" ", K2364, 20)), " ", RIGHT(K2364,LEN(K2364)-FIND(" ",K2364, 20))+1)</f>
        <v>2 Prophets and Temple/Drought  589</v>
      </c>
    </row>
    <row r="2366" spans="1:11">
      <c r="A2366" s="20" t="str">
        <f t="shared" si="126"/>
        <v>5998 YB</v>
      </c>
      <c r="B2366" s="6" t="str">
        <f t="shared" si="127"/>
        <v>2024 AD</v>
      </c>
      <c r="C2366" s="17" t="str">
        <f t="shared" si="128"/>
        <v>5785 AM</v>
      </c>
      <c r="D2366" s="4" t="str">
        <f>D2365</f>
        <v>Cheshvan 13</v>
      </c>
      <c r="E2366" s="24">
        <f>E2365</f>
        <v>45610</v>
      </c>
      <c r="F2366" s="16" t="s">
        <v>11</v>
      </c>
      <c r="K2366" s="27" t="str">
        <f>K2365</f>
        <v>2 Prophets and Temple/Drought  589</v>
      </c>
    </row>
    <row r="2367" spans="1:11">
      <c r="A2367" s="20" t="str">
        <f t="shared" si="126"/>
        <v>5998 YB</v>
      </c>
      <c r="B2367" s="6" t="str">
        <f t="shared" si="127"/>
        <v>2024 AD</v>
      </c>
      <c r="C2367" s="17" t="str">
        <f t="shared" si="128"/>
        <v>5785 AM</v>
      </c>
      <c r="D2367" s="4" t="str">
        <f>_xlfn.CONCAT(LEFT(D2363, SEARCH(" ",D2363, 1)), RIGHT(D2366,LEN(D2366)-FIND(" ",D2366))+1)</f>
        <v>Cheshvan 14</v>
      </c>
      <c r="E2367" s="24">
        <f>E2366</f>
        <v>45610</v>
      </c>
      <c r="F2367" s="15" t="s">
        <v>8</v>
      </c>
      <c r="K2367" s="27" t="str">
        <f>K2366</f>
        <v>2 Prophets and Temple/Drought  589</v>
      </c>
    </row>
    <row r="2368" spans="1:11">
      <c r="A2368" s="20" t="str">
        <f t="shared" si="126"/>
        <v>5998 YB</v>
      </c>
      <c r="B2368" s="6" t="str">
        <f t="shared" si="127"/>
        <v>2024 AD</v>
      </c>
      <c r="C2368" s="17" t="str">
        <f t="shared" si="128"/>
        <v>5785 AM</v>
      </c>
      <c r="D2368" s="4" t="str">
        <f>D2367</f>
        <v>Cheshvan 14</v>
      </c>
      <c r="E2368" s="24">
        <f>E2367+1</f>
        <v>45611</v>
      </c>
      <c r="F2368" s="15" t="s">
        <v>9</v>
      </c>
      <c r="K2368" s="27" t="str">
        <f>K2367</f>
        <v>2 Prophets and Temple/Drought  589</v>
      </c>
    </row>
    <row r="2369" spans="1:11">
      <c r="A2369" s="20" t="str">
        <f t="shared" si="126"/>
        <v>5998 YB</v>
      </c>
      <c r="B2369" s="6" t="str">
        <f t="shared" si="127"/>
        <v>2024 AD</v>
      </c>
      <c r="C2369" s="17" t="str">
        <f t="shared" si="128"/>
        <v>5785 AM</v>
      </c>
      <c r="D2369" s="4" t="str">
        <f>D2368</f>
        <v>Cheshvan 14</v>
      </c>
      <c r="E2369" s="24">
        <f>E2368</f>
        <v>45611</v>
      </c>
      <c r="F2369" s="16" t="s">
        <v>10</v>
      </c>
      <c r="K2369" s="27" t="str">
        <f>CONCATENATE(LEFT(K2368, SEARCH(" ", K2368, 20)), " ", RIGHT(K2368,LEN(K2368)-FIND(" ",K2368, 20))+1)</f>
        <v>2 Prophets and Temple/Drought  590</v>
      </c>
    </row>
    <row r="2370" spans="1:11">
      <c r="A2370" s="20" t="str">
        <f t="shared" si="126"/>
        <v>5998 YB</v>
      </c>
      <c r="B2370" s="6" t="str">
        <f t="shared" si="127"/>
        <v>2024 AD</v>
      </c>
      <c r="C2370" s="17" t="str">
        <f t="shared" si="128"/>
        <v>5785 AM</v>
      </c>
      <c r="D2370" s="4" t="str">
        <f>D2369</f>
        <v>Cheshvan 14</v>
      </c>
      <c r="E2370" s="24">
        <f>E2369</f>
        <v>45611</v>
      </c>
      <c r="F2370" s="16" t="s">
        <v>11</v>
      </c>
      <c r="K2370" s="27" t="str">
        <f>K2369</f>
        <v>2 Prophets and Temple/Drought  590</v>
      </c>
    </row>
    <row r="2371" spans="1:11">
      <c r="A2371" s="20" t="str">
        <f t="shared" si="126"/>
        <v>5998 YB</v>
      </c>
      <c r="B2371" s="6" t="str">
        <f t="shared" si="127"/>
        <v>2024 AD</v>
      </c>
      <c r="C2371" s="17" t="str">
        <f t="shared" si="128"/>
        <v>5785 AM</v>
      </c>
      <c r="D2371" s="4" t="str">
        <f>_xlfn.CONCAT(LEFT(D2367, SEARCH(" ",D2367, 1)), RIGHT(D2370,LEN(D2370)-FIND(" ",D2370))+1)</f>
        <v>Cheshvan 15</v>
      </c>
      <c r="E2371" s="24">
        <f>E2370</f>
        <v>45611</v>
      </c>
      <c r="F2371" s="15" t="s">
        <v>8</v>
      </c>
      <c r="K2371" s="27" t="str">
        <f>K2370</f>
        <v>2 Prophets and Temple/Drought  590</v>
      </c>
    </row>
    <row r="2372" spans="1:11">
      <c r="A2372" s="20" t="str">
        <f t="shared" si="126"/>
        <v>5998 YB</v>
      </c>
      <c r="B2372" s="6" t="str">
        <f t="shared" si="127"/>
        <v>2024 AD</v>
      </c>
      <c r="C2372" s="17" t="str">
        <f t="shared" si="128"/>
        <v>5785 AM</v>
      </c>
      <c r="D2372" s="4" t="str">
        <f>D2371</f>
        <v>Cheshvan 15</v>
      </c>
      <c r="E2372" s="24">
        <f>E2371+1</f>
        <v>45612</v>
      </c>
      <c r="F2372" s="15" t="s">
        <v>9</v>
      </c>
      <c r="K2372" s="27" t="str">
        <f>K2371</f>
        <v>2 Prophets and Temple/Drought  590</v>
      </c>
    </row>
    <row r="2373" spans="1:11">
      <c r="A2373" s="20" t="str">
        <f t="shared" si="126"/>
        <v>5998 YB</v>
      </c>
      <c r="B2373" s="6" t="str">
        <f t="shared" si="127"/>
        <v>2024 AD</v>
      </c>
      <c r="C2373" s="17" t="str">
        <f t="shared" si="128"/>
        <v>5785 AM</v>
      </c>
      <c r="D2373" s="4" t="str">
        <f>D2372</f>
        <v>Cheshvan 15</v>
      </c>
      <c r="E2373" s="24">
        <f>E2372</f>
        <v>45612</v>
      </c>
      <c r="F2373" s="16" t="s">
        <v>10</v>
      </c>
      <c r="K2373" s="27" t="str">
        <f>CONCATENATE(LEFT(K2372, SEARCH(" ", K2372, 20)), " ", RIGHT(K2372,LEN(K2372)-FIND(" ",K2372, 20))+1)</f>
        <v>2 Prophets and Temple/Drought  591</v>
      </c>
    </row>
    <row r="2374" spans="1:11">
      <c r="A2374" s="20" t="str">
        <f t="shared" si="126"/>
        <v>5998 YB</v>
      </c>
      <c r="B2374" s="6" t="str">
        <f t="shared" si="127"/>
        <v>2024 AD</v>
      </c>
      <c r="C2374" s="17" t="str">
        <f t="shared" si="128"/>
        <v>5785 AM</v>
      </c>
      <c r="D2374" s="4" t="str">
        <f>D2373</f>
        <v>Cheshvan 15</v>
      </c>
      <c r="E2374" s="24">
        <f>E2373</f>
        <v>45612</v>
      </c>
      <c r="F2374" s="16" t="s">
        <v>11</v>
      </c>
      <c r="K2374" s="27" t="str">
        <f>K2373</f>
        <v>2 Prophets and Temple/Drought  591</v>
      </c>
    </row>
    <row r="2375" spans="1:11">
      <c r="A2375" s="20" t="str">
        <f t="shared" ref="A2375:A2438" si="129">A2374</f>
        <v>5998 YB</v>
      </c>
      <c r="B2375" s="6" t="str">
        <f t="shared" ref="B2375:B2438" si="130">B2374</f>
        <v>2024 AD</v>
      </c>
      <c r="C2375" s="17" t="str">
        <f t="shared" ref="C2375:C2438" si="131">C2374</f>
        <v>5785 AM</v>
      </c>
      <c r="D2375" s="4" t="str">
        <f>_xlfn.CONCAT(LEFT(D2371, SEARCH(" ",D2371, 1)), RIGHT(D2374,LEN(D2374)-FIND(" ",D2374))+1)</f>
        <v>Cheshvan 16</v>
      </c>
      <c r="E2375" s="24">
        <f>E2374</f>
        <v>45612</v>
      </c>
      <c r="F2375" s="15" t="s">
        <v>8</v>
      </c>
      <c r="K2375" s="27" t="str">
        <f>K2374</f>
        <v>2 Prophets and Temple/Drought  591</v>
      </c>
    </row>
    <row r="2376" spans="1:11">
      <c r="A2376" s="20" t="str">
        <f t="shared" si="129"/>
        <v>5998 YB</v>
      </c>
      <c r="B2376" s="6" t="str">
        <f t="shared" si="130"/>
        <v>2024 AD</v>
      </c>
      <c r="C2376" s="17" t="str">
        <f t="shared" si="131"/>
        <v>5785 AM</v>
      </c>
      <c r="D2376" s="4" t="str">
        <f>D2375</f>
        <v>Cheshvan 16</v>
      </c>
      <c r="E2376" s="24">
        <f>E2375+1</f>
        <v>45613</v>
      </c>
      <c r="F2376" s="15" t="s">
        <v>9</v>
      </c>
      <c r="K2376" s="27" t="str">
        <f>K2375</f>
        <v>2 Prophets and Temple/Drought  591</v>
      </c>
    </row>
    <row r="2377" spans="1:11">
      <c r="A2377" s="20" t="str">
        <f t="shared" si="129"/>
        <v>5998 YB</v>
      </c>
      <c r="B2377" s="6" t="str">
        <f t="shared" si="130"/>
        <v>2024 AD</v>
      </c>
      <c r="C2377" s="17" t="str">
        <f t="shared" si="131"/>
        <v>5785 AM</v>
      </c>
      <c r="D2377" s="4" t="str">
        <f>D2376</f>
        <v>Cheshvan 16</v>
      </c>
      <c r="E2377" s="24">
        <f>E2376</f>
        <v>45613</v>
      </c>
      <c r="F2377" s="16" t="s">
        <v>10</v>
      </c>
      <c r="K2377" s="27" t="str">
        <f>CONCATENATE(LEFT(K2376, SEARCH(" ", K2376, 20)), " ", RIGHT(K2376,LEN(K2376)-FIND(" ",K2376, 20))+1)</f>
        <v>2 Prophets and Temple/Drought  592</v>
      </c>
    </row>
    <row r="2378" spans="1:11">
      <c r="A2378" s="20" t="str">
        <f t="shared" si="129"/>
        <v>5998 YB</v>
      </c>
      <c r="B2378" s="6" t="str">
        <f t="shared" si="130"/>
        <v>2024 AD</v>
      </c>
      <c r="C2378" s="17" t="str">
        <f t="shared" si="131"/>
        <v>5785 AM</v>
      </c>
      <c r="D2378" s="4" t="str">
        <f>D2377</f>
        <v>Cheshvan 16</v>
      </c>
      <c r="E2378" s="24">
        <f>E2377</f>
        <v>45613</v>
      </c>
      <c r="F2378" s="16" t="s">
        <v>11</v>
      </c>
      <c r="K2378" s="27" t="str">
        <f>K2377</f>
        <v>2 Prophets and Temple/Drought  592</v>
      </c>
    </row>
    <row r="2379" spans="1:11">
      <c r="A2379" s="20" t="str">
        <f t="shared" si="129"/>
        <v>5998 YB</v>
      </c>
      <c r="B2379" s="6" t="str">
        <f t="shared" si="130"/>
        <v>2024 AD</v>
      </c>
      <c r="C2379" s="17" t="str">
        <f t="shared" si="131"/>
        <v>5785 AM</v>
      </c>
      <c r="D2379" s="4" t="str">
        <f>_xlfn.CONCAT(LEFT(D2375, SEARCH(" ",D2375, 1)), RIGHT(D2378,LEN(D2378)-FIND(" ",D2378))+1)</f>
        <v>Cheshvan 17</v>
      </c>
      <c r="E2379" s="24">
        <f>E2378</f>
        <v>45613</v>
      </c>
      <c r="F2379" s="15" t="s">
        <v>8</v>
      </c>
      <c r="K2379" s="27" t="str">
        <f>K2378</f>
        <v>2 Prophets and Temple/Drought  592</v>
      </c>
    </row>
    <row r="2380" spans="1:11">
      <c r="A2380" s="20" t="str">
        <f t="shared" si="129"/>
        <v>5998 YB</v>
      </c>
      <c r="B2380" s="6" t="str">
        <f t="shared" si="130"/>
        <v>2024 AD</v>
      </c>
      <c r="C2380" s="17" t="str">
        <f t="shared" si="131"/>
        <v>5785 AM</v>
      </c>
      <c r="D2380" s="4" t="str">
        <f>D2379</f>
        <v>Cheshvan 17</v>
      </c>
      <c r="E2380" s="24">
        <f>E2379+1</f>
        <v>45614</v>
      </c>
      <c r="F2380" s="15" t="s">
        <v>9</v>
      </c>
      <c r="K2380" s="27" t="str">
        <f>K2379</f>
        <v>2 Prophets and Temple/Drought  592</v>
      </c>
    </row>
    <row r="2381" spans="1:11">
      <c r="A2381" s="20" t="str">
        <f t="shared" si="129"/>
        <v>5998 YB</v>
      </c>
      <c r="B2381" s="6" t="str">
        <f t="shared" si="130"/>
        <v>2024 AD</v>
      </c>
      <c r="C2381" s="17" t="str">
        <f t="shared" si="131"/>
        <v>5785 AM</v>
      </c>
      <c r="D2381" s="4" t="str">
        <f>D2380</f>
        <v>Cheshvan 17</v>
      </c>
      <c r="E2381" s="24">
        <f>E2380</f>
        <v>45614</v>
      </c>
      <c r="F2381" s="16" t="s">
        <v>10</v>
      </c>
      <c r="K2381" s="27" t="str">
        <f>CONCATENATE(LEFT(K2380, SEARCH(" ", K2380, 20)), " ", RIGHT(K2380,LEN(K2380)-FIND(" ",K2380, 20))+1)</f>
        <v>2 Prophets and Temple/Drought  593</v>
      </c>
    </row>
    <row r="2382" spans="1:11">
      <c r="A2382" s="20" t="str">
        <f t="shared" si="129"/>
        <v>5998 YB</v>
      </c>
      <c r="B2382" s="6" t="str">
        <f t="shared" si="130"/>
        <v>2024 AD</v>
      </c>
      <c r="C2382" s="17" t="str">
        <f t="shared" si="131"/>
        <v>5785 AM</v>
      </c>
      <c r="D2382" s="4" t="str">
        <f>D2381</f>
        <v>Cheshvan 17</v>
      </c>
      <c r="E2382" s="24">
        <f>E2381</f>
        <v>45614</v>
      </c>
      <c r="F2382" s="16" t="s">
        <v>11</v>
      </c>
      <c r="K2382" s="27" t="str">
        <f>K2381</f>
        <v>2 Prophets and Temple/Drought  593</v>
      </c>
    </row>
    <row r="2383" spans="1:11">
      <c r="A2383" s="20" t="str">
        <f t="shared" si="129"/>
        <v>5998 YB</v>
      </c>
      <c r="B2383" s="6" t="str">
        <f t="shared" si="130"/>
        <v>2024 AD</v>
      </c>
      <c r="C2383" s="17" t="str">
        <f t="shared" si="131"/>
        <v>5785 AM</v>
      </c>
      <c r="D2383" s="4" t="str">
        <f>_xlfn.CONCAT(LEFT(D2379, SEARCH(" ",D2379, 1)), RIGHT(D2382,LEN(D2382)-FIND(" ",D2382))+1)</f>
        <v>Cheshvan 18</v>
      </c>
      <c r="E2383" s="24">
        <f>E2382</f>
        <v>45614</v>
      </c>
      <c r="F2383" s="15" t="s">
        <v>8</v>
      </c>
      <c r="K2383" s="27" t="str">
        <f>K2382</f>
        <v>2 Prophets and Temple/Drought  593</v>
      </c>
    </row>
    <row r="2384" spans="1:11">
      <c r="A2384" s="20" t="str">
        <f t="shared" si="129"/>
        <v>5998 YB</v>
      </c>
      <c r="B2384" s="6" t="str">
        <f t="shared" si="130"/>
        <v>2024 AD</v>
      </c>
      <c r="C2384" s="17" t="str">
        <f t="shared" si="131"/>
        <v>5785 AM</v>
      </c>
      <c r="D2384" s="4" t="str">
        <f>D2383</f>
        <v>Cheshvan 18</v>
      </c>
      <c r="E2384" s="24">
        <f>E2383+1</f>
        <v>45615</v>
      </c>
      <c r="F2384" s="15" t="s">
        <v>9</v>
      </c>
      <c r="K2384" s="27" t="str">
        <f>K2383</f>
        <v>2 Prophets and Temple/Drought  593</v>
      </c>
    </row>
    <row r="2385" spans="1:11">
      <c r="A2385" s="20" t="str">
        <f t="shared" si="129"/>
        <v>5998 YB</v>
      </c>
      <c r="B2385" s="6" t="str">
        <f t="shared" si="130"/>
        <v>2024 AD</v>
      </c>
      <c r="C2385" s="17" t="str">
        <f t="shared" si="131"/>
        <v>5785 AM</v>
      </c>
      <c r="D2385" s="4" t="str">
        <f>D2384</f>
        <v>Cheshvan 18</v>
      </c>
      <c r="E2385" s="24">
        <f>E2384</f>
        <v>45615</v>
      </c>
      <c r="F2385" s="16" t="s">
        <v>10</v>
      </c>
      <c r="K2385" s="27" t="str">
        <f>CONCATENATE(LEFT(K2384, SEARCH(" ", K2384, 20)), " ", RIGHT(K2384,LEN(K2384)-FIND(" ",K2384, 20))+1)</f>
        <v>2 Prophets and Temple/Drought  594</v>
      </c>
    </row>
    <row r="2386" spans="1:11">
      <c r="A2386" s="20" t="str">
        <f t="shared" si="129"/>
        <v>5998 YB</v>
      </c>
      <c r="B2386" s="6" t="str">
        <f t="shared" si="130"/>
        <v>2024 AD</v>
      </c>
      <c r="C2386" s="17" t="str">
        <f t="shared" si="131"/>
        <v>5785 AM</v>
      </c>
      <c r="D2386" s="4" t="str">
        <f>D2385</f>
        <v>Cheshvan 18</v>
      </c>
      <c r="E2386" s="24">
        <f>E2385</f>
        <v>45615</v>
      </c>
      <c r="F2386" s="16" t="s">
        <v>11</v>
      </c>
      <c r="K2386" s="27" t="str">
        <f>K2385</f>
        <v>2 Prophets and Temple/Drought  594</v>
      </c>
    </row>
    <row r="2387" spans="1:11">
      <c r="A2387" s="20" t="str">
        <f t="shared" si="129"/>
        <v>5998 YB</v>
      </c>
      <c r="B2387" s="6" t="str">
        <f t="shared" si="130"/>
        <v>2024 AD</v>
      </c>
      <c r="C2387" s="17" t="str">
        <f t="shared" si="131"/>
        <v>5785 AM</v>
      </c>
      <c r="D2387" s="4" t="str">
        <f>_xlfn.CONCAT(LEFT(D2383, SEARCH(" ",D2383, 1)), RIGHT(D2386,LEN(D2386)-FIND(" ",D2386))+1)</f>
        <v>Cheshvan 19</v>
      </c>
      <c r="E2387" s="24">
        <f>E2386</f>
        <v>45615</v>
      </c>
      <c r="F2387" s="15" t="s">
        <v>8</v>
      </c>
      <c r="K2387" s="27" t="str">
        <f>K2386</f>
        <v>2 Prophets and Temple/Drought  594</v>
      </c>
    </row>
    <row r="2388" spans="1:11">
      <c r="A2388" s="20" t="str">
        <f t="shared" si="129"/>
        <v>5998 YB</v>
      </c>
      <c r="B2388" s="6" t="str">
        <f t="shared" si="130"/>
        <v>2024 AD</v>
      </c>
      <c r="C2388" s="17" t="str">
        <f t="shared" si="131"/>
        <v>5785 AM</v>
      </c>
      <c r="D2388" s="4" t="str">
        <f>D2387</f>
        <v>Cheshvan 19</v>
      </c>
      <c r="E2388" s="24">
        <f>E2387+1</f>
        <v>45616</v>
      </c>
      <c r="F2388" s="15" t="s">
        <v>9</v>
      </c>
      <c r="K2388" s="27" t="str">
        <f>K2387</f>
        <v>2 Prophets and Temple/Drought  594</v>
      </c>
    </row>
    <row r="2389" spans="1:11">
      <c r="A2389" s="20" t="str">
        <f t="shared" si="129"/>
        <v>5998 YB</v>
      </c>
      <c r="B2389" s="6" t="str">
        <f t="shared" si="130"/>
        <v>2024 AD</v>
      </c>
      <c r="C2389" s="17" t="str">
        <f t="shared" si="131"/>
        <v>5785 AM</v>
      </c>
      <c r="D2389" s="4" t="str">
        <f>D2388</f>
        <v>Cheshvan 19</v>
      </c>
      <c r="E2389" s="24">
        <f>E2388</f>
        <v>45616</v>
      </c>
      <c r="F2389" s="16" t="s">
        <v>10</v>
      </c>
      <c r="K2389" s="27" t="str">
        <f>CONCATENATE(LEFT(K2388, SEARCH(" ", K2388, 20)), " ", RIGHT(K2388,LEN(K2388)-FIND(" ",K2388, 20))+1)</f>
        <v>2 Prophets and Temple/Drought  595</v>
      </c>
    </row>
    <row r="2390" spans="1:11">
      <c r="A2390" s="20" t="str">
        <f t="shared" si="129"/>
        <v>5998 YB</v>
      </c>
      <c r="B2390" s="6" t="str">
        <f t="shared" si="130"/>
        <v>2024 AD</v>
      </c>
      <c r="C2390" s="17" t="str">
        <f t="shared" si="131"/>
        <v>5785 AM</v>
      </c>
      <c r="D2390" s="4" t="str">
        <f>D2389</f>
        <v>Cheshvan 19</v>
      </c>
      <c r="E2390" s="24">
        <f>E2389</f>
        <v>45616</v>
      </c>
      <c r="F2390" s="16" t="s">
        <v>11</v>
      </c>
      <c r="K2390" s="27" t="str">
        <f>K2389</f>
        <v>2 Prophets and Temple/Drought  595</v>
      </c>
    </row>
    <row r="2391" spans="1:11">
      <c r="A2391" s="20" t="str">
        <f t="shared" si="129"/>
        <v>5998 YB</v>
      </c>
      <c r="B2391" s="6" t="str">
        <f t="shared" si="130"/>
        <v>2024 AD</v>
      </c>
      <c r="C2391" s="17" t="str">
        <f t="shared" si="131"/>
        <v>5785 AM</v>
      </c>
      <c r="D2391" s="4" t="str">
        <f>_xlfn.CONCAT(LEFT(D2387, SEARCH(" ",D2387, 1)), RIGHT(D2390,LEN(D2390)-FIND(" ",D2390))+1)</f>
        <v>Cheshvan 20</v>
      </c>
      <c r="E2391" s="24">
        <f>E2390</f>
        <v>45616</v>
      </c>
      <c r="F2391" s="15" t="s">
        <v>8</v>
      </c>
      <c r="K2391" s="27" t="str">
        <f>K2390</f>
        <v>2 Prophets and Temple/Drought  595</v>
      </c>
    </row>
    <row r="2392" spans="1:11">
      <c r="A2392" s="20" t="str">
        <f t="shared" si="129"/>
        <v>5998 YB</v>
      </c>
      <c r="B2392" s="6" t="str">
        <f t="shared" si="130"/>
        <v>2024 AD</v>
      </c>
      <c r="C2392" s="17" t="str">
        <f t="shared" si="131"/>
        <v>5785 AM</v>
      </c>
      <c r="D2392" s="4" t="str">
        <f>D2391</f>
        <v>Cheshvan 20</v>
      </c>
      <c r="E2392" s="24">
        <f>E2391+1</f>
        <v>45617</v>
      </c>
      <c r="F2392" s="15" t="s">
        <v>9</v>
      </c>
      <c r="K2392" s="27" t="str">
        <f>K2391</f>
        <v>2 Prophets and Temple/Drought  595</v>
      </c>
    </row>
    <row r="2393" spans="1:11">
      <c r="A2393" s="20" t="str">
        <f t="shared" si="129"/>
        <v>5998 YB</v>
      </c>
      <c r="B2393" s="6" t="str">
        <f t="shared" si="130"/>
        <v>2024 AD</v>
      </c>
      <c r="C2393" s="17" t="str">
        <f t="shared" si="131"/>
        <v>5785 AM</v>
      </c>
      <c r="D2393" s="4" t="str">
        <f>D2392</f>
        <v>Cheshvan 20</v>
      </c>
      <c r="E2393" s="24">
        <f>E2392</f>
        <v>45617</v>
      </c>
      <c r="F2393" s="16" t="s">
        <v>10</v>
      </c>
      <c r="K2393" s="27" t="str">
        <f>CONCATENATE(LEFT(K2392, SEARCH(" ", K2392, 20)), " ", RIGHT(K2392,LEN(K2392)-FIND(" ",K2392, 20))+1)</f>
        <v>2 Prophets and Temple/Drought  596</v>
      </c>
    </row>
    <row r="2394" spans="1:11">
      <c r="A2394" s="20" t="str">
        <f t="shared" si="129"/>
        <v>5998 YB</v>
      </c>
      <c r="B2394" s="6" t="str">
        <f t="shared" si="130"/>
        <v>2024 AD</v>
      </c>
      <c r="C2394" s="17" t="str">
        <f t="shared" si="131"/>
        <v>5785 AM</v>
      </c>
      <c r="D2394" s="4" t="str">
        <f>D2393</f>
        <v>Cheshvan 20</v>
      </c>
      <c r="E2394" s="24">
        <f>E2393</f>
        <v>45617</v>
      </c>
      <c r="F2394" s="16" t="s">
        <v>11</v>
      </c>
      <c r="K2394" s="27" t="str">
        <f>K2393</f>
        <v>2 Prophets and Temple/Drought  596</v>
      </c>
    </row>
    <row r="2395" spans="1:11">
      <c r="A2395" s="20" t="str">
        <f t="shared" si="129"/>
        <v>5998 YB</v>
      </c>
      <c r="B2395" s="6" t="str">
        <f t="shared" si="130"/>
        <v>2024 AD</v>
      </c>
      <c r="C2395" s="17" t="str">
        <f t="shared" si="131"/>
        <v>5785 AM</v>
      </c>
      <c r="D2395" s="4" t="str">
        <f>_xlfn.CONCAT(LEFT(D2391, SEARCH(" ",D2391, 1)), RIGHT(D2394,LEN(D2394)-FIND(" ",D2394))+1)</f>
        <v>Cheshvan 21</v>
      </c>
      <c r="E2395" s="24">
        <f>E2394</f>
        <v>45617</v>
      </c>
      <c r="F2395" s="15" t="s">
        <v>8</v>
      </c>
      <c r="K2395" s="27" t="str">
        <f>K2394</f>
        <v>2 Prophets and Temple/Drought  596</v>
      </c>
    </row>
    <row r="2396" spans="1:11">
      <c r="A2396" s="20" t="str">
        <f t="shared" si="129"/>
        <v>5998 YB</v>
      </c>
      <c r="B2396" s="6" t="str">
        <f t="shared" si="130"/>
        <v>2024 AD</v>
      </c>
      <c r="C2396" s="17" t="str">
        <f t="shared" si="131"/>
        <v>5785 AM</v>
      </c>
      <c r="D2396" s="4" t="str">
        <f>D2395</f>
        <v>Cheshvan 21</v>
      </c>
      <c r="E2396" s="24">
        <f>E2395+1</f>
        <v>45618</v>
      </c>
      <c r="F2396" s="15" t="s">
        <v>9</v>
      </c>
      <c r="K2396" s="27" t="str">
        <f>K2395</f>
        <v>2 Prophets and Temple/Drought  596</v>
      </c>
    </row>
    <row r="2397" spans="1:11">
      <c r="A2397" s="20" t="str">
        <f t="shared" si="129"/>
        <v>5998 YB</v>
      </c>
      <c r="B2397" s="6" t="str">
        <f t="shared" si="130"/>
        <v>2024 AD</v>
      </c>
      <c r="C2397" s="17" t="str">
        <f t="shared" si="131"/>
        <v>5785 AM</v>
      </c>
      <c r="D2397" s="4" t="str">
        <f>D2396</f>
        <v>Cheshvan 21</v>
      </c>
      <c r="E2397" s="24">
        <f>E2396</f>
        <v>45618</v>
      </c>
      <c r="F2397" s="16" t="s">
        <v>10</v>
      </c>
      <c r="K2397" s="27" t="str">
        <f>CONCATENATE(LEFT(K2396, SEARCH(" ", K2396, 20)), " ", RIGHT(K2396,LEN(K2396)-FIND(" ",K2396, 20))+1)</f>
        <v>2 Prophets and Temple/Drought  597</v>
      </c>
    </row>
    <row r="2398" spans="1:11">
      <c r="A2398" s="20" t="str">
        <f t="shared" si="129"/>
        <v>5998 YB</v>
      </c>
      <c r="B2398" s="6" t="str">
        <f t="shared" si="130"/>
        <v>2024 AD</v>
      </c>
      <c r="C2398" s="17" t="str">
        <f t="shared" si="131"/>
        <v>5785 AM</v>
      </c>
      <c r="D2398" s="4" t="str">
        <f>D2397</f>
        <v>Cheshvan 21</v>
      </c>
      <c r="E2398" s="24">
        <f>E2397</f>
        <v>45618</v>
      </c>
      <c r="F2398" s="16" t="s">
        <v>11</v>
      </c>
      <c r="K2398" s="27" t="str">
        <f>K2397</f>
        <v>2 Prophets and Temple/Drought  597</v>
      </c>
    </row>
    <row r="2399" spans="1:11">
      <c r="A2399" s="20" t="str">
        <f t="shared" si="129"/>
        <v>5998 YB</v>
      </c>
      <c r="B2399" s="6" t="str">
        <f t="shared" si="130"/>
        <v>2024 AD</v>
      </c>
      <c r="C2399" s="17" t="str">
        <f t="shared" si="131"/>
        <v>5785 AM</v>
      </c>
      <c r="D2399" s="4" t="str">
        <f>_xlfn.CONCAT(LEFT(D2395, SEARCH(" ",D2395, 1)), RIGHT(D2398,LEN(D2398)-FIND(" ",D2398))+1)</f>
        <v>Cheshvan 22</v>
      </c>
      <c r="E2399" s="24">
        <f>E2398</f>
        <v>45618</v>
      </c>
      <c r="F2399" s="15" t="s">
        <v>8</v>
      </c>
      <c r="K2399" s="27" t="str">
        <f>K2398</f>
        <v>2 Prophets and Temple/Drought  597</v>
      </c>
    </row>
    <row r="2400" spans="1:11">
      <c r="A2400" s="20" t="str">
        <f t="shared" si="129"/>
        <v>5998 YB</v>
      </c>
      <c r="B2400" s="6" t="str">
        <f t="shared" si="130"/>
        <v>2024 AD</v>
      </c>
      <c r="C2400" s="17" t="str">
        <f t="shared" si="131"/>
        <v>5785 AM</v>
      </c>
      <c r="D2400" s="4" t="str">
        <f>D2399</f>
        <v>Cheshvan 22</v>
      </c>
      <c r="E2400" s="24">
        <f>E2399+1</f>
        <v>45619</v>
      </c>
      <c r="F2400" s="15" t="s">
        <v>9</v>
      </c>
      <c r="K2400" s="27" t="str">
        <f>K2399</f>
        <v>2 Prophets and Temple/Drought  597</v>
      </c>
    </row>
    <row r="2401" spans="1:11">
      <c r="A2401" s="20" t="str">
        <f t="shared" si="129"/>
        <v>5998 YB</v>
      </c>
      <c r="B2401" s="6" t="str">
        <f t="shared" si="130"/>
        <v>2024 AD</v>
      </c>
      <c r="C2401" s="17" t="str">
        <f t="shared" si="131"/>
        <v>5785 AM</v>
      </c>
      <c r="D2401" s="4" t="str">
        <f>D2400</f>
        <v>Cheshvan 22</v>
      </c>
      <c r="E2401" s="24">
        <f>E2400</f>
        <v>45619</v>
      </c>
      <c r="F2401" s="16" t="s">
        <v>10</v>
      </c>
      <c r="K2401" s="27" t="str">
        <f>CONCATENATE(LEFT(K2400, SEARCH(" ", K2400, 20)), " ", RIGHT(K2400,LEN(K2400)-FIND(" ",K2400, 20))+1)</f>
        <v>2 Prophets and Temple/Drought  598</v>
      </c>
    </row>
    <row r="2402" spans="1:11">
      <c r="A2402" s="20" t="str">
        <f t="shared" si="129"/>
        <v>5998 YB</v>
      </c>
      <c r="B2402" s="6" t="str">
        <f t="shared" si="130"/>
        <v>2024 AD</v>
      </c>
      <c r="C2402" s="17" t="str">
        <f t="shared" si="131"/>
        <v>5785 AM</v>
      </c>
      <c r="D2402" s="4" t="str">
        <f>D2401</f>
        <v>Cheshvan 22</v>
      </c>
      <c r="E2402" s="24">
        <f>E2401</f>
        <v>45619</v>
      </c>
      <c r="F2402" s="16" t="s">
        <v>11</v>
      </c>
      <c r="K2402" s="27" t="str">
        <f>K2401</f>
        <v>2 Prophets and Temple/Drought  598</v>
      </c>
    </row>
    <row r="2403" spans="1:11">
      <c r="A2403" s="20" t="str">
        <f t="shared" si="129"/>
        <v>5998 YB</v>
      </c>
      <c r="B2403" s="6" t="str">
        <f t="shared" si="130"/>
        <v>2024 AD</v>
      </c>
      <c r="C2403" s="17" t="str">
        <f t="shared" si="131"/>
        <v>5785 AM</v>
      </c>
      <c r="D2403" s="4" t="str">
        <f>_xlfn.CONCAT(LEFT(D2399, SEARCH(" ",D2399, 1)), RIGHT(D2402,LEN(D2402)-FIND(" ",D2402))+1)</f>
        <v>Cheshvan 23</v>
      </c>
      <c r="E2403" s="24">
        <f>E2402</f>
        <v>45619</v>
      </c>
      <c r="F2403" s="15" t="s">
        <v>8</v>
      </c>
      <c r="K2403" s="27" t="str">
        <f>K2402</f>
        <v>2 Prophets and Temple/Drought  598</v>
      </c>
    </row>
    <row r="2404" spans="1:11">
      <c r="A2404" s="20" t="str">
        <f t="shared" si="129"/>
        <v>5998 YB</v>
      </c>
      <c r="B2404" s="6" t="str">
        <f t="shared" si="130"/>
        <v>2024 AD</v>
      </c>
      <c r="C2404" s="17" t="str">
        <f t="shared" si="131"/>
        <v>5785 AM</v>
      </c>
      <c r="D2404" s="4" t="str">
        <f>D2403</f>
        <v>Cheshvan 23</v>
      </c>
      <c r="E2404" s="24">
        <f>E2403+1</f>
        <v>45620</v>
      </c>
      <c r="F2404" s="15" t="s">
        <v>9</v>
      </c>
      <c r="K2404" s="27" t="str">
        <f>K2403</f>
        <v>2 Prophets and Temple/Drought  598</v>
      </c>
    </row>
    <row r="2405" spans="1:11">
      <c r="A2405" s="20" t="str">
        <f t="shared" si="129"/>
        <v>5998 YB</v>
      </c>
      <c r="B2405" s="6" t="str">
        <f t="shared" si="130"/>
        <v>2024 AD</v>
      </c>
      <c r="C2405" s="17" t="str">
        <f t="shared" si="131"/>
        <v>5785 AM</v>
      </c>
      <c r="D2405" s="4" t="str">
        <f>D2404</f>
        <v>Cheshvan 23</v>
      </c>
      <c r="E2405" s="24">
        <f>E2404</f>
        <v>45620</v>
      </c>
      <c r="F2405" s="16" t="s">
        <v>10</v>
      </c>
      <c r="K2405" s="27" t="str">
        <f>CONCATENATE(LEFT(K2404, SEARCH(" ", K2404, 20)), " ", RIGHT(K2404,LEN(K2404)-FIND(" ",K2404, 20))+1)</f>
        <v>2 Prophets and Temple/Drought  599</v>
      </c>
    </row>
    <row r="2406" spans="1:11">
      <c r="A2406" s="20" t="str">
        <f t="shared" si="129"/>
        <v>5998 YB</v>
      </c>
      <c r="B2406" s="6" t="str">
        <f t="shared" si="130"/>
        <v>2024 AD</v>
      </c>
      <c r="C2406" s="17" t="str">
        <f t="shared" si="131"/>
        <v>5785 AM</v>
      </c>
      <c r="D2406" s="4" t="str">
        <f>D2405</f>
        <v>Cheshvan 23</v>
      </c>
      <c r="E2406" s="24">
        <f>E2405</f>
        <v>45620</v>
      </c>
      <c r="F2406" s="16" t="s">
        <v>11</v>
      </c>
      <c r="K2406" s="27" t="str">
        <f>K2405</f>
        <v>2 Prophets and Temple/Drought  599</v>
      </c>
    </row>
    <row r="2407" spans="1:11">
      <c r="A2407" s="20" t="str">
        <f t="shared" si="129"/>
        <v>5998 YB</v>
      </c>
      <c r="B2407" s="6" t="str">
        <f t="shared" si="130"/>
        <v>2024 AD</v>
      </c>
      <c r="C2407" s="17" t="str">
        <f t="shared" si="131"/>
        <v>5785 AM</v>
      </c>
      <c r="D2407" s="4" t="str">
        <f>_xlfn.CONCAT(LEFT(D2403, SEARCH(" ",D2403, 1)), RIGHT(D2406,LEN(D2406)-FIND(" ",D2406))+1)</f>
        <v>Cheshvan 24</v>
      </c>
      <c r="E2407" s="24">
        <f>E2406</f>
        <v>45620</v>
      </c>
      <c r="F2407" s="15" t="s">
        <v>8</v>
      </c>
      <c r="K2407" s="27" t="str">
        <f>K2406</f>
        <v>2 Prophets and Temple/Drought  599</v>
      </c>
    </row>
    <row r="2408" spans="1:11">
      <c r="A2408" s="20" t="str">
        <f t="shared" si="129"/>
        <v>5998 YB</v>
      </c>
      <c r="B2408" s="6" t="str">
        <f t="shared" si="130"/>
        <v>2024 AD</v>
      </c>
      <c r="C2408" s="17" t="str">
        <f t="shared" si="131"/>
        <v>5785 AM</v>
      </c>
      <c r="D2408" s="4" t="str">
        <f>D2407</f>
        <v>Cheshvan 24</v>
      </c>
      <c r="E2408" s="24">
        <f>E2407+1</f>
        <v>45621</v>
      </c>
      <c r="F2408" s="15" t="s">
        <v>9</v>
      </c>
      <c r="K2408" s="27" t="str">
        <f>K2407</f>
        <v>2 Prophets and Temple/Drought  599</v>
      </c>
    </row>
    <row r="2409" spans="1:11">
      <c r="A2409" s="20" t="str">
        <f t="shared" si="129"/>
        <v>5998 YB</v>
      </c>
      <c r="B2409" s="6" t="str">
        <f t="shared" si="130"/>
        <v>2024 AD</v>
      </c>
      <c r="C2409" s="17" t="str">
        <f t="shared" si="131"/>
        <v>5785 AM</v>
      </c>
      <c r="D2409" s="4" t="str">
        <f>D2408</f>
        <v>Cheshvan 24</v>
      </c>
      <c r="E2409" s="24">
        <f>E2408</f>
        <v>45621</v>
      </c>
      <c r="F2409" s="16" t="s">
        <v>10</v>
      </c>
      <c r="K2409" s="27" t="str">
        <f>CONCATENATE(LEFT(K2408, SEARCH(" ", K2408, 20)), " ", RIGHT(K2408,LEN(K2408)-FIND(" ",K2408, 20))+1)</f>
        <v>2 Prophets and Temple/Drought  600</v>
      </c>
    </row>
    <row r="2410" spans="1:11">
      <c r="A2410" s="20" t="str">
        <f t="shared" si="129"/>
        <v>5998 YB</v>
      </c>
      <c r="B2410" s="6" t="str">
        <f t="shared" si="130"/>
        <v>2024 AD</v>
      </c>
      <c r="C2410" s="17" t="str">
        <f t="shared" si="131"/>
        <v>5785 AM</v>
      </c>
      <c r="D2410" s="4" t="str">
        <f>D2409</f>
        <v>Cheshvan 24</v>
      </c>
      <c r="E2410" s="24">
        <f>E2409</f>
        <v>45621</v>
      </c>
      <c r="F2410" s="16" t="s">
        <v>11</v>
      </c>
      <c r="K2410" s="27" t="str">
        <f>K2409</f>
        <v>2 Prophets and Temple/Drought  600</v>
      </c>
    </row>
    <row r="2411" spans="1:11">
      <c r="A2411" s="20" t="str">
        <f t="shared" si="129"/>
        <v>5998 YB</v>
      </c>
      <c r="B2411" s="6" t="str">
        <f t="shared" si="130"/>
        <v>2024 AD</v>
      </c>
      <c r="C2411" s="17" t="str">
        <f t="shared" si="131"/>
        <v>5785 AM</v>
      </c>
      <c r="D2411" s="4" t="str">
        <f>_xlfn.CONCAT(LEFT(D2407, SEARCH(" ",D2407, 1)), RIGHT(D2410,LEN(D2410)-FIND(" ",D2410))+1)</f>
        <v>Cheshvan 25</v>
      </c>
      <c r="E2411" s="24">
        <f>E2410</f>
        <v>45621</v>
      </c>
      <c r="F2411" s="15" t="s">
        <v>8</v>
      </c>
      <c r="K2411" s="27" t="str">
        <f>K2410</f>
        <v>2 Prophets and Temple/Drought  600</v>
      </c>
    </row>
    <row r="2412" spans="1:11">
      <c r="A2412" s="20" t="str">
        <f t="shared" si="129"/>
        <v>5998 YB</v>
      </c>
      <c r="B2412" s="6" t="str">
        <f t="shared" si="130"/>
        <v>2024 AD</v>
      </c>
      <c r="C2412" s="17" t="str">
        <f t="shared" si="131"/>
        <v>5785 AM</v>
      </c>
      <c r="D2412" s="4" t="str">
        <f>D2411</f>
        <v>Cheshvan 25</v>
      </c>
      <c r="E2412" s="24">
        <f>E2411+1</f>
        <v>45622</v>
      </c>
      <c r="F2412" s="15" t="s">
        <v>9</v>
      </c>
      <c r="K2412" s="27" t="str">
        <f>K2411</f>
        <v>2 Prophets and Temple/Drought  600</v>
      </c>
    </row>
    <row r="2413" spans="1:11">
      <c r="A2413" s="20" t="str">
        <f t="shared" si="129"/>
        <v>5998 YB</v>
      </c>
      <c r="B2413" s="6" t="str">
        <f t="shared" si="130"/>
        <v>2024 AD</v>
      </c>
      <c r="C2413" s="17" t="str">
        <f t="shared" si="131"/>
        <v>5785 AM</v>
      </c>
      <c r="D2413" s="4" t="str">
        <f>D2412</f>
        <v>Cheshvan 25</v>
      </c>
      <c r="E2413" s="24">
        <f>E2412</f>
        <v>45622</v>
      </c>
      <c r="F2413" s="16" t="s">
        <v>10</v>
      </c>
      <c r="K2413" s="27" t="str">
        <f>CONCATENATE(LEFT(K2412, SEARCH(" ", K2412, 20)), " ", RIGHT(K2412,LEN(K2412)-FIND(" ",K2412, 20))+1)</f>
        <v>2 Prophets and Temple/Drought  601</v>
      </c>
    </row>
    <row r="2414" spans="1:11">
      <c r="A2414" s="20" t="str">
        <f t="shared" si="129"/>
        <v>5998 YB</v>
      </c>
      <c r="B2414" s="6" t="str">
        <f t="shared" si="130"/>
        <v>2024 AD</v>
      </c>
      <c r="C2414" s="17" t="str">
        <f t="shared" si="131"/>
        <v>5785 AM</v>
      </c>
      <c r="D2414" s="4" t="str">
        <f>D2413</f>
        <v>Cheshvan 25</v>
      </c>
      <c r="E2414" s="24">
        <f>E2413</f>
        <v>45622</v>
      </c>
      <c r="F2414" s="16" t="s">
        <v>11</v>
      </c>
      <c r="K2414" s="27" t="str">
        <f>K2413</f>
        <v>2 Prophets and Temple/Drought  601</v>
      </c>
    </row>
    <row r="2415" spans="1:11">
      <c r="A2415" s="20" t="str">
        <f t="shared" si="129"/>
        <v>5998 YB</v>
      </c>
      <c r="B2415" s="6" t="str">
        <f t="shared" si="130"/>
        <v>2024 AD</v>
      </c>
      <c r="C2415" s="17" t="str">
        <f t="shared" si="131"/>
        <v>5785 AM</v>
      </c>
      <c r="D2415" s="4" t="str">
        <f>_xlfn.CONCAT(LEFT(D2411, SEARCH(" ",D2411, 1)), RIGHT(D2414,LEN(D2414)-FIND(" ",D2414))+1)</f>
        <v>Cheshvan 26</v>
      </c>
      <c r="E2415" s="24">
        <f>E2414</f>
        <v>45622</v>
      </c>
      <c r="F2415" s="15" t="s">
        <v>8</v>
      </c>
      <c r="K2415" s="27" t="str">
        <f>K2414</f>
        <v>2 Prophets and Temple/Drought  601</v>
      </c>
    </row>
    <row r="2416" spans="1:11">
      <c r="A2416" s="20" t="str">
        <f t="shared" si="129"/>
        <v>5998 YB</v>
      </c>
      <c r="B2416" s="6" t="str">
        <f t="shared" si="130"/>
        <v>2024 AD</v>
      </c>
      <c r="C2416" s="17" t="str">
        <f t="shared" si="131"/>
        <v>5785 AM</v>
      </c>
      <c r="D2416" s="4" t="str">
        <f>D2415</f>
        <v>Cheshvan 26</v>
      </c>
      <c r="E2416" s="24">
        <f>E2415+1</f>
        <v>45623</v>
      </c>
      <c r="F2416" s="15" t="s">
        <v>9</v>
      </c>
      <c r="K2416" s="27" t="str">
        <f>K2415</f>
        <v>2 Prophets and Temple/Drought  601</v>
      </c>
    </row>
    <row r="2417" spans="1:11">
      <c r="A2417" s="20" t="str">
        <f t="shared" si="129"/>
        <v>5998 YB</v>
      </c>
      <c r="B2417" s="6" t="str">
        <f t="shared" si="130"/>
        <v>2024 AD</v>
      </c>
      <c r="C2417" s="17" t="str">
        <f t="shared" si="131"/>
        <v>5785 AM</v>
      </c>
      <c r="D2417" s="4" t="str">
        <f>D2416</f>
        <v>Cheshvan 26</v>
      </c>
      <c r="E2417" s="24">
        <f>E2416</f>
        <v>45623</v>
      </c>
      <c r="F2417" s="16" t="s">
        <v>10</v>
      </c>
      <c r="K2417" s="27" t="str">
        <f>CONCATENATE(LEFT(K2416, SEARCH(" ", K2416, 20)), " ", RIGHT(K2416,LEN(K2416)-FIND(" ",K2416, 20))+1)</f>
        <v>2 Prophets and Temple/Drought  602</v>
      </c>
    </row>
    <row r="2418" spans="1:11">
      <c r="A2418" s="20" t="str">
        <f t="shared" si="129"/>
        <v>5998 YB</v>
      </c>
      <c r="B2418" s="6" t="str">
        <f t="shared" si="130"/>
        <v>2024 AD</v>
      </c>
      <c r="C2418" s="17" t="str">
        <f t="shared" si="131"/>
        <v>5785 AM</v>
      </c>
      <c r="D2418" s="4" t="str">
        <f>D2417</f>
        <v>Cheshvan 26</v>
      </c>
      <c r="E2418" s="24">
        <f>E2417</f>
        <v>45623</v>
      </c>
      <c r="F2418" s="16" t="s">
        <v>11</v>
      </c>
      <c r="K2418" s="27" t="str">
        <f>K2417</f>
        <v>2 Prophets and Temple/Drought  602</v>
      </c>
    </row>
    <row r="2419" spans="1:11">
      <c r="A2419" s="20" t="str">
        <f t="shared" si="129"/>
        <v>5998 YB</v>
      </c>
      <c r="B2419" s="6" t="str">
        <f t="shared" si="130"/>
        <v>2024 AD</v>
      </c>
      <c r="C2419" s="17" t="str">
        <f t="shared" si="131"/>
        <v>5785 AM</v>
      </c>
      <c r="D2419" s="4" t="str">
        <f>_xlfn.CONCAT(LEFT(D2415, SEARCH(" ",D2415, 1)), RIGHT(D2418,LEN(D2418)-FIND(" ",D2418))+1)</f>
        <v>Cheshvan 27</v>
      </c>
      <c r="E2419" s="24">
        <f>E2418</f>
        <v>45623</v>
      </c>
      <c r="F2419" s="15" t="s">
        <v>8</v>
      </c>
      <c r="K2419" s="27" t="str">
        <f>K2418</f>
        <v>2 Prophets and Temple/Drought  602</v>
      </c>
    </row>
    <row r="2420" spans="1:11">
      <c r="A2420" s="20" t="str">
        <f t="shared" si="129"/>
        <v>5998 YB</v>
      </c>
      <c r="B2420" s="6" t="str">
        <f t="shared" si="130"/>
        <v>2024 AD</v>
      </c>
      <c r="C2420" s="17" t="str">
        <f t="shared" si="131"/>
        <v>5785 AM</v>
      </c>
      <c r="D2420" s="4" t="str">
        <f>D2419</f>
        <v>Cheshvan 27</v>
      </c>
      <c r="E2420" s="24">
        <f>E2419+1</f>
        <v>45624</v>
      </c>
      <c r="F2420" s="15" t="s">
        <v>9</v>
      </c>
      <c r="K2420" s="27" t="str">
        <f>K2419</f>
        <v>2 Prophets and Temple/Drought  602</v>
      </c>
    </row>
    <row r="2421" spans="1:11">
      <c r="A2421" s="20" t="str">
        <f t="shared" si="129"/>
        <v>5998 YB</v>
      </c>
      <c r="B2421" s="6" t="str">
        <f t="shared" si="130"/>
        <v>2024 AD</v>
      </c>
      <c r="C2421" s="17" t="str">
        <f t="shared" si="131"/>
        <v>5785 AM</v>
      </c>
      <c r="D2421" s="4" t="str">
        <f>D2420</f>
        <v>Cheshvan 27</v>
      </c>
      <c r="E2421" s="24">
        <f>E2420</f>
        <v>45624</v>
      </c>
      <c r="F2421" s="16" t="s">
        <v>10</v>
      </c>
      <c r="K2421" s="27" t="str">
        <f>CONCATENATE(LEFT(K2420, SEARCH(" ", K2420, 20)), " ", RIGHT(K2420,LEN(K2420)-FIND(" ",K2420, 20))+1)</f>
        <v>2 Prophets and Temple/Drought  603</v>
      </c>
    </row>
    <row r="2422" spans="1:11">
      <c r="A2422" s="20" t="str">
        <f t="shared" si="129"/>
        <v>5998 YB</v>
      </c>
      <c r="B2422" s="6" t="str">
        <f t="shared" si="130"/>
        <v>2024 AD</v>
      </c>
      <c r="C2422" s="17" t="str">
        <f t="shared" si="131"/>
        <v>5785 AM</v>
      </c>
      <c r="D2422" s="4" t="str">
        <f>D2421</f>
        <v>Cheshvan 27</v>
      </c>
      <c r="E2422" s="24">
        <f>E2421</f>
        <v>45624</v>
      </c>
      <c r="F2422" s="16" t="s">
        <v>11</v>
      </c>
      <c r="K2422" s="27" t="str">
        <f>K2421</f>
        <v>2 Prophets and Temple/Drought  603</v>
      </c>
    </row>
    <row r="2423" spans="1:11">
      <c r="A2423" s="20" t="str">
        <f t="shared" si="129"/>
        <v>5998 YB</v>
      </c>
      <c r="B2423" s="6" t="str">
        <f t="shared" si="130"/>
        <v>2024 AD</v>
      </c>
      <c r="C2423" s="17" t="str">
        <f t="shared" si="131"/>
        <v>5785 AM</v>
      </c>
      <c r="D2423" s="4" t="str">
        <f>_xlfn.CONCAT(LEFT(D2419, SEARCH(" ",D2419, 1)), RIGHT(D2422,LEN(D2422)-FIND(" ",D2422))+1)</f>
        <v>Cheshvan 28</v>
      </c>
      <c r="E2423" s="24">
        <f>E2422</f>
        <v>45624</v>
      </c>
      <c r="F2423" s="15" t="s">
        <v>8</v>
      </c>
      <c r="K2423" s="27" t="str">
        <f>K2422</f>
        <v>2 Prophets and Temple/Drought  603</v>
      </c>
    </row>
    <row r="2424" spans="1:11">
      <c r="A2424" s="20" t="str">
        <f t="shared" si="129"/>
        <v>5998 YB</v>
      </c>
      <c r="B2424" s="6" t="str">
        <f t="shared" si="130"/>
        <v>2024 AD</v>
      </c>
      <c r="C2424" s="17" t="str">
        <f t="shared" si="131"/>
        <v>5785 AM</v>
      </c>
      <c r="D2424" s="4" t="str">
        <f>D2423</f>
        <v>Cheshvan 28</v>
      </c>
      <c r="E2424" s="24">
        <f>E2423+1</f>
        <v>45625</v>
      </c>
      <c r="F2424" s="15" t="s">
        <v>9</v>
      </c>
      <c r="K2424" s="27" t="str">
        <f>K2423</f>
        <v>2 Prophets and Temple/Drought  603</v>
      </c>
    </row>
    <row r="2425" spans="1:11">
      <c r="A2425" s="20" t="str">
        <f t="shared" si="129"/>
        <v>5998 YB</v>
      </c>
      <c r="B2425" s="6" t="str">
        <f t="shared" si="130"/>
        <v>2024 AD</v>
      </c>
      <c r="C2425" s="17" t="str">
        <f t="shared" si="131"/>
        <v>5785 AM</v>
      </c>
      <c r="D2425" s="4" t="str">
        <f>D2424</f>
        <v>Cheshvan 28</v>
      </c>
      <c r="E2425" s="24">
        <f>E2424</f>
        <v>45625</v>
      </c>
      <c r="F2425" s="16" t="s">
        <v>10</v>
      </c>
      <c r="K2425" s="27" t="str">
        <f>CONCATENATE(LEFT(K2424, SEARCH(" ", K2424, 20)), " ", RIGHT(K2424,LEN(K2424)-FIND(" ",K2424, 20))+1)</f>
        <v>2 Prophets and Temple/Drought  604</v>
      </c>
    </row>
    <row r="2426" spans="1:11">
      <c r="A2426" s="20" t="str">
        <f t="shared" si="129"/>
        <v>5998 YB</v>
      </c>
      <c r="B2426" s="6" t="str">
        <f t="shared" si="130"/>
        <v>2024 AD</v>
      </c>
      <c r="C2426" s="17" t="str">
        <f t="shared" si="131"/>
        <v>5785 AM</v>
      </c>
      <c r="D2426" s="4" t="str">
        <f>D2425</f>
        <v>Cheshvan 28</v>
      </c>
      <c r="E2426" s="24">
        <f>E2425</f>
        <v>45625</v>
      </c>
      <c r="F2426" s="16" t="s">
        <v>11</v>
      </c>
      <c r="K2426" s="27" t="str">
        <f>K2425</f>
        <v>2 Prophets and Temple/Drought  604</v>
      </c>
    </row>
    <row r="2427" spans="1:11">
      <c r="A2427" s="20" t="str">
        <f t="shared" si="129"/>
        <v>5998 YB</v>
      </c>
      <c r="B2427" s="6" t="str">
        <f t="shared" si="130"/>
        <v>2024 AD</v>
      </c>
      <c r="C2427" s="17" t="str">
        <f t="shared" si="131"/>
        <v>5785 AM</v>
      </c>
      <c r="D2427" s="4" t="str">
        <f>_xlfn.CONCAT(LEFT(D2423, SEARCH(" ",D2423, 1)), RIGHT(D2426,LEN(D2426)-FIND(" ",D2426))+1)</f>
        <v>Cheshvan 29</v>
      </c>
      <c r="E2427" s="24">
        <f>E2426</f>
        <v>45625</v>
      </c>
      <c r="F2427" s="15" t="s">
        <v>8</v>
      </c>
      <c r="K2427" s="27" t="str">
        <f>K2426</f>
        <v>2 Prophets and Temple/Drought  604</v>
      </c>
    </row>
    <row r="2428" spans="1:11">
      <c r="A2428" s="20" t="str">
        <f t="shared" si="129"/>
        <v>5998 YB</v>
      </c>
      <c r="B2428" s="6" t="str">
        <f t="shared" si="130"/>
        <v>2024 AD</v>
      </c>
      <c r="C2428" s="17" t="str">
        <f t="shared" si="131"/>
        <v>5785 AM</v>
      </c>
      <c r="D2428" s="4" t="str">
        <f>D2427</f>
        <v>Cheshvan 29</v>
      </c>
      <c r="E2428" s="24">
        <f>E2427+1</f>
        <v>45626</v>
      </c>
      <c r="F2428" s="15" t="s">
        <v>9</v>
      </c>
      <c r="K2428" s="27" t="str">
        <f>K2427</f>
        <v>2 Prophets and Temple/Drought  604</v>
      </c>
    </row>
    <row r="2429" spans="1:11">
      <c r="A2429" s="20" t="str">
        <f t="shared" si="129"/>
        <v>5998 YB</v>
      </c>
      <c r="B2429" s="6" t="str">
        <f t="shared" si="130"/>
        <v>2024 AD</v>
      </c>
      <c r="C2429" s="17" t="str">
        <f t="shared" si="131"/>
        <v>5785 AM</v>
      </c>
      <c r="D2429" s="4" t="str">
        <f>D2428</f>
        <v>Cheshvan 29</v>
      </c>
      <c r="E2429" s="24">
        <f>E2428</f>
        <v>45626</v>
      </c>
      <c r="F2429" s="16" t="s">
        <v>10</v>
      </c>
      <c r="K2429" s="27" t="str">
        <f>CONCATENATE(LEFT(K2428, SEARCH(" ", K2428, 20)), " ", RIGHT(K2428,LEN(K2428)-FIND(" ",K2428, 20))+1)</f>
        <v>2 Prophets and Temple/Drought  605</v>
      </c>
    </row>
    <row r="2430" spans="1:11">
      <c r="A2430" s="20" t="str">
        <f t="shared" si="129"/>
        <v>5998 YB</v>
      </c>
      <c r="B2430" s="6" t="str">
        <f t="shared" si="130"/>
        <v>2024 AD</v>
      </c>
      <c r="C2430" s="17" t="str">
        <f t="shared" si="131"/>
        <v>5785 AM</v>
      </c>
      <c r="D2430" s="4" t="str">
        <f>D2429</f>
        <v>Cheshvan 29</v>
      </c>
      <c r="E2430" s="24">
        <f>E2429</f>
        <v>45626</v>
      </c>
      <c r="F2430" s="16" t="s">
        <v>11</v>
      </c>
      <c r="K2430" s="27" t="str">
        <f>K2429</f>
        <v>2 Prophets and Temple/Drought  605</v>
      </c>
    </row>
    <row r="2431" spans="1:11">
      <c r="A2431" s="20" t="str">
        <f t="shared" si="129"/>
        <v>5998 YB</v>
      </c>
      <c r="B2431" s="6" t="str">
        <f t="shared" si="130"/>
        <v>2024 AD</v>
      </c>
      <c r="C2431" s="17" t="str">
        <f t="shared" si="131"/>
        <v>5785 AM</v>
      </c>
      <c r="D2431" s="4" t="str">
        <f>_xlfn.CONCAT(LEFT(D2427, SEARCH(" ",D2427, 1)), RIGHT(D2430,LEN(D2430)-FIND(" ",D2430))+1)</f>
        <v>Cheshvan 30</v>
      </c>
      <c r="E2431" s="24">
        <f>E2430</f>
        <v>45626</v>
      </c>
      <c r="F2431" s="15" t="s">
        <v>8</v>
      </c>
      <c r="K2431" s="27" t="str">
        <f>K2430</f>
        <v>2 Prophets and Temple/Drought  605</v>
      </c>
    </row>
    <row r="2432" spans="1:11">
      <c r="A2432" s="20" t="str">
        <f t="shared" si="129"/>
        <v>5998 YB</v>
      </c>
      <c r="B2432" s="6" t="str">
        <f t="shared" si="130"/>
        <v>2024 AD</v>
      </c>
      <c r="C2432" s="17" t="str">
        <f t="shared" si="131"/>
        <v>5785 AM</v>
      </c>
      <c r="D2432" s="4" t="str">
        <f>D2431</f>
        <v>Cheshvan 30</v>
      </c>
      <c r="E2432" s="24">
        <f>E2431+1</f>
        <v>45627</v>
      </c>
      <c r="F2432" s="15" t="s">
        <v>9</v>
      </c>
      <c r="K2432" s="27" t="str">
        <f>K2431</f>
        <v>2 Prophets and Temple/Drought  605</v>
      </c>
    </row>
    <row r="2433" spans="1:11">
      <c r="A2433" s="20" t="str">
        <f t="shared" si="129"/>
        <v>5998 YB</v>
      </c>
      <c r="B2433" s="6" t="str">
        <f t="shared" si="130"/>
        <v>2024 AD</v>
      </c>
      <c r="C2433" s="17" t="str">
        <f t="shared" si="131"/>
        <v>5785 AM</v>
      </c>
      <c r="D2433" s="4" t="str">
        <f>D2432</f>
        <v>Cheshvan 30</v>
      </c>
      <c r="E2433" s="24">
        <f>E2432</f>
        <v>45627</v>
      </c>
      <c r="F2433" s="16" t="s">
        <v>10</v>
      </c>
      <c r="K2433" s="27" t="str">
        <f>CONCATENATE(LEFT(K2432, SEARCH(" ", K2432, 20)), " ", RIGHT(K2432,LEN(K2432)-FIND(" ",K2432, 20))+1)</f>
        <v>2 Prophets and Temple/Drought  606</v>
      </c>
    </row>
    <row r="2434" spans="1:11">
      <c r="A2434" s="20" t="str">
        <f t="shared" si="129"/>
        <v>5998 YB</v>
      </c>
      <c r="B2434" s="6" t="str">
        <f t="shared" si="130"/>
        <v>2024 AD</v>
      </c>
      <c r="C2434" s="17" t="str">
        <f t="shared" si="131"/>
        <v>5785 AM</v>
      </c>
      <c r="D2434" s="4" t="str">
        <f>D2433</f>
        <v>Cheshvan 30</v>
      </c>
      <c r="E2434" s="24">
        <f>E2433</f>
        <v>45627</v>
      </c>
      <c r="F2434" s="16" t="s">
        <v>11</v>
      </c>
      <c r="K2434" s="27" t="str">
        <f>K2433</f>
        <v>2 Prophets and Temple/Drought  606</v>
      </c>
    </row>
    <row r="2435" spans="1:11">
      <c r="A2435" s="20" t="str">
        <f t="shared" si="129"/>
        <v>5998 YB</v>
      </c>
      <c r="B2435" s="6" t="str">
        <f t="shared" si="130"/>
        <v>2024 AD</v>
      </c>
      <c r="C2435" s="17" t="str">
        <f t="shared" si="131"/>
        <v>5785 AM</v>
      </c>
      <c r="D2435" s="4" t="s">
        <v>21</v>
      </c>
      <c r="E2435" s="24">
        <f>E2434</f>
        <v>45627</v>
      </c>
      <c r="F2435" s="15" t="s">
        <v>8</v>
      </c>
      <c r="K2435" s="27" t="str">
        <f>K2434</f>
        <v>2 Prophets and Temple/Drought  606</v>
      </c>
    </row>
    <row r="2436" spans="1:11">
      <c r="A2436" s="20" t="str">
        <f t="shared" si="129"/>
        <v>5998 YB</v>
      </c>
      <c r="B2436" s="6" t="str">
        <f t="shared" si="130"/>
        <v>2024 AD</v>
      </c>
      <c r="C2436" s="17" t="str">
        <f t="shared" si="131"/>
        <v>5785 AM</v>
      </c>
      <c r="D2436" s="4" t="str">
        <f>D2435</f>
        <v>Kislev 1</v>
      </c>
      <c r="E2436" s="24">
        <f>E2435+1</f>
        <v>45628</v>
      </c>
      <c r="F2436" s="15" t="s">
        <v>9</v>
      </c>
      <c r="K2436" s="27" t="str">
        <f>K2435</f>
        <v>2 Prophets and Temple/Drought  606</v>
      </c>
    </row>
    <row r="2437" spans="1:11">
      <c r="A2437" s="20" t="str">
        <f t="shared" si="129"/>
        <v>5998 YB</v>
      </c>
      <c r="B2437" s="6" t="str">
        <f t="shared" si="130"/>
        <v>2024 AD</v>
      </c>
      <c r="C2437" s="17" t="str">
        <f t="shared" si="131"/>
        <v>5785 AM</v>
      </c>
      <c r="D2437" s="4" t="str">
        <f>D2436</f>
        <v>Kislev 1</v>
      </c>
      <c r="E2437" s="24">
        <f>E2436</f>
        <v>45628</v>
      </c>
      <c r="F2437" s="16" t="s">
        <v>10</v>
      </c>
      <c r="K2437" s="27" t="str">
        <f>CONCATENATE(LEFT(K2436, SEARCH(" ", K2436, 20)), " ", RIGHT(K2436,LEN(K2436)-FIND(" ",K2436, 20))+1)</f>
        <v>2 Prophets and Temple/Drought  607</v>
      </c>
    </row>
    <row r="2438" spans="1:11">
      <c r="A2438" s="20" t="str">
        <f t="shared" si="129"/>
        <v>5998 YB</v>
      </c>
      <c r="B2438" s="6" t="str">
        <f t="shared" si="130"/>
        <v>2024 AD</v>
      </c>
      <c r="C2438" s="17" t="str">
        <f t="shared" si="131"/>
        <v>5785 AM</v>
      </c>
      <c r="D2438" s="4" t="str">
        <f>D2437</f>
        <v>Kislev 1</v>
      </c>
      <c r="E2438" s="24">
        <f>E2437</f>
        <v>45628</v>
      </c>
      <c r="F2438" s="16" t="s">
        <v>11</v>
      </c>
      <c r="K2438" s="27" t="str">
        <f>K2437</f>
        <v>2 Prophets and Temple/Drought  607</v>
      </c>
    </row>
    <row r="2439" spans="1:11">
      <c r="A2439" s="20" t="str">
        <f t="shared" ref="A2439:C2454" si="132">A2438</f>
        <v>5998 YB</v>
      </c>
      <c r="B2439" s="6" t="str">
        <f t="shared" si="132"/>
        <v>2024 AD</v>
      </c>
      <c r="C2439" s="17" t="str">
        <f t="shared" si="132"/>
        <v>5785 AM</v>
      </c>
      <c r="D2439" s="4" t="str">
        <f>_xlfn.CONCAT(LEFT(D2435, SEARCH(" ",D2435, 1)), RIGHT(D2438,LEN(D2438)-FIND(" ",D2438))+1)</f>
        <v>Kislev 2</v>
      </c>
      <c r="E2439" s="24">
        <f>E2438</f>
        <v>45628</v>
      </c>
      <c r="F2439" s="15" t="s">
        <v>8</v>
      </c>
      <c r="K2439" s="27" t="str">
        <f>K2438</f>
        <v>2 Prophets and Temple/Drought  607</v>
      </c>
    </row>
    <row r="2440" spans="1:11">
      <c r="A2440" s="20" t="str">
        <f t="shared" si="132"/>
        <v>5998 YB</v>
      </c>
      <c r="B2440" s="6" t="str">
        <f t="shared" si="132"/>
        <v>2024 AD</v>
      </c>
      <c r="C2440" s="17" t="str">
        <f t="shared" si="132"/>
        <v>5785 AM</v>
      </c>
      <c r="D2440" s="4" t="str">
        <f>D2439</f>
        <v>Kislev 2</v>
      </c>
      <c r="E2440" s="24">
        <f>E2439+1</f>
        <v>45629</v>
      </c>
      <c r="F2440" s="15" t="s">
        <v>9</v>
      </c>
      <c r="K2440" s="27" t="str">
        <f>K2439</f>
        <v>2 Prophets and Temple/Drought  607</v>
      </c>
    </row>
    <row r="2441" spans="1:11">
      <c r="A2441" s="20" t="str">
        <f t="shared" si="132"/>
        <v>5998 YB</v>
      </c>
      <c r="B2441" s="6" t="str">
        <f t="shared" si="132"/>
        <v>2024 AD</v>
      </c>
      <c r="C2441" s="17" t="str">
        <f t="shared" si="132"/>
        <v>5785 AM</v>
      </c>
      <c r="D2441" s="4" t="str">
        <f>D2440</f>
        <v>Kislev 2</v>
      </c>
      <c r="E2441" s="24">
        <f>E2440</f>
        <v>45629</v>
      </c>
      <c r="F2441" s="16" t="s">
        <v>10</v>
      </c>
      <c r="K2441" s="27" t="str">
        <f>CONCATENATE(LEFT(K2440, SEARCH(" ", K2440, 20)), " ", RIGHT(K2440,LEN(K2440)-FIND(" ",K2440, 20))+1)</f>
        <v>2 Prophets and Temple/Drought  608</v>
      </c>
    </row>
    <row r="2442" spans="1:11">
      <c r="A2442" s="20" t="str">
        <f t="shared" si="132"/>
        <v>5998 YB</v>
      </c>
      <c r="B2442" s="6" t="str">
        <f t="shared" si="132"/>
        <v>2024 AD</v>
      </c>
      <c r="C2442" s="17" t="str">
        <f t="shared" si="132"/>
        <v>5785 AM</v>
      </c>
      <c r="D2442" s="4" t="str">
        <f>D2441</f>
        <v>Kislev 2</v>
      </c>
      <c r="E2442" s="24">
        <f>E2441</f>
        <v>45629</v>
      </c>
      <c r="F2442" s="16" t="s">
        <v>11</v>
      </c>
      <c r="K2442" s="27" t="str">
        <f>K2441</f>
        <v>2 Prophets and Temple/Drought  608</v>
      </c>
    </row>
    <row r="2443" spans="1:11">
      <c r="A2443" s="20" t="str">
        <f t="shared" si="132"/>
        <v>5998 YB</v>
      </c>
      <c r="B2443" s="6" t="str">
        <f t="shared" si="132"/>
        <v>2024 AD</v>
      </c>
      <c r="C2443" s="17" t="str">
        <f t="shared" si="132"/>
        <v>5785 AM</v>
      </c>
      <c r="D2443" s="4" t="str">
        <f>_xlfn.CONCAT(LEFT(D2439, SEARCH(" ",D2439, 1)), RIGHT(D2442,LEN(D2442)-FIND(" ",D2442))+1)</f>
        <v>Kislev 3</v>
      </c>
      <c r="E2443" s="24">
        <f>E2442</f>
        <v>45629</v>
      </c>
      <c r="F2443" s="15" t="s">
        <v>8</v>
      </c>
      <c r="K2443" s="27" t="str">
        <f>K2442</f>
        <v>2 Prophets and Temple/Drought  608</v>
      </c>
    </row>
    <row r="2444" spans="1:11">
      <c r="A2444" s="20" t="str">
        <f t="shared" si="132"/>
        <v>5998 YB</v>
      </c>
      <c r="B2444" s="6" t="str">
        <f t="shared" si="132"/>
        <v>2024 AD</v>
      </c>
      <c r="C2444" s="17" t="str">
        <f t="shared" si="132"/>
        <v>5785 AM</v>
      </c>
      <c r="D2444" s="4" t="str">
        <f>D2443</f>
        <v>Kislev 3</v>
      </c>
      <c r="E2444" s="24">
        <f>E2443+1</f>
        <v>45630</v>
      </c>
      <c r="F2444" s="15" t="s">
        <v>9</v>
      </c>
      <c r="K2444" s="27" t="str">
        <f>K2443</f>
        <v>2 Prophets and Temple/Drought  608</v>
      </c>
    </row>
    <row r="2445" spans="1:11">
      <c r="A2445" s="20" t="str">
        <f t="shared" si="132"/>
        <v>5998 YB</v>
      </c>
      <c r="B2445" s="6" t="str">
        <f t="shared" si="132"/>
        <v>2024 AD</v>
      </c>
      <c r="C2445" s="17" t="str">
        <f t="shared" si="132"/>
        <v>5785 AM</v>
      </c>
      <c r="D2445" s="4" t="str">
        <f>D2444</f>
        <v>Kislev 3</v>
      </c>
      <c r="E2445" s="24">
        <f>E2444</f>
        <v>45630</v>
      </c>
      <c r="F2445" s="16" t="s">
        <v>10</v>
      </c>
      <c r="K2445" s="27" t="str">
        <f>CONCATENATE(LEFT(K2444, SEARCH(" ", K2444, 20)), " ", RIGHT(K2444,LEN(K2444)-FIND(" ",K2444, 20))+1)</f>
        <v>2 Prophets and Temple/Drought  609</v>
      </c>
    </row>
    <row r="2446" spans="1:11">
      <c r="A2446" s="20" t="str">
        <f t="shared" si="132"/>
        <v>5998 YB</v>
      </c>
      <c r="B2446" s="6" t="str">
        <f t="shared" si="132"/>
        <v>2024 AD</v>
      </c>
      <c r="C2446" s="17" t="str">
        <f t="shared" si="132"/>
        <v>5785 AM</v>
      </c>
      <c r="D2446" s="4" t="str">
        <f>D2445</f>
        <v>Kislev 3</v>
      </c>
      <c r="E2446" s="24">
        <f>E2445</f>
        <v>45630</v>
      </c>
      <c r="F2446" s="16" t="s">
        <v>11</v>
      </c>
      <c r="K2446" s="27" t="str">
        <f>K2445</f>
        <v>2 Prophets and Temple/Drought  609</v>
      </c>
    </row>
    <row r="2447" spans="1:11">
      <c r="A2447" s="20" t="str">
        <f t="shared" si="132"/>
        <v>5998 YB</v>
      </c>
      <c r="B2447" s="6" t="str">
        <f t="shared" si="132"/>
        <v>2024 AD</v>
      </c>
      <c r="C2447" s="17" t="str">
        <f t="shared" si="132"/>
        <v>5785 AM</v>
      </c>
      <c r="D2447" s="4" t="str">
        <f>_xlfn.CONCAT(LEFT(D2443, SEARCH(" ",D2443, 1)), RIGHT(D2446,LEN(D2446)-FIND(" ",D2446))+1)</f>
        <v>Kislev 4</v>
      </c>
      <c r="E2447" s="24">
        <f>E2446</f>
        <v>45630</v>
      </c>
      <c r="F2447" s="15" t="s">
        <v>8</v>
      </c>
      <c r="K2447" s="27" t="str">
        <f>K2446</f>
        <v>2 Prophets and Temple/Drought  609</v>
      </c>
    </row>
    <row r="2448" spans="1:11">
      <c r="A2448" s="20" t="str">
        <f t="shared" si="132"/>
        <v>5998 YB</v>
      </c>
      <c r="B2448" s="6" t="str">
        <f t="shared" si="132"/>
        <v>2024 AD</v>
      </c>
      <c r="C2448" s="17" t="str">
        <f t="shared" si="132"/>
        <v>5785 AM</v>
      </c>
      <c r="D2448" s="4" t="str">
        <f>D2447</f>
        <v>Kislev 4</v>
      </c>
      <c r="E2448" s="24">
        <f>E2447+1</f>
        <v>45631</v>
      </c>
      <c r="F2448" s="15" t="s">
        <v>9</v>
      </c>
      <c r="K2448" s="27" t="str">
        <f>K2447</f>
        <v>2 Prophets and Temple/Drought  609</v>
      </c>
    </row>
    <row r="2449" spans="1:11">
      <c r="A2449" s="20" t="str">
        <f t="shared" si="132"/>
        <v>5998 YB</v>
      </c>
      <c r="B2449" s="6" t="str">
        <f t="shared" si="132"/>
        <v>2024 AD</v>
      </c>
      <c r="C2449" s="17" t="str">
        <f t="shared" si="132"/>
        <v>5785 AM</v>
      </c>
      <c r="D2449" s="4" t="str">
        <f>D2448</f>
        <v>Kislev 4</v>
      </c>
      <c r="E2449" s="24">
        <f>E2448</f>
        <v>45631</v>
      </c>
      <c r="F2449" s="16" t="s">
        <v>10</v>
      </c>
      <c r="K2449" s="27" t="str">
        <f>CONCATENATE(LEFT(K2448, SEARCH(" ", K2448, 20)), " ", RIGHT(K2448,LEN(K2448)-FIND(" ",K2448, 20))+1)</f>
        <v>2 Prophets and Temple/Drought  610</v>
      </c>
    </row>
    <row r="2450" spans="1:11">
      <c r="A2450" s="20" t="str">
        <f t="shared" si="132"/>
        <v>5998 YB</v>
      </c>
      <c r="B2450" s="6" t="str">
        <f t="shared" si="132"/>
        <v>2024 AD</v>
      </c>
      <c r="C2450" s="17" t="str">
        <f t="shared" si="132"/>
        <v>5785 AM</v>
      </c>
      <c r="D2450" s="4" t="str">
        <f>D2449</f>
        <v>Kislev 4</v>
      </c>
      <c r="E2450" s="24">
        <f>E2449</f>
        <v>45631</v>
      </c>
      <c r="F2450" s="16" t="s">
        <v>11</v>
      </c>
      <c r="K2450" s="27" t="str">
        <f>K2449</f>
        <v>2 Prophets and Temple/Drought  610</v>
      </c>
    </row>
    <row r="2451" spans="1:11">
      <c r="A2451" s="20" t="str">
        <f t="shared" si="132"/>
        <v>5998 YB</v>
      </c>
      <c r="B2451" s="6" t="str">
        <f t="shared" si="132"/>
        <v>2024 AD</v>
      </c>
      <c r="C2451" s="17" t="str">
        <f t="shared" si="132"/>
        <v>5785 AM</v>
      </c>
      <c r="D2451" s="4" t="str">
        <f>_xlfn.CONCAT(LEFT(D2447, SEARCH(" ",D2447, 1)), RIGHT(D2450,LEN(D2450)-FIND(" ",D2450))+1)</f>
        <v>Kislev 5</v>
      </c>
      <c r="E2451" s="24">
        <f>E2450</f>
        <v>45631</v>
      </c>
      <c r="F2451" s="15" t="s">
        <v>8</v>
      </c>
      <c r="K2451" s="27" t="str">
        <f>K2450</f>
        <v>2 Prophets and Temple/Drought  610</v>
      </c>
    </row>
    <row r="2452" spans="1:11">
      <c r="A2452" s="20" t="str">
        <f t="shared" si="132"/>
        <v>5998 YB</v>
      </c>
      <c r="B2452" s="6" t="str">
        <f t="shared" si="132"/>
        <v>2024 AD</v>
      </c>
      <c r="C2452" s="17" t="str">
        <f t="shared" si="132"/>
        <v>5785 AM</v>
      </c>
      <c r="D2452" s="4" t="str">
        <f>D2451</f>
        <v>Kislev 5</v>
      </c>
      <c r="E2452" s="24">
        <f>E2451+1</f>
        <v>45632</v>
      </c>
      <c r="F2452" s="15" t="s">
        <v>9</v>
      </c>
      <c r="K2452" s="27" t="str">
        <f>K2451</f>
        <v>2 Prophets and Temple/Drought  610</v>
      </c>
    </row>
    <row r="2453" spans="1:11">
      <c r="A2453" s="20" t="str">
        <f t="shared" si="132"/>
        <v>5998 YB</v>
      </c>
      <c r="B2453" s="6" t="str">
        <f t="shared" si="132"/>
        <v>2024 AD</v>
      </c>
      <c r="C2453" s="17" t="str">
        <f t="shared" si="132"/>
        <v>5785 AM</v>
      </c>
      <c r="D2453" s="4" t="str">
        <f>D2452</f>
        <v>Kislev 5</v>
      </c>
      <c r="E2453" s="24">
        <f>E2452</f>
        <v>45632</v>
      </c>
      <c r="F2453" s="16" t="s">
        <v>10</v>
      </c>
      <c r="K2453" s="27" t="str">
        <f>CONCATENATE(LEFT(K2452, SEARCH(" ", K2452, 20)), " ", RIGHT(K2452,LEN(K2452)-FIND(" ",K2452, 20))+1)</f>
        <v>2 Prophets and Temple/Drought  611</v>
      </c>
    </row>
    <row r="2454" spans="1:11">
      <c r="A2454" s="20" t="str">
        <f t="shared" si="132"/>
        <v>5998 YB</v>
      </c>
      <c r="B2454" s="6" t="str">
        <f t="shared" si="132"/>
        <v>2024 AD</v>
      </c>
      <c r="C2454" s="17" t="str">
        <f t="shared" si="132"/>
        <v>5785 AM</v>
      </c>
      <c r="D2454" s="4" t="str">
        <f>D2453</f>
        <v>Kislev 5</v>
      </c>
      <c r="E2454" s="24">
        <f>E2453</f>
        <v>45632</v>
      </c>
      <c r="F2454" s="16" t="s">
        <v>11</v>
      </c>
      <c r="K2454" s="27" t="str">
        <f>K2453</f>
        <v>2 Prophets and Temple/Drought  611</v>
      </c>
    </row>
    <row r="2455" spans="1:11">
      <c r="A2455" s="20" t="str">
        <f t="shared" ref="A2455:C2470" si="133">A2454</f>
        <v>5998 YB</v>
      </c>
      <c r="B2455" s="6" t="str">
        <f t="shared" si="133"/>
        <v>2024 AD</v>
      </c>
      <c r="C2455" s="17" t="str">
        <f t="shared" si="133"/>
        <v>5785 AM</v>
      </c>
      <c r="D2455" s="4" t="str">
        <f>_xlfn.CONCAT(LEFT(D2451, SEARCH(" ",D2451, 1)), RIGHT(D2454,LEN(D2454)-FIND(" ",D2454))+1)</f>
        <v>Kislev 6</v>
      </c>
      <c r="E2455" s="24">
        <f>E2454</f>
        <v>45632</v>
      </c>
      <c r="F2455" s="15" t="s">
        <v>8</v>
      </c>
      <c r="K2455" s="27" t="str">
        <f>K2454</f>
        <v>2 Prophets and Temple/Drought  611</v>
      </c>
    </row>
    <row r="2456" spans="1:11">
      <c r="A2456" s="20" t="str">
        <f t="shared" si="133"/>
        <v>5998 YB</v>
      </c>
      <c r="B2456" s="6" t="str">
        <f t="shared" si="133"/>
        <v>2024 AD</v>
      </c>
      <c r="C2456" s="17" t="str">
        <f t="shared" si="133"/>
        <v>5785 AM</v>
      </c>
      <c r="D2456" s="4" t="str">
        <f>D2455</f>
        <v>Kislev 6</v>
      </c>
      <c r="E2456" s="24">
        <f>E2455+1</f>
        <v>45633</v>
      </c>
      <c r="F2456" s="15" t="s">
        <v>9</v>
      </c>
      <c r="K2456" s="27" t="str">
        <f>K2455</f>
        <v>2 Prophets and Temple/Drought  611</v>
      </c>
    </row>
    <row r="2457" spans="1:11">
      <c r="A2457" s="20" t="str">
        <f t="shared" si="133"/>
        <v>5998 YB</v>
      </c>
      <c r="B2457" s="6" t="str">
        <f t="shared" si="133"/>
        <v>2024 AD</v>
      </c>
      <c r="C2457" s="17" t="str">
        <f t="shared" si="133"/>
        <v>5785 AM</v>
      </c>
      <c r="D2457" s="4" t="str">
        <f>D2456</f>
        <v>Kislev 6</v>
      </c>
      <c r="E2457" s="24">
        <f>E2456</f>
        <v>45633</v>
      </c>
      <c r="F2457" s="16" t="s">
        <v>10</v>
      </c>
      <c r="K2457" s="27" t="str">
        <f>CONCATENATE(LEFT(K2456, SEARCH(" ", K2456, 20)), " ", RIGHT(K2456,LEN(K2456)-FIND(" ",K2456, 20))+1)</f>
        <v>2 Prophets and Temple/Drought  612</v>
      </c>
    </row>
    <row r="2458" spans="1:11">
      <c r="A2458" s="20" t="str">
        <f t="shared" si="133"/>
        <v>5998 YB</v>
      </c>
      <c r="B2458" s="6" t="str">
        <f t="shared" si="133"/>
        <v>2024 AD</v>
      </c>
      <c r="C2458" s="17" t="str">
        <f t="shared" si="133"/>
        <v>5785 AM</v>
      </c>
      <c r="D2458" s="4" t="str">
        <f>D2457</f>
        <v>Kislev 6</v>
      </c>
      <c r="E2458" s="24">
        <f>E2457</f>
        <v>45633</v>
      </c>
      <c r="F2458" s="16" t="s">
        <v>11</v>
      </c>
      <c r="K2458" s="27" t="str">
        <f>K2457</f>
        <v>2 Prophets and Temple/Drought  612</v>
      </c>
    </row>
    <row r="2459" spans="1:11">
      <c r="A2459" s="20" t="str">
        <f t="shared" si="133"/>
        <v>5998 YB</v>
      </c>
      <c r="B2459" s="6" t="str">
        <f t="shared" si="133"/>
        <v>2024 AD</v>
      </c>
      <c r="C2459" s="17" t="str">
        <f t="shared" si="133"/>
        <v>5785 AM</v>
      </c>
      <c r="D2459" s="4" t="str">
        <f>_xlfn.CONCAT(LEFT(D2455, SEARCH(" ",D2455, 1)), RIGHT(D2458,LEN(D2458)-FIND(" ",D2458))+1)</f>
        <v>Kislev 7</v>
      </c>
      <c r="E2459" s="24">
        <f>E2458</f>
        <v>45633</v>
      </c>
      <c r="F2459" s="15" t="s">
        <v>8</v>
      </c>
      <c r="K2459" s="27" t="str">
        <f>K2458</f>
        <v>2 Prophets and Temple/Drought  612</v>
      </c>
    </row>
    <row r="2460" spans="1:11">
      <c r="A2460" s="20" t="str">
        <f t="shared" si="133"/>
        <v>5998 YB</v>
      </c>
      <c r="B2460" s="6" t="str">
        <f t="shared" si="133"/>
        <v>2024 AD</v>
      </c>
      <c r="C2460" s="17" t="str">
        <f t="shared" si="133"/>
        <v>5785 AM</v>
      </c>
      <c r="D2460" s="4" t="str">
        <f>D2459</f>
        <v>Kislev 7</v>
      </c>
      <c r="E2460" s="24">
        <f>E2459+1</f>
        <v>45634</v>
      </c>
      <c r="F2460" s="15" t="s">
        <v>9</v>
      </c>
      <c r="K2460" s="27" t="str">
        <f>K2459</f>
        <v>2 Prophets and Temple/Drought  612</v>
      </c>
    </row>
    <row r="2461" spans="1:11">
      <c r="A2461" s="20" t="str">
        <f t="shared" si="133"/>
        <v>5998 YB</v>
      </c>
      <c r="B2461" s="6" t="str">
        <f t="shared" si="133"/>
        <v>2024 AD</v>
      </c>
      <c r="C2461" s="17" t="str">
        <f t="shared" si="133"/>
        <v>5785 AM</v>
      </c>
      <c r="D2461" s="4" t="str">
        <f>D2460</f>
        <v>Kislev 7</v>
      </c>
      <c r="E2461" s="24">
        <f>E2460</f>
        <v>45634</v>
      </c>
      <c r="F2461" s="16" t="s">
        <v>10</v>
      </c>
      <c r="K2461" s="27" t="str">
        <f>CONCATENATE(LEFT(K2460, SEARCH(" ", K2460, 20)), " ", RIGHT(K2460,LEN(K2460)-FIND(" ",K2460, 20))+1)</f>
        <v>2 Prophets and Temple/Drought  613</v>
      </c>
    </row>
    <row r="2462" spans="1:11">
      <c r="A2462" s="20" t="str">
        <f t="shared" si="133"/>
        <v>5998 YB</v>
      </c>
      <c r="B2462" s="6" t="str">
        <f t="shared" si="133"/>
        <v>2024 AD</v>
      </c>
      <c r="C2462" s="17" t="str">
        <f t="shared" si="133"/>
        <v>5785 AM</v>
      </c>
      <c r="D2462" s="4" t="str">
        <f>D2461</f>
        <v>Kislev 7</v>
      </c>
      <c r="E2462" s="24">
        <f>E2461</f>
        <v>45634</v>
      </c>
      <c r="F2462" s="16" t="s">
        <v>11</v>
      </c>
      <c r="K2462" s="27" t="str">
        <f>K2461</f>
        <v>2 Prophets and Temple/Drought  613</v>
      </c>
    </row>
    <row r="2463" spans="1:11">
      <c r="A2463" s="20" t="str">
        <f t="shared" si="133"/>
        <v>5998 YB</v>
      </c>
      <c r="B2463" s="6" t="str">
        <f t="shared" si="133"/>
        <v>2024 AD</v>
      </c>
      <c r="C2463" s="17" t="str">
        <f t="shared" si="133"/>
        <v>5785 AM</v>
      </c>
      <c r="D2463" s="4" t="str">
        <f>_xlfn.CONCAT(LEFT(D2459, SEARCH(" ",D2459, 1)), RIGHT(D2462,LEN(D2462)-FIND(" ",D2462))+1)</f>
        <v>Kislev 8</v>
      </c>
      <c r="E2463" s="24">
        <f>E2462</f>
        <v>45634</v>
      </c>
      <c r="F2463" s="15" t="s">
        <v>8</v>
      </c>
      <c r="K2463" s="27" t="str">
        <f>K2462</f>
        <v>2 Prophets and Temple/Drought  613</v>
      </c>
    </row>
    <row r="2464" spans="1:11">
      <c r="A2464" s="20" t="str">
        <f t="shared" si="133"/>
        <v>5998 YB</v>
      </c>
      <c r="B2464" s="6" t="str">
        <f t="shared" si="133"/>
        <v>2024 AD</v>
      </c>
      <c r="C2464" s="17" t="str">
        <f t="shared" si="133"/>
        <v>5785 AM</v>
      </c>
      <c r="D2464" s="4" t="str">
        <f>D2463</f>
        <v>Kislev 8</v>
      </c>
      <c r="E2464" s="24">
        <f>E2463+1</f>
        <v>45635</v>
      </c>
      <c r="F2464" s="15" t="s">
        <v>9</v>
      </c>
      <c r="K2464" s="27" t="str">
        <f>K2463</f>
        <v>2 Prophets and Temple/Drought  613</v>
      </c>
    </row>
    <row r="2465" spans="1:11">
      <c r="A2465" s="20" t="str">
        <f t="shared" si="133"/>
        <v>5998 YB</v>
      </c>
      <c r="B2465" s="6" t="str">
        <f t="shared" si="133"/>
        <v>2024 AD</v>
      </c>
      <c r="C2465" s="17" t="str">
        <f t="shared" si="133"/>
        <v>5785 AM</v>
      </c>
      <c r="D2465" s="4" t="str">
        <f>D2464</f>
        <v>Kislev 8</v>
      </c>
      <c r="E2465" s="24">
        <f>E2464</f>
        <v>45635</v>
      </c>
      <c r="F2465" s="16" t="s">
        <v>10</v>
      </c>
      <c r="K2465" s="27" t="str">
        <f>CONCATENATE(LEFT(K2464, SEARCH(" ", K2464, 20)), " ", RIGHT(K2464,LEN(K2464)-FIND(" ",K2464, 20))+1)</f>
        <v>2 Prophets and Temple/Drought  614</v>
      </c>
    </row>
    <row r="2466" spans="1:11">
      <c r="A2466" s="20" t="str">
        <f t="shared" si="133"/>
        <v>5998 YB</v>
      </c>
      <c r="B2466" s="6" t="str">
        <f t="shared" si="133"/>
        <v>2024 AD</v>
      </c>
      <c r="C2466" s="17" t="str">
        <f t="shared" si="133"/>
        <v>5785 AM</v>
      </c>
      <c r="D2466" s="4" t="str">
        <f>D2465</f>
        <v>Kislev 8</v>
      </c>
      <c r="E2466" s="24">
        <f>E2465</f>
        <v>45635</v>
      </c>
      <c r="F2466" s="16" t="s">
        <v>11</v>
      </c>
      <c r="K2466" s="27" t="str">
        <f>K2465</f>
        <v>2 Prophets and Temple/Drought  614</v>
      </c>
    </row>
    <row r="2467" spans="1:11">
      <c r="A2467" s="20" t="str">
        <f t="shared" si="133"/>
        <v>5998 YB</v>
      </c>
      <c r="B2467" s="6" t="str">
        <f t="shared" si="133"/>
        <v>2024 AD</v>
      </c>
      <c r="C2467" s="17" t="str">
        <f t="shared" si="133"/>
        <v>5785 AM</v>
      </c>
      <c r="D2467" s="4" t="str">
        <f>_xlfn.CONCAT(LEFT(D2463, SEARCH(" ",D2463, 1)), RIGHT(D2466,LEN(D2466)-FIND(" ",D2466))+1)</f>
        <v>Kislev 9</v>
      </c>
      <c r="E2467" s="24">
        <f>E2466</f>
        <v>45635</v>
      </c>
      <c r="F2467" s="15" t="s">
        <v>8</v>
      </c>
      <c r="K2467" s="27" t="str">
        <f>K2466</f>
        <v>2 Prophets and Temple/Drought  614</v>
      </c>
    </row>
    <row r="2468" spans="1:11">
      <c r="A2468" s="20" t="str">
        <f t="shared" si="133"/>
        <v>5998 YB</v>
      </c>
      <c r="B2468" s="6" t="str">
        <f t="shared" si="133"/>
        <v>2024 AD</v>
      </c>
      <c r="C2468" s="17" t="str">
        <f t="shared" si="133"/>
        <v>5785 AM</v>
      </c>
      <c r="D2468" s="4" t="str">
        <f>D2467</f>
        <v>Kislev 9</v>
      </c>
      <c r="E2468" s="24">
        <f>E2467+1</f>
        <v>45636</v>
      </c>
      <c r="F2468" s="15" t="s">
        <v>9</v>
      </c>
      <c r="K2468" s="27" t="str">
        <f>K2467</f>
        <v>2 Prophets and Temple/Drought  614</v>
      </c>
    </row>
    <row r="2469" spans="1:11">
      <c r="A2469" s="20" t="str">
        <f t="shared" si="133"/>
        <v>5998 YB</v>
      </c>
      <c r="B2469" s="6" t="str">
        <f t="shared" si="133"/>
        <v>2024 AD</v>
      </c>
      <c r="C2469" s="17" t="str">
        <f t="shared" si="133"/>
        <v>5785 AM</v>
      </c>
      <c r="D2469" s="4" t="str">
        <f>D2468</f>
        <v>Kislev 9</v>
      </c>
      <c r="E2469" s="24">
        <f>E2468</f>
        <v>45636</v>
      </c>
      <c r="F2469" s="16" t="s">
        <v>10</v>
      </c>
      <c r="K2469" s="27" t="str">
        <f>CONCATENATE(LEFT(K2468, SEARCH(" ", K2468, 20)), " ", RIGHT(K2468,LEN(K2468)-FIND(" ",K2468, 20))+1)</f>
        <v>2 Prophets and Temple/Drought  615</v>
      </c>
    </row>
    <row r="2470" spans="1:11">
      <c r="A2470" s="20" t="str">
        <f t="shared" si="133"/>
        <v>5998 YB</v>
      </c>
      <c r="B2470" s="6" t="str">
        <f t="shared" si="133"/>
        <v>2024 AD</v>
      </c>
      <c r="C2470" s="17" t="str">
        <f t="shared" si="133"/>
        <v>5785 AM</v>
      </c>
      <c r="D2470" s="4" t="str">
        <f>D2469</f>
        <v>Kislev 9</v>
      </c>
      <c r="E2470" s="24">
        <f>E2469</f>
        <v>45636</v>
      </c>
      <c r="F2470" s="16" t="s">
        <v>11</v>
      </c>
      <c r="K2470" s="27" t="str">
        <f>K2469</f>
        <v>2 Prophets and Temple/Drought  615</v>
      </c>
    </row>
    <row r="2471" spans="1:11">
      <c r="A2471" s="20" t="str">
        <f t="shared" ref="A2471:C2486" si="134">A2470</f>
        <v>5998 YB</v>
      </c>
      <c r="B2471" s="6" t="str">
        <f t="shared" si="134"/>
        <v>2024 AD</v>
      </c>
      <c r="C2471" s="17" t="str">
        <f t="shared" si="134"/>
        <v>5785 AM</v>
      </c>
      <c r="D2471" s="4" t="str">
        <f>_xlfn.CONCAT(LEFT(D2467, SEARCH(" ",D2467, 1)), RIGHT(D2470,LEN(D2470)-FIND(" ",D2470))+1)</f>
        <v>Kislev 10</v>
      </c>
      <c r="E2471" s="24">
        <f>E2470</f>
        <v>45636</v>
      </c>
      <c r="F2471" s="15" t="s">
        <v>8</v>
      </c>
      <c r="K2471" s="27" t="str">
        <f>K2470</f>
        <v>2 Prophets and Temple/Drought  615</v>
      </c>
    </row>
    <row r="2472" spans="1:11">
      <c r="A2472" s="20" t="str">
        <f t="shared" si="134"/>
        <v>5998 YB</v>
      </c>
      <c r="B2472" s="6" t="str">
        <f t="shared" si="134"/>
        <v>2024 AD</v>
      </c>
      <c r="C2472" s="17" t="str">
        <f t="shared" si="134"/>
        <v>5785 AM</v>
      </c>
      <c r="D2472" s="4" t="str">
        <f>D2471</f>
        <v>Kislev 10</v>
      </c>
      <c r="E2472" s="24">
        <f>E2471+1</f>
        <v>45637</v>
      </c>
      <c r="F2472" s="15" t="s">
        <v>9</v>
      </c>
      <c r="K2472" s="27" t="str">
        <f>K2471</f>
        <v>2 Prophets and Temple/Drought  615</v>
      </c>
    </row>
    <row r="2473" spans="1:11">
      <c r="A2473" s="20" t="str">
        <f t="shared" si="134"/>
        <v>5998 YB</v>
      </c>
      <c r="B2473" s="6" t="str">
        <f t="shared" si="134"/>
        <v>2024 AD</v>
      </c>
      <c r="C2473" s="17" t="str">
        <f t="shared" si="134"/>
        <v>5785 AM</v>
      </c>
      <c r="D2473" s="4" t="str">
        <f>D2472</f>
        <v>Kislev 10</v>
      </c>
      <c r="E2473" s="24">
        <f>E2472</f>
        <v>45637</v>
      </c>
      <c r="F2473" s="16" t="s">
        <v>10</v>
      </c>
      <c r="K2473" s="27" t="str">
        <f>CONCATENATE(LEFT(K2472, SEARCH(" ", K2472, 20)), " ", RIGHT(K2472,LEN(K2472)-FIND(" ",K2472, 20))+1)</f>
        <v>2 Prophets and Temple/Drought  616</v>
      </c>
    </row>
    <row r="2474" spans="1:11">
      <c r="A2474" s="20" t="str">
        <f t="shared" si="134"/>
        <v>5998 YB</v>
      </c>
      <c r="B2474" s="6" t="str">
        <f t="shared" si="134"/>
        <v>2024 AD</v>
      </c>
      <c r="C2474" s="17" t="str">
        <f t="shared" si="134"/>
        <v>5785 AM</v>
      </c>
      <c r="D2474" s="4" t="str">
        <f>D2473</f>
        <v>Kislev 10</v>
      </c>
      <c r="E2474" s="24">
        <f>E2473</f>
        <v>45637</v>
      </c>
      <c r="F2474" s="16" t="s">
        <v>11</v>
      </c>
      <c r="K2474" s="27" t="str">
        <f>K2473</f>
        <v>2 Prophets and Temple/Drought  616</v>
      </c>
    </row>
    <row r="2475" spans="1:11">
      <c r="A2475" s="20" t="str">
        <f t="shared" si="134"/>
        <v>5998 YB</v>
      </c>
      <c r="B2475" s="6" t="str">
        <f t="shared" si="134"/>
        <v>2024 AD</v>
      </c>
      <c r="C2475" s="17" t="str">
        <f t="shared" si="134"/>
        <v>5785 AM</v>
      </c>
      <c r="D2475" s="4" t="str">
        <f>_xlfn.CONCAT(LEFT(D2471, SEARCH(" ",D2471, 1)), RIGHT(D2474,LEN(D2474)-FIND(" ",D2474))+1)</f>
        <v>Kislev 11</v>
      </c>
      <c r="E2475" s="24">
        <f>E2474</f>
        <v>45637</v>
      </c>
      <c r="F2475" s="15" t="s">
        <v>8</v>
      </c>
      <c r="K2475" s="27" t="str">
        <f>K2474</f>
        <v>2 Prophets and Temple/Drought  616</v>
      </c>
    </row>
    <row r="2476" spans="1:11">
      <c r="A2476" s="20" t="str">
        <f t="shared" si="134"/>
        <v>5998 YB</v>
      </c>
      <c r="B2476" s="6" t="str">
        <f t="shared" si="134"/>
        <v>2024 AD</v>
      </c>
      <c r="C2476" s="17" t="str">
        <f t="shared" si="134"/>
        <v>5785 AM</v>
      </c>
      <c r="D2476" s="4" t="str">
        <f>D2475</f>
        <v>Kislev 11</v>
      </c>
      <c r="E2476" s="24">
        <f>E2475+1</f>
        <v>45638</v>
      </c>
      <c r="F2476" s="15" t="s">
        <v>9</v>
      </c>
      <c r="K2476" s="27" t="str">
        <f>K2475</f>
        <v>2 Prophets and Temple/Drought  616</v>
      </c>
    </row>
    <row r="2477" spans="1:11">
      <c r="A2477" s="20" t="str">
        <f t="shared" si="134"/>
        <v>5998 YB</v>
      </c>
      <c r="B2477" s="6" t="str">
        <f t="shared" si="134"/>
        <v>2024 AD</v>
      </c>
      <c r="C2477" s="17" t="str">
        <f t="shared" si="134"/>
        <v>5785 AM</v>
      </c>
      <c r="D2477" s="4" t="str">
        <f>D2476</f>
        <v>Kislev 11</v>
      </c>
      <c r="E2477" s="24">
        <f>E2476</f>
        <v>45638</v>
      </c>
      <c r="F2477" s="16" t="s">
        <v>10</v>
      </c>
      <c r="K2477" s="27" t="str">
        <f>CONCATENATE(LEFT(K2476, SEARCH(" ", K2476, 20)), " ", RIGHT(K2476,LEN(K2476)-FIND(" ",K2476, 20))+1)</f>
        <v>2 Prophets and Temple/Drought  617</v>
      </c>
    </row>
    <row r="2478" spans="1:11">
      <c r="A2478" s="20" t="str">
        <f t="shared" si="134"/>
        <v>5998 YB</v>
      </c>
      <c r="B2478" s="6" t="str">
        <f t="shared" si="134"/>
        <v>2024 AD</v>
      </c>
      <c r="C2478" s="17" t="str">
        <f t="shared" si="134"/>
        <v>5785 AM</v>
      </c>
      <c r="D2478" s="4" t="str">
        <f>D2477</f>
        <v>Kislev 11</v>
      </c>
      <c r="E2478" s="24">
        <f>E2477</f>
        <v>45638</v>
      </c>
      <c r="F2478" s="16" t="s">
        <v>11</v>
      </c>
      <c r="K2478" s="27" t="str">
        <f>K2477</f>
        <v>2 Prophets and Temple/Drought  617</v>
      </c>
    </row>
    <row r="2479" spans="1:11">
      <c r="A2479" s="20" t="str">
        <f t="shared" si="134"/>
        <v>5998 YB</v>
      </c>
      <c r="B2479" s="6" t="str">
        <f t="shared" si="134"/>
        <v>2024 AD</v>
      </c>
      <c r="C2479" s="17" t="str">
        <f t="shared" si="134"/>
        <v>5785 AM</v>
      </c>
      <c r="D2479" s="4" t="str">
        <f>_xlfn.CONCAT(LEFT(D2475, SEARCH(" ",D2475, 1)), RIGHT(D2478,LEN(D2478)-FIND(" ",D2478))+1)</f>
        <v>Kislev 12</v>
      </c>
      <c r="E2479" s="24">
        <f>E2478</f>
        <v>45638</v>
      </c>
      <c r="F2479" s="15" t="s">
        <v>8</v>
      </c>
      <c r="K2479" s="27" t="str">
        <f>K2478</f>
        <v>2 Prophets and Temple/Drought  617</v>
      </c>
    </row>
    <row r="2480" spans="1:11">
      <c r="A2480" s="20" t="str">
        <f t="shared" si="134"/>
        <v>5998 YB</v>
      </c>
      <c r="B2480" s="6" t="str">
        <f t="shared" si="134"/>
        <v>2024 AD</v>
      </c>
      <c r="C2480" s="17" t="str">
        <f t="shared" si="134"/>
        <v>5785 AM</v>
      </c>
      <c r="D2480" s="4" t="str">
        <f>D2479</f>
        <v>Kislev 12</v>
      </c>
      <c r="E2480" s="24">
        <f>E2479+1</f>
        <v>45639</v>
      </c>
      <c r="F2480" s="15" t="s">
        <v>9</v>
      </c>
      <c r="K2480" s="27" t="str">
        <f>K2479</f>
        <v>2 Prophets and Temple/Drought  617</v>
      </c>
    </row>
    <row r="2481" spans="1:11">
      <c r="A2481" s="20" t="str">
        <f t="shared" si="134"/>
        <v>5998 YB</v>
      </c>
      <c r="B2481" s="6" t="str">
        <f t="shared" si="134"/>
        <v>2024 AD</v>
      </c>
      <c r="C2481" s="17" t="str">
        <f t="shared" si="134"/>
        <v>5785 AM</v>
      </c>
      <c r="D2481" s="4" t="str">
        <f>D2480</f>
        <v>Kislev 12</v>
      </c>
      <c r="E2481" s="24">
        <f>E2480</f>
        <v>45639</v>
      </c>
      <c r="F2481" s="16" t="s">
        <v>10</v>
      </c>
      <c r="K2481" s="27" t="str">
        <f>CONCATENATE(LEFT(K2480, SEARCH(" ", K2480, 20)), " ", RIGHT(K2480,LEN(K2480)-FIND(" ",K2480, 20))+1)</f>
        <v>2 Prophets and Temple/Drought  618</v>
      </c>
    </row>
    <row r="2482" spans="1:11">
      <c r="A2482" s="20" t="str">
        <f t="shared" si="134"/>
        <v>5998 YB</v>
      </c>
      <c r="B2482" s="6" t="str">
        <f t="shared" si="134"/>
        <v>2024 AD</v>
      </c>
      <c r="C2482" s="17" t="str">
        <f t="shared" si="134"/>
        <v>5785 AM</v>
      </c>
      <c r="D2482" s="4" t="str">
        <f>D2481</f>
        <v>Kislev 12</v>
      </c>
      <c r="E2482" s="24">
        <f>E2481</f>
        <v>45639</v>
      </c>
      <c r="F2482" s="16" t="s">
        <v>11</v>
      </c>
      <c r="K2482" s="27" t="str">
        <f>K2481</f>
        <v>2 Prophets and Temple/Drought  618</v>
      </c>
    </row>
    <row r="2483" spans="1:11">
      <c r="A2483" s="20" t="str">
        <f t="shared" si="134"/>
        <v>5998 YB</v>
      </c>
      <c r="B2483" s="6" t="str">
        <f t="shared" si="134"/>
        <v>2024 AD</v>
      </c>
      <c r="C2483" s="17" t="str">
        <f t="shared" si="134"/>
        <v>5785 AM</v>
      </c>
      <c r="D2483" s="4" t="str">
        <f>_xlfn.CONCAT(LEFT(D2479, SEARCH(" ",D2479, 1)), RIGHT(D2482,LEN(D2482)-FIND(" ",D2482))+1)</f>
        <v>Kislev 13</v>
      </c>
      <c r="E2483" s="24">
        <f>E2482</f>
        <v>45639</v>
      </c>
      <c r="F2483" s="15" t="s">
        <v>8</v>
      </c>
      <c r="K2483" s="27" t="str">
        <f>K2482</f>
        <v>2 Prophets and Temple/Drought  618</v>
      </c>
    </row>
    <row r="2484" spans="1:11">
      <c r="A2484" s="20" t="str">
        <f t="shared" si="134"/>
        <v>5998 YB</v>
      </c>
      <c r="B2484" s="6" t="str">
        <f t="shared" si="134"/>
        <v>2024 AD</v>
      </c>
      <c r="C2484" s="17" t="str">
        <f t="shared" si="134"/>
        <v>5785 AM</v>
      </c>
      <c r="D2484" s="4" t="str">
        <f>D2483</f>
        <v>Kislev 13</v>
      </c>
      <c r="E2484" s="24">
        <f>E2483+1</f>
        <v>45640</v>
      </c>
      <c r="F2484" s="15" t="s">
        <v>9</v>
      </c>
      <c r="K2484" s="27" t="str">
        <f>K2483</f>
        <v>2 Prophets and Temple/Drought  618</v>
      </c>
    </row>
    <row r="2485" spans="1:11">
      <c r="A2485" s="20" t="str">
        <f t="shared" si="134"/>
        <v>5998 YB</v>
      </c>
      <c r="B2485" s="6" t="str">
        <f t="shared" si="134"/>
        <v>2024 AD</v>
      </c>
      <c r="C2485" s="17" t="str">
        <f t="shared" si="134"/>
        <v>5785 AM</v>
      </c>
      <c r="D2485" s="4" t="str">
        <f>D2484</f>
        <v>Kislev 13</v>
      </c>
      <c r="E2485" s="24">
        <f>E2484</f>
        <v>45640</v>
      </c>
      <c r="F2485" s="16" t="s">
        <v>10</v>
      </c>
      <c r="K2485" s="27" t="str">
        <f>CONCATENATE(LEFT(K2484, SEARCH(" ", K2484, 20)), " ", RIGHT(K2484,LEN(K2484)-FIND(" ",K2484, 20))+1)</f>
        <v>2 Prophets and Temple/Drought  619</v>
      </c>
    </row>
    <row r="2486" spans="1:11">
      <c r="A2486" s="20" t="str">
        <f t="shared" si="134"/>
        <v>5998 YB</v>
      </c>
      <c r="B2486" s="6" t="str">
        <f t="shared" si="134"/>
        <v>2024 AD</v>
      </c>
      <c r="C2486" s="17" t="str">
        <f t="shared" si="134"/>
        <v>5785 AM</v>
      </c>
      <c r="D2486" s="4" t="str">
        <f>D2485</f>
        <v>Kislev 13</v>
      </c>
      <c r="E2486" s="24">
        <f>E2485</f>
        <v>45640</v>
      </c>
      <c r="F2486" s="16" t="s">
        <v>11</v>
      </c>
      <c r="K2486" s="27" t="str">
        <f>K2485</f>
        <v>2 Prophets and Temple/Drought  619</v>
      </c>
    </row>
    <row r="2487" spans="1:11">
      <c r="A2487" s="20" t="str">
        <f t="shared" ref="A2487:C2502" si="135">A2486</f>
        <v>5998 YB</v>
      </c>
      <c r="B2487" s="6" t="str">
        <f t="shared" si="135"/>
        <v>2024 AD</v>
      </c>
      <c r="C2487" s="17" t="str">
        <f t="shared" si="135"/>
        <v>5785 AM</v>
      </c>
      <c r="D2487" s="4" t="str">
        <f>_xlfn.CONCAT(LEFT(D2483, SEARCH(" ",D2483, 1)), RIGHT(D2486,LEN(D2486)-FIND(" ",D2486))+1)</f>
        <v>Kislev 14</v>
      </c>
      <c r="E2487" s="24">
        <f>E2486</f>
        <v>45640</v>
      </c>
      <c r="F2487" s="15" t="s">
        <v>8</v>
      </c>
      <c r="K2487" s="27" t="str">
        <f>K2486</f>
        <v>2 Prophets and Temple/Drought  619</v>
      </c>
    </row>
    <row r="2488" spans="1:11">
      <c r="A2488" s="20" t="str">
        <f t="shared" si="135"/>
        <v>5998 YB</v>
      </c>
      <c r="B2488" s="6" t="str">
        <f t="shared" si="135"/>
        <v>2024 AD</v>
      </c>
      <c r="C2488" s="17" t="str">
        <f t="shared" si="135"/>
        <v>5785 AM</v>
      </c>
      <c r="D2488" s="4" t="str">
        <f>D2487</f>
        <v>Kislev 14</v>
      </c>
      <c r="E2488" s="24">
        <f>E2487+1</f>
        <v>45641</v>
      </c>
      <c r="F2488" s="15" t="s">
        <v>9</v>
      </c>
      <c r="K2488" s="27" t="str">
        <f>K2487</f>
        <v>2 Prophets and Temple/Drought  619</v>
      </c>
    </row>
    <row r="2489" spans="1:11">
      <c r="A2489" s="20" t="str">
        <f t="shared" si="135"/>
        <v>5998 YB</v>
      </c>
      <c r="B2489" s="6" t="str">
        <f t="shared" si="135"/>
        <v>2024 AD</v>
      </c>
      <c r="C2489" s="17" t="str">
        <f t="shared" si="135"/>
        <v>5785 AM</v>
      </c>
      <c r="D2489" s="4" t="str">
        <f>D2488</f>
        <v>Kislev 14</v>
      </c>
      <c r="E2489" s="24">
        <f>E2488</f>
        <v>45641</v>
      </c>
      <c r="F2489" s="16" t="s">
        <v>10</v>
      </c>
      <c r="K2489" s="27" t="str">
        <f>CONCATENATE(LEFT(K2488, SEARCH(" ", K2488, 20)), " ", RIGHT(K2488,LEN(K2488)-FIND(" ",K2488, 20))+1)</f>
        <v>2 Prophets and Temple/Drought  620</v>
      </c>
    </row>
    <row r="2490" spans="1:11">
      <c r="A2490" s="20" t="str">
        <f t="shared" si="135"/>
        <v>5998 YB</v>
      </c>
      <c r="B2490" s="6" t="str">
        <f t="shared" si="135"/>
        <v>2024 AD</v>
      </c>
      <c r="C2490" s="17" t="str">
        <f t="shared" si="135"/>
        <v>5785 AM</v>
      </c>
      <c r="D2490" s="4" t="str">
        <f>D2489</f>
        <v>Kislev 14</v>
      </c>
      <c r="E2490" s="24">
        <f>E2489</f>
        <v>45641</v>
      </c>
      <c r="F2490" s="16" t="s">
        <v>11</v>
      </c>
      <c r="K2490" s="27" t="str">
        <f>K2489</f>
        <v>2 Prophets and Temple/Drought  620</v>
      </c>
    </row>
    <row r="2491" spans="1:11">
      <c r="A2491" s="20" t="str">
        <f t="shared" si="135"/>
        <v>5998 YB</v>
      </c>
      <c r="B2491" s="6" t="str">
        <f t="shared" si="135"/>
        <v>2024 AD</v>
      </c>
      <c r="C2491" s="17" t="str">
        <f t="shared" si="135"/>
        <v>5785 AM</v>
      </c>
      <c r="D2491" s="4" t="str">
        <f>_xlfn.CONCAT(LEFT(D2487, SEARCH(" ",D2487, 1)), RIGHT(D2490,LEN(D2490)-FIND(" ",D2490))+1)</f>
        <v>Kislev 15</v>
      </c>
      <c r="E2491" s="24">
        <f>E2490</f>
        <v>45641</v>
      </c>
      <c r="F2491" s="15" t="s">
        <v>8</v>
      </c>
      <c r="K2491" s="27" t="str">
        <f>K2490</f>
        <v>2 Prophets and Temple/Drought  620</v>
      </c>
    </row>
    <row r="2492" spans="1:11">
      <c r="A2492" s="20" t="str">
        <f t="shared" si="135"/>
        <v>5998 YB</v>
      </c>
      <c r="B2492" s="6" t="str">
        <f t="shared" si="135"/>
        <v>2024 AD</v>
      </c>
      <c r="C2492" s="17" t="str">
        <f t="shared" si="135"/>
        <v>5785 AM</v>
      </c>
      <c r="D2492" s="4" t="str">
        <f>D2491</f>
        <v>Kislev 15</v>
      </c>
      <c r="E2492" s="24">
        <f>E2491+1</f>
        <v>45642</v>
      </c>
      <c r="F2492" s="15" t="s">
        <v>9</v>
      </c>
      <c r="K2492" s="27" t="str">
        <f>K2491</f>
        <v>2 Prophets and Temple/Drought  620</v>
      </c>
    </row>
    <row r="2493" spans="1:11">
      <c r="A2493" s="20" t="str">
        <f t="shared" si="135"/>
        <v>5998 YB</v>
      </c>
      <c r="B2493" s="6" t="str">
        <f t="shared" si="135"/>
        <v>2024 AD</v>
      </c>
      <c r="C2493" s="17" t="str">
        <f t="shared" si="135"/>
        <v>5785 AM</v>
      </c>
      <c r="D2493" s="4" t="str">
        <f>D2492</f>
        <v>Kislev 15</v>
      </c>
      <c r="E2493" s="24">
        <f>E2492</f>
        <v>45642</v>
      </c>
      <c r="F2493" s="16" t="s">
        <v>10</v>
      </c>
      <c r="K2493" s="27" t="str">
        <f>CONCATENATE(LEFT(K2492, SEARCH(" ", K2492, 20)), " ", RIGHT(K2492,LEN(K2492)-FIND(" ",K2492, 20))+1)</f>
        <v>2 Prophets and Temple/Drought  621</v>
      </c>
    </row>
    <row r="2494" spans="1:11">
      <c r="A2494" s="20" t="str">
        <f t="shared" si="135"/>
        <v>5998 YB</v>
      </c>
      <c r="B2494" s="6" t="str">
        <f t="shared" si="135"/>
        <v>2024 AD</v>
      </c>
      <c r="C2494" s="17" t="str">
        <f t="shared" si="135"/>
        <v>5785 AM</v>
      </c>
      <c r="D2494" s="4" t="str">
        <f>D2493</f>
        <v>Kislev 15</v>
      </c>
      <c r="E2494" s="24">
        <f>E2493</f>
        <v>45642</v>
      </c>
      <c r="F2494" s="16" t="s">
        <v>11</v>
      </c>
      <c r="K2494" s="27" t="str">
        <f>K2493</f>
        <v>2 Prophets and Temple/Drought  621</v>
      </c>
    </row>
    <row r="2495" spans="1:11">
      <c r="A2495" s="20" t="str">
        <f t="shared" si="135"/>
        <v>5998 YB</v>
      </c>
      <c r="B2495" s="6" t="str">
        <f t="shared" si="135"/>
        <v>2024 AD</v>
      </c>
      <c r="C2495" s="17" t="str">
        <f t="shared" si="135"/>
        <v>5785 AM</v>
      </c>
      <c r="D2495" s="4" t="str">
        <f>_xlfn.CONCAT(LEFT(D2491, SEARCH(" ",D2491, 1)), RIGHT(D2494,LEN(D2494)-FIND(" ",D2494))+1)</f>
        <v>Kislev 16</v>
      </c>
      <c r="E2495" s="24">
        <f>E2494</f>
        <v>45642</v>
      </c>
      <c r="F2495" s="15" t="s">
        <v>8</v>
      </c>
      <c r="K2495" s="27" t="str">
        <f>K2494</f>
        <v>2 Prophets and Temple/Drought  621</v>
      </c>
    </row>
    <row r="2496" spans="1:11">
      <c r="A2496" s="20" t="str">
        <f t="shared" si="135"/>
        <v>5998 YB</v>
      </c>
      <c r="B2496" s="6" t="str">
        <f t="shared" si="135"/>
        <v>2024 AD</v>
      </c>
      <c r="C2496" s="17" t="str">
        <f t="shared" si="135"/>
        <v>5785 AM</v>
      </c>
      <c r="D2496" s="4" t="str">
        <f>D2495</f>
        <v>Kislev 16</v>
      </c>
      <c r="E2496" s="24">
        <f>E2495+1</f>
        <v>45643</v>
      </c>
      <c r="F2496" s="15" t="s">
        <v>9</v>
      </c>
      <c r="K2496" s="27" t="str">
        <f>K2495</f>
        <v>2 Prophets and Temple/Drought  621</v>
      </c>
    </row>
    <row r="2497" spans="1:11">
      <c r="A2497" s="20" t="str">
        <f t="shared" si="135"/>
        <v>5998 YB</v>
      </c>
      <c r="B2497" s="6" t="str">
        <f t="shared" si="135"/>
        <v>2024 AD</v>
      </c>
      <c r="C2497" s="17" t="str">
        <f t="shared" si="135"/>
        <v>5785 AM</v>
      </c>
      <c r="D2497" s="4" t="str">
        <f>D2496</f>
        <v>Kislev 16</v>
      </c>
      <c r="E2497" s="24">
        <f>E2496</f>
        <v>45643</v>
      </c>
      <c r="F2497" s="16" t="s">
        <v>10</v>
      </c>
      <c r="K2497" s="27" t="str">
        <f>CONCATENATE(LEFT(K2496, SEARCH(" ", K2496, 20)), " ", RIGHT(K2496,LEN(K2496)-FIND(" ",K2496, 20))+1)</f>
        <v>2 Prophets and Temple/Drought  622</v>
      </c>
    </row>
    <row r="2498" spans="1:11">
      <c r="A2498" s="20" t="str">
        <f t="shared" si="135"/>
        <v>5998 YB</v>
      </c>
      <c r="B2498" s="6" t="str">
        <f t="shared" si="135"/>
        <v>2024 AD</v>
      </c>
      <c r="C2498" s="17" t="str">
        <f t="shared" si="135"/>
        <v>5785 AM</v>
      </c>
      <c r="D2498" s="4" t="str">
        <f>D2497</f>
        <v>Kislev 16</v>
      </c>
      <c r="E2498" s="24">
        <f>E2497</f>
        <v>45643</v>
      </c>
      <c r="F2498" s="16" t="s">
        <v>11</v>
      </c>
      <c r="K2498" s="27" t="str">
        <f>K2497</f>
        <v>2 Prophets and Temple/Drought  622</v>
      </c>
    </row>
    <row r="2499" spans="1:11">
      <c r="A2499" s="20" t="str">
        <f t="shared" si="135"/>
        <v>5998 YB</v>
      </c>
      <c r="B2499" s="6" t="str">
        <f t="shared" si="135"/>
        <v>2024 AD</v>
      </c>
      <c r="C2499" s="17" t="str">
        <f t="shared" si="135"/>
        <v>5785 AM</v>
      </c>
      <c r="D2499" s="4" t="str">
        <f>_xlfn.CONCAT(LEFT(D2495, SEARCH(" ",D2495, 1)), RIGHT(D2498,LEN(D2498)-FIND(" ",D2498))+1)</f>
        <v>Kislev 17</v>
      </c>
      <c r="E2499" s="24">
        <f>E2498</f>
        <v>45643</v>
      </c>
      <c r="F2499" s="15" t="s">
        <v>8</v>
      </c>
      <c r="K2499" s="27" t="str">
        <f>K2498</f>
        <v>2 Prophets and Temple/Drought  622</v>
      </c>
    </row>
    <row r="2500" spans="1:11">
      <c r="A2500" s="20" t="str">
        <f t="shared" si="135"/>
        <v>5998 YB</v>
      </c>
      <c r="B2500" s="6" t="str">
        <f t="shared" si="135"/>
        <v>2024 AD</v>
      </c>
      <c r="C2500" s="17" t="str">
        <f t="shared" si="135"/>
        <v>5785 AM</v>
      </c>
      <c r="D2500" s="4" t="str">
        <f>D2499</f>
        <v>Kislev 17</v>
      </c>
      <c r="E2500" s="24">
        <f>E2499+1</f>
        <v>45644</v>
      </c>
      <c r="F2500" s="15" t="s">
        <v>9</v>
      </c>
      <c r="K2500" s="27" t="str">
        <f>K2499</f>
        <v>2 Prophets and Temple/Drought  622</v>
      </c>
    </row>
    <row r="2501" spans="1:11">
      <c r="A2501" s="20" t="str">
        <f t="shared" si="135"/>
        <v>5998 YB</v>
      </c>
      <c r="B2501" s="6" t="str">
        <f t="shared" si="135"/>
        <v>2024 AD</v>
      </c>
      <c r="C2501" s="17" t="str">
        <f t="shared" si="135"/>
        <v>5785 AM</v>
      </c>
      <c r="D2501" s="4" t="str">
        <f>D2500</f>
        <v>Kislev 17</v>
      </c>
      <c r="E2501" s="24">
        <f>E2500</f>
        <v>45644</v>
      </c>
      <c r="F2501" s="16" t="s">
        <v>10</v>
      </c>
      <c r="K2501" s="27" t="str">
        <f>CONCATENATE(LEFT(K2500, SEARCH(" ", K2500, 20)), " ", RIGHT(K2500,LEN(K2500)-FIND(" ",K2500, 20))+1)</f>
        <v>2 Prophets and Temple/Drought  623</v>
      </c>
    </row>
    <row r="2502" spans="1:11">
      <c r="A2502" s="20" t="str">
        <f t="shared" si="135"/>
        <v>5998 YB</v>
      </c>
      <c r="B2502" s="6" t="str">
        <f t="shared" si="135"/>
        <v>2024 AD</v>
      </c>
      <c r="C2502" s="17" t="str">
        <f t="shared" si="135"/>
        <v>5785 AM</v>
      </c>
      <c r="D2502" s="4" t="str">
        <f>D2501</f>
        <v>Kislev 17</v>
      </c>
      <c r="E2502" s="24">
        <f>E2501</f>
        <v>45644</v>
      </c>
      <c r="F2502" s="16" t="s">
        <v>11</v>
      </c>
      <c r="K2502" s="27" t="str">
        <f>K2501</f>
        <v>2 Prophets and Temple/Drought  623</v>
      </c>
    </row>
    <row r="2503" spans="1:11">
      <c r="A2503" s="20" t="str">
        <f t="shared" ref="A2503:C2518" si="136">A2502</f>
        <v>5998 YB</v>
      </c>
      <c r="B2503" s="6" t="str">
        <f t="shared" si="136"/>
        <v>2024 AD</v>
      </c>
      <c r="C2503" s="17" t="str">
        <f t="shared" si="136"/>
        <v>5785 AM</v>
      </c>
      <c r="D2503" s="4" t="str">
        <f>_xlfn.CONCAT(LEFT(D2499, SEARCH(" ",D2499, 1)), RIGHT(D2502,LEN(D2502)-FIND(" ",D2502))+1)</f>
        <v>Kislev 18</v>
      </c>
      <c r="E2503" s="24">
        <f>E2502</f>
        <v>45644</v>
      </c>
      <c r="F2503" s="15" t="s">
        <v>8</v>
      </c>
      <c r="K2503" s="27" t="str">
        <f>K2502</f>
        <v>2 Prophets and Temple/Drought  623</v>
      </c>
    </row>
    <row r="2504" spans="1:11">
      <c r="A2504" s="20" t="str">
        <f t="shared" si="136"/>
        <v>5998 YB</v>
      </c>
      <c r="B2504" s="6" t="str">
        <f t="shared" si="136"/>
        <v>2024 AD</v>
      </c>
      <c r="C2504" s="17" t="str">
        <f t="shared" si="136"/>
        <v>5785 AM</v>
      </c>
      <c r="D2504" s="4" t="str">
        <f>D2503</f>
        <v>Kislev 18</v>
      </c>
      <c r="E2504" s="24">
        <f>E2503+1</f>
        <v>45645</v>
      </c>
      <c r="F2504" s="15" t="s">
        <v>9</v>
      </c>
      <c r="K2504" s="27" t="str">
        <f>K2503</f>
        <v>2 Prophets and Temple/Drought  623</v>
      </c>
    </row>
    <row r="2505" spans="1:11">
      <c r="A2505" s="20" t="str">
        <f t="shared" si="136"/>
        <v>5998 YB</v>
      </c>
      <c r="B2505" s="6" t="str">
        <f t="shared" si="136"/>
        <v>2024 AD</v>
      </c>
      <c r="C2505" s="17" t="str">
        <f t="shared" si="136"/>
        <v>5785 AM</v>
      </c>
      <c r="D2505" s="4" t="str">
        <f>D2504</f>
        <v>Kislev 18</v>
      </c>
      <c r="E2505" s="24">
        <f>E2504</f>
        <v>45645</v>
      </c>
      <c r="F2505" s="16" t="s">
        <v>10</v>
      </c>
      <c r="K2505" s="27" t="str">
        <f>CONCATENATE(LEFT(K2504, SEARCH(" ", K2504, 20)), " ", RIGHT(K2504,LEN(K2504)-FIND(" ",K2504, 20))+1)</f>
        <v>2 Prophets and Temple/Drought  624</v>
      </c>
    </row>
    <row r="2506" spans="1:11">
      <c r="A2506" s="20" t="str">
        <f t="shared" si="136"/>
        <v>5998 YB</v>
      </c>
      <c r="B2506" s="6" t="str">
        <f t="shared" si="136"/>
        <v>2024 AD</v>
      </c>
      <c r="C2506" s="17" t="str">
        <f t="shared" si="136"/>
        <v>5785 AM</v>
      </c>
      <c r="D2506" s="4" t="str">
        <f>D2505</f>
        <v>Kislev 18</v>
      </c>
      <c r="E2506" s="24">
        <f>E2505</f>
        <v>45645</v>
      </c>
      <c r="F2506" s="16" t="s">
        <v>11</v>
      </c>
      <c r="K2506" s="27" t="str">
        <f>K2505</f>
        <v>2 Prophets and Temple/Drought  624</v>
      </c>
    </row>
    <row r="2507" spans="1:11">
      <c r="A2507" s="20" t="str">
        <f t="shared" si="136"/>
        <v>5998 YB</v>
      </c>
      <c r="B2507" s="6" t="str">
        <f t="shared" si="136"/>
        <v>2024 AD</v>
      </c>
      <c r="C2507" s="17" t="str">
        <f t="shared" si="136"/>
        <v>5785 AM</v>
      </c>
      <c r="D2507" s="4" t="str">
        <f>_xlfn.CONCAT(LEFT(D2503, SEARCH(" ",D2503, 1)), RIGHT(D2506,LEN(D2506)-FIND(" ",D2506))+1)</f>
        <v>Kislev 19</v>
      </c>
      <c r="E2507" s="24">
        <f>E2506</f>
        <v>45645</v>
      </c>
      <c r="F2507" s="15" t="s">
        <v>8</v>
      </c>
      <c r="K2507" s="27" t="str">
        <f>K2506</f>
        <v>2 Prophets and Temple/Drought  624</v>
      </c>
    </row>
    <row r="2508" spans="1:11">
      <c r="A2508" s="20" t="str">
        <f t="shared" si="136"/>
        <v>5998 YB</v>
      </c>
      <c r="B2508" s="6" t="str">
        <f t="shared" si="136"/>
        <v>2024 AD</v>
      </c>
      <c r="C2508" s="17" t="str">
        <f t="shared" si="136"/>
        <v>5785 AM</v>
      </c>
      <c r="D2508" s="4" t="str">
        <f>D2507</f>
        <v>Kislev 19</v>
      </c>
      <c r="E2508" s="24">
        <f>E2507+1</f>
        <v>45646</v>
      </c>
      <c r="F2508" s="15" t="s">
        <v>9</v>
      </c>
      <c r="K2508" s="27" t="str">
        <f>K2507</f>
        <v>2 Prophets and Temple/Drought  624</v>
      </c>
    </row>
    <row r="2509" spans="1:11">
      <c r="A2509" s="20" t="str">
        <f t="shared" si="136"/>
        <v>5998 YB</v>
      </c>
      <c r="B2509" s="6" t="str">
        <f t="shared" si="136"/>
        <v>2024 AD</v>
      </c>
      <c r="C2509" s="17" t="str">
        <f t="shared" si="136"/>
        <v>5785 AM</v>
      </c>
      <c r="D2509" s="4" t="str">
        <f>D2508</f>
        <v>Kislev 19</v>
      </c>
      <c r="E2509" s="24">
        <f>E2508</f>
        <v>45646</v>
      </c>
      <c r="F2509" s="16" t="s">
        <v>10</v>
      </c>
      <c r="K2509" s="27" t="str">
        <f>CONCATENATE(LEFT(K2508, SEARCH(" ", K2508, 20)), " ", RIGHT(K2508,LEN(K2508)-FIND(" ",K2508, 20))+1)</f>
        <v>2 Prophets and Temple/Drought  625</v>
      </c>
    </row>
    <row r="2510" spans="1:11">
      <c r="A2510" s="20" t="str">
        <f t="shared" si="136"/>
        <v>5998 YB</v>
      </c>
      <c r="B2510" s="6" t="str">
        <f t="shared" si="136"/>
        <v>2024 AD</v>
      </c>
      <c r="C2510" s="17" t="str">
        <f t="shared" si="136"/>
        <v>5785 AM</v>
      </c>
      <c r="D2510" s="4" t="str">
        <f>D2509</f>
        <v>Kislev 19</v>
      </c>
      <c r="E2510" s="24">
        <f>E2509</f>
        <v>45646</v>
      </c>
      <c r="F2510" s="16" t="s">
        <v>11</v>
      </c>
      <c r="K2510" s="27" t="str">
        <f>K2509</f>
        <v>2 Prophets and Temple/Drought  625</v>
      </c>
    </row>
    <row r="2511" spans="1:11">
      <c r="A2511" s="20" t="str">
        <f t="shared" si="136"/>
        <v>5998 YB</v>
      </c>
      <c r="B2511" s="6" t="str">
        <f t="shared" si="136"/>
        <v>2024 AD</v>
      </c>
      <c r="C2511" s="17" t="str">
        <f t="shared" si="136"/>
        <v>5785 AM</v>
      </c>
      <c r="D2511" s="4" t="str">
        <f>_xlfn.CONCAT(LEFT(D2507, SEARCH(" ",D2507, 1)), RIGHT(D2510,LEN(D2510)-FIND(" ",D2510))+1)</f>
        <v>Kislev 20</v>
      </c>
      <c r="E2511" s="24">
        <f>E2510</f>
        <v>45646</v>
      </c>
      <c r="F2511" s="15" t="s">
        <v>8</v>
      </c>
      <c r="K2511" s="27" t="str">
        <f>K2510</f>
        <v>2 Prophets and Temple/Drought  625</v>
      </c>
    </row>
    <row r="2512" spans="1:11">
      <c r="A2512" s="20" t="str">
        <f t="shared" si="136"/>
        <v>5998 YB</v>
      </c>
      <c r="B2512" s="6" t="str">
        <f t="shared" si="136"/>
        <v>2024 AD</v>
      </c>
      <c r="C2512" s="17" t="str">
        <f t="shared" si="136"/>
        <v>5785 AM</v>
      </c>
      <c r="D2512" s="4" t="str">
        <f>D2511</f>
        <v>Kislev 20</v>
      </c>
      <c r="E2512" s="24">
        <f>E2511+1</f>
        <v>45647</v>
      </c>
      <c r="F2512" s="15" t="s">
        <v>9</v>
      </c>
      <c r="K2512" s="27" t="str">
        <f>K2511</f>
        <v>2 Prophets and Temple/Drought  625</v>
      </c>
    </row>
    <row r="2513" spans="1:11">
      <c r="A2513" s="20" t="str">
        <f t="shared" si="136"/>
        <v>5998 YB</v>
      </c>
      <c r="B2513" s="6" t="str">
        <f t="shared" si="136"/>
        <v>2024 AD</v>
      </c>
      <c r="C2513" s="17" t="str">
        <f t="shared" si="136"/>
        <v>5785 AM</v>
      </c>
      <c r="D2513" s="4" t="str">
        <f>D2512</f>
        <v>Kislev 20</v>
      </c>
      <c r="E2513" s="24">
        <f>E2512</f>
        <v>45647</v>
      </c>
      <c r="F2513" s="16" t="s">
        <v>10</v>
      </c>
      <c r="K2513" s="27" t="str">
        <f>CONCATENATE(LEFT(K2512, SEARCH(" ", K2512, 20)), " ", RIGHT(K2512,LEN(K2512)-FIND(" ",K2512, 20))+1)</f>
        <v>2 Prophets and Temple/Drought  626</v>
      </c>
    </row>
    <row r="2514" spans="1:11">
      <c r="A2514" s="20" t="str">
        <f t="shared" si="136"/>
        <v>5998 YB</v>
      </c>
      <c r="B2514" s="6" t="str">
        <f t="shared" si="136"/>
        <v>2024 AD</v>
      </c>
      <c r="C2514" s="17" t="str">
        <f t="shared" si="136"/>
        <v>5785 AM</v>
      </c>
      <c r="D2514" s="4" t="str">
        <f>D2513</f>
        <v>Kislev 20</v>
      </c>
      <c r="E2514" s="24">
        <f>E2513</f>
        <v>45647</v>
      </c>
      <c r="F2514" s="16" t="s">
        <v>11</v>
      </c>
      <c r="K2514" s="27" t="str">
        <f>K2513</f>
        <v>2 Prophets and Temple/Drought  626</v>
      </c>
    </row>
    <row r="2515" spans="1:11">
      <c r="A2515" s="20" t="str">
        <f t="shared" si="136"/>
        <v>5998 YB</v>
      </c>
      <c r="B2515" s="6" t="str">
        <f t="shared" si="136"/>
        <v>2024 AD</v>
      </c>
      <c r="C2515" s="17" t="str">
        <f t="shared" si="136"/>
        <v>5785 AM</v>
      </c>
      <c r="D2515" s="4" t="str">
        <f>_xlfn.CONCAT(LEFT(D2511, SEARCH(" ",D2511, 1)), RIGHT(D2514,LEN(D2514)-FIND(" ",D2514))+1)</f>
        <v>Kislev 21</v>
      </c>
      <c r="E2515" s="24">
        <f>E2514</f>
        <v>45647</v>
      </c>
      <c r="F2515" s="15" t="s">
        <v>8</v>
      </c>
      <c r="K2515" s="27" t="str">
        <f>K2514</f>
        <v>2 Prophets and Temple/Drought  626</v>
      </c>
    </row>
    <row r="2516" spans="1:11">
      <c r="A2516" s="20" t="str">
        <f t="shared" si="136"/>
        <v>5998 YB</v>
      </c>
      <c r="B2516" s="6" t="str">
        <f t="shared" si="136"/>
        <v>2024 AD</v>
      </c>
      <c r="C2516" s="17" t="str">
        <f t="shared" si="136"/>
        <v>5785 AM</v>
      </c>
      <c r="D2516" s="4" t="str">
        <f>D2515</f>
        <v>Kislev 21</v>
      </c>
      <c r="E2516" s="24">
        <f>E2515+1</f>
        <v>45648</v>
      </c>
      <c r="F2516" s="15" t="s">
        <v>9</v>
      </c>
      <c r="K2516" s="27" t="str">
        <f>K2515</f>
        <v>2 Prophets and Temple/Drought  626</v>
      </c>
    </row>
    <row r="2517" spans="1:11">
      <c r="A2517" s="20" t="str">
        <f t="shared" si="136"/>
        <v>5998 YB</v>
      </c>
      <c r="B2517" s="6" t="str">
        <f t="shared" si="136"/>
        <v>2024 AD</v>
      </c>
      <c r="C2517" s="17" t="str">
        <f t="shared" si="136"/>
        <v>5785 AM</v>
      </c>
      <c r="D2517" s="4" t="str">
        <f>D2516</f>
        <v>Kislev 21</v>
      </c>
      <c r="E2517" s="24">
        <f>E2516</f>
        <v>45648</v>
      </c>
      <c r="F2517" s="16" t="s">
        <v>10</v>
      </c>
      <c r="K2517" s="27" t="str">
        <f>CONCATENATE(LEFT(K2516, SEARCH(" ", K2516, 20)), " ", RIGHT(K2516,LEN(K2516)-FIND(" ",K2516, 20))+1)</f>
        <v>2 Prophets and Temple/Drought  627</v>
      </c>
    </row>
    <row r="2518" spans="1:11">
      <c r="A2518" s="20" t="str">
        <f t="shared" si="136"/>
        <v>5998 YB</v>
      </c>
      <c r="B2518" s="6" t="str">
        <f t="shared" si="136"/>
        <v>2024 AD</v>
      </c>
      <c r="C2518" s="17" t="str">
        <f t="shared" si="136"/>
        <v>5785 AM</v>
      </c>
      <c r="D2518" s="4" t="str">
        <f>D2517</f>
        <v>Kislev 21</v>
      </c>
      <c r="E2518" s="24">
        <f>E2517</f>
        <v>45648</v>
      </c>
      <c r="F2518" s="16" t="s">
        <v>11</v>
      </c>
      <c r="K2518" s="27" t="str">
        <f>K2517</f>
        <v>2 Prophets and Temple/Drought  627</v>
      </c>
    </row>
    <row r="2519" spans="1:11">
      <c r="A2519" s="20" t="str">
        <f t="shared" ref="A2519:C2534" si="137">A2518</f>
        <v>5998 YB</v>
      </c>
      <c r="B2519" s="6" t="str">
        <f t="shared" si="137"/>
        <v>2024 AD</v>
      </c>
      <c r="C2519" s="17" t="str">
        <f t="shared" si="137"/>
        <v>5785 AM</v>
      </c>
      <c r="D2519" s="4" t="str">
        <f>_xlfn.CONCAT(LEFT(D2515, SEARCH(" ",D2515, 1)), RIGHT(D2518,LEN(D2518)-FIND(" ",D2518))+1)</f>
        <v>Kislev 22</v>
      </c>
      <c r="E2519" s="24">
        <f>E2518</f>
        <v>45648</v>
      </c>
      <c r="F2519" s="15" t="s">
        <v>8</v>
      </c>
      <c r="K2519" s="27" t="str">
        <f>K2518</f>
        <v>2 Prophets and Temple/Drought  627</v>
      </c>
    </row>
    <row r="2520" spans="1:11">
      <c r="A2520" s="20" t="str">
        <f t="shared" si="137"/>
        <v>5998 YB</v>
      </c>
      <c r="B2520" s="6" t="str">
        <f t="shared" si="137"/>
        <v>2024 AD</v>
      </c>
      <c r="C2520" s="17" t="str">
        <f t="shared" si="137"/>
        <v>5785 AM</v>
      </c>
      <c r="D2520" s="4" t="str">
        <f>D2519</f>
        <v>Kislev 22</v>
      </c>
      <c r="E2520" s="24">
        <f>E2519+1</f>
        <v>45649</v>
      </c>
      <c r="F2520" s="15" t="s">
        <v>9</v>
      </c>
      <c r="K2520" s="27" t="str">
        <f>K2519</f>
        <v>2 Prophets and Temple/Drought  627</v>
      </c>
    </row>
    <row r="2521" spans="1:11">
      <c r="A2521" s="20" t="str">
        <f t="shared" si="137"/>
        <v>5998 YB</v>
      </c>
      <c r="B2521" s="6" t="str">
        <f t="shared" si="137"/>
        <v>2024 AD</v>
      </c>
      <c r="C2521" s="17" t="str">
        <f t="shared" si="137"/>
        <v>5785 AM</v>
      </c>
      <c r="D2521" s="4" t="str">
        <f>D2520</f>
        <v>Kislev 22</v>
      </c>
      <c r="E2521" s="24">
        <f>E2520</f>
        <v>45649</v>
      </c>
      <c r="F2521" s="16" t="s">
        <v>10</v>
      </c>
      <c r="K2521" s="27" t="str">
        <f>CONCATENATE(LEFT(K2520, SEARCH(" ", K2520, 20)), " ", RIGHT(K2520,LEN(K2520)-FIND(" ",K2520, 20))+1)</f>
        <v>2 Prophets and Temple/Drought  628</v>
      </c>
    </row>
    <row r="2522" spans="1:11">
      <c r="A2522" s="20" t="str">
        <f t="shared" si="137"/>
        <v>5998 YB</v>
      </c>
      <c r="B2522" s="6" t="str">
        <f t="shared" si="137"/>
        <v>2024 AD</v>
      </c>
      <c r="C2522" s="17" t="str">
        <f t="shared" si="137"/>
        <v>5785 AM</v>
      </c>
      <c r="D2522" s="4" t="str">
        <f>D2521</f>
        <v>Kislev 22</v>
      </c>
      <c r="E2522" s="24">
        <f>E2521</f>
        <v>45649</v>
      </c>
      <c r="F2522" s="16" t="s">
        <v>11</v>
      </c>
      <c r="K2522" s="27" t="str">
        <f>K2521</f>
        <v>2 Prophets and Temple/Drought  628</v>
      </c>
    </row>
    <row r="2523" spans="1:11">
      <c r="A2523" s="20" t="str">
        <f t="shared" si="137"/>
        <v>5998 YB</v>
      </c>
      <c r="B2523" s="6" t="str">
        <f t="shared" si="137"/>
        <v>2024 AD</v>
      </c>
      <c r="C2523" s="17" t="str">
        <f t="shared" si="137"/>
        <v>5785 AM</v>
      </c>
      <c r="D2523" s="4" t="str">
        <f>_xlfn.CONCAT(LEFT(D2519, SEARCH(" ",D2519, 1)), RIGHT(D2522,LEN(D2522)-FIND(" ",D2522))+1)</f>
        <v>Kislev 23</v>
      </c>
      <c r="E2523" s="24">
        <f>E2522</f>
        <v>45649</v>
      </c>
      <c r="F2523" s="15" t="s">
        <v>8</v>
      </c>
      <c r="K2523" s="27" t="str">
        <f>K2522</f>
        <v>2 Prophets and Temple/Drought  628</v>
      </c>
    </row>
    <row r="2524" spans="1:11">
      <c r="A2524" s="20" t="str">
        <f t="shared" si="137"/>
        <v>5998 YB</v>
      </c>
      <c r="B2524" s="6" t="str">
        <f t="shared" si="137"/>
        <v>2024 AD</v>
      </c>
      <c r="C2524" s="17" t="str">
        <f t="shared" si="137"/>
        <v>5785 AM</v>
      </c>
      <c r="D2524" s="4" t="str">
        <f>D2523</f>
        <v>Kislev 23</v>
      </c>
      <c r="E2524" s="24">
        <f>E2523+1</f>
        <v>45650</v>
      </c>
      <c r="F2524" s="15" t="s">
        <v>9</v>
      </c>
      <c r="K2524" s="27" t="str">
        <f>K2523</f>
        <v>2 Prophets and Temple/Drought  628</v>
      </c>
    </row>
    <row r="2525" spans="1:11">
      <c r="A2525" s="20" t="str">
        <f t="shared" si="137"/>
        <v>5998 YB</v>
      </c>
      <c r="B2525" s="6" t="str">
        <f t="shared" si="137"/>
        <v>2024 AD</v>
      </c>
      <c r="C2525" s="17" t="str">
        <f t="shared" si="137"/>
        <v>5785 AM</v>
      </c>
      <c r="D2525" s="4" t="str">
        <f>D2524</f>
        <v>Kislev 23</v>
      </c>
      <c r="E2525" s="24">
        <f>E2524</f>
        <v>45650</v>
      </c>
      <c r="F2525" s="16" t="s">
        <v>10</v>
      </c>
      <c r="K2525" s="27" t="str">
        <f>CONCATENATE(LEFT(K2524, SEARCH(" ", K2524, 20)), " ", RIGHT(K2524,LEN(K2524)-FIND(" ",K2524, 20))+1)</f>
        <v>2 Prophets and Temple/Drought  629</v>
      </c>
    </row>
    <row r="2526" spans="1:11">
      <c r="A2526" s="20" t="str">
        <f t="shared" si="137"/>
        <v>5998 YB</v>
      </c>
      <c r="B2526" s="6" t="str">
        <f t="shared" si="137"/>
        <v>2024 AD</v>
      </c>
      <c r="C2526" s="17" t="str">
        <f t="shared" si="137"/>
        <v>5785 AM</v>
      </c>
      <c r="D2526" s="4" t="str">
        <f>D2525</f>
        <v>Kislev 23</v>
      </c>
      <c r="E2526" s="24">
        <f>E2525</f>
        <v>45650</v>
      </c>
      <c r="F2526" s="16" t="s">
        <v>11</v>
      </c>
      <c r="K2526" s="27" t="str">
        <f>K2525</f>
        <v>2 Prophets and Temple/Drought  629</v>
      </c>
    </row>
    <row r="2527" spans="1:11">
      <c r="A2527" s="20" t="str">
        <f t="shared" si="137"/>
        <v>5998 YB</v>
      </c>
      <c r="B2527" s="6" t="str">
        <f t="shared" si="137"/>
        <v>2024 AD</v>
      </c>
      <c r="C2527" s="17" t="str">
        <f t="shared" si="137"/>
        <v>5785 AM</v>
      </c>
      <c r="D2527" s="4" t="str">
        <f>_xlfn.CONCAT(LEFT(D2523, SEARCH(" ",D2523, 1)), RIGHT(D2526,LEN(D2526)-FIND(" ",D2526))+1)</f>
        <v>Kislev 24</v>
      </c>
      <c r="E2527" s="24">
        <f>E2526</f>
        <v>45650</v>
      </c>
      <c r="F2527" s="15" t="s">
        <v>8</v>
      </c>
      <c r="K2527" s="27" t="str">
        <f>K2526</f>
        <v>2 Prophets and Temple/Drought  629</v>
      </c>
    </row>
    <row r="2528" spans="1:11">
      <c r="A2528" s="20" t="str">
        <f t="shared" si="137"/>
        <v>5998 YB</v>
      </c>
      <c r="B2528" s="6" t="str">
        <f t="shared" si="137"/>
        <v>2024 AD</v>
      </c>
      <c r="C2528" s="17" t="str">
        <f t="shared" si="137"/>
        <v>5785 AM</v>
      </c>
      <c r="D2528" s="4" t="str">
        <f>D2527</f>
        <v>Kislev 24</v>
      </c>
      <c r="E2528" s="24">
        <f>E2527+1</f>
        <v>45651</v>
      </c>
      <c r="F2528" s="15" t="s">
        <v>9</v>
      </c>
      <c r="K2528" s="27" t="str">
        <f>K2527</f>
        <v>2 Prophets and Temple/Drought  629</v>
      </c>
    </row>
    <row r="2529" spans="1:11">
      <c r="A2529" s="20" t="str">
        <f t="shared" si="137"/>
        <v>5998 YB</v>
      </c>
      <c r="B2529" s="6" t="str">
        <f t="shared" si="137"/>
        <v>2024 AD</v>
      </c>
      <c r="C2529" s="17" t="str">
        <f t="shared" si="137"/>
        <v>5785 AM</v>
      </c>
      <c r="D2529" s="4" t="str">
        <f>D2528</f>
        <v>Kislev 24</v>
      </c>
      <c r="E2529" s="24">
        <f>E2528</f>
        <v>45651</v>
      </c>
      <c r="F2529" s="16" t="s">
        <v>10</v>
      </c>
      <c r="K2529" s="27" t="str">
        <f>CONCATENATE(LEFT(K2528, SEARCH(" ", K2528, 20)), " ", RIGHT(K2528,LEN(K2528)-FIND(" ",K2528, 20))+1)</f>
        <v>2 Prophets and Temple/Drought  630</v>
      </c>
    </row>
    <row r="2530" spans="1:11">
      <c r="A2530" s="20" t="str">
        <f t="shared" si="137"/>
        <v>5998 YB</v>
      </c>
      <c r="B2530" s="6" t="str">
        <f t="shared" si="137"/>
        <v>2024 AD</v>
      </c>
      <c r="C2530" s="17" t="str">
        <f t="shared" si="137"/>
        <v>5785 AM</v>
      </c>
      <c r="D2530" s="4" t="str">
        <f>D2529</f>
        <v>Kislev 24</v>
      </c>
      <c r="E2530" s="24">
        <f>E2529</f>
        <v>45651</v>
      </c>
      <c r="F2530" s="16" t="s">
        <v>11</v>
      </c>
      <c r="K2530" s="27" t="str">
        <f>K2529</f>
        <v>2 Prophets and Temple/Drought  630</v>
      </c>
    </row>
    <row r="2531" spans="1:11">
      <c r="A2531" s="20" t="str">
        <f t="shared" si="137"/>
        <v>5998 YB</v>
      </c>
      <c r="B2531" s="6" t="str">
        <f t="shared" si="137"/>
        <v>2024 AD</v>
      </c>
      <c r="C2531" s="17" t="str">
        <f t="shared" si="137"/>
        <v>5785 AM</v>
      </c>
      <c r="D2531" s="4" t="str">
        <f>_xlfn.CONCAT(LEFT(D2527, SEARCH(" ",D2527, 1)), RIGHT(D2530,LEN(D2530)-FIND(" ",D2530))+1)</f>
        <v>Kislev 25</v>
      </c>
      <c r="E2531" s="24">
        <f>E2530</f>
        <v>45651</v>
      </c>
      <c r="F2531" s="15" t="s">
        <v>8</v>
      </c>
      <c r="K2531" s="27" t="str">
        <f>K2530</f>
        <v>2 Prophets and Temple/Drought  630</v>
      </c>
    </row>
    <row r="2532" spans="1:11">
      <c r="A2532" s="20" t="str">
        <f t="shared" si="137"/>
        <v>5998 YB</v>
      </c>
      <c r="B2532" s="6" t="str">
        <f t="shared" si="137"/>
        <v>2024 AD</v>
      </c>
      <c r="C2532" s="17" t="str">
        <f t="shared" si="137"/>
        <v>5785 AM</v>
      </c>
      <c r="D2532" s="4" t="str">
        <f>D2531</f>
        <v>Kislev 25</v>
      </c>
      <c r="E2532" s="24">
        <f>E2531+1</f>
        <v>45652</v>
      </c>
      <c r="F2532" s="15" t="s">
        <v>9</v>
      </c>
      <c r="K2532" s="27" t="str">
        <f>K2531</f>
        <v>2 Prophets and Temple/Drought  630</v>
      </c>
    </row>
    <row r="2533" spans="1:11">
      <c r="A2533" s="20" t="str">
        <f t="shared" si="137"/>
        <v>5998 YB</v>
      </c>
      <c r="B2533" s="6" t="str">
        <f t="shared" si="137"/>
        <v>2024 AD</v>
      </c>
      <c r="C2533" s="17" t="str">
        <f t="shared" si="137"/>
        <v>5785 AM</v>
      </c>
      <c r="D2533" s="4" t="str">
        <f>D2532</f>
        <v>Kislev 25</v>
      </c>
      <c r="E2533" s="24">
        <f>E2532</f>
        <v>45652</v>
      </c>
      <c r="F2533" s="16" t="s">
        <v>10</v>
      </c>
      <c r="K2533" s="27" t="str">
        <f>CONCATENATE(LEFT(K2532, SEARCH(" ", K2532, 20)), " ", RIGHT(K2532,LEN(K2532)-FIND(" ",K2532, 20))+1)</f>
        <v>2 Prophets and Temple/Drought  631</v>
      </c>
    </row>
    <row r="2534" spans="1:11">
      <c r="A2534" s="20" t="str">
        <f t="shared" si="137"/>
        <v>5998 YB</v>
      </c>
      <c r="B2534" s="6" t="str">
        <f t="shared" si="137"/>
        <v>2024 AD</v>
      </c>
      <c r="C2534" s="17" t="str">
        <f t="shared" si="137"/>
        <v>5785 AM</v>
      </c>
      <c r="D2534" s="4" t="str">
        <f>D2533</f>
        <v>Kislev 25</v>
      </c>
      <c r="E2534" s="24">
        <f>E2533</f>
        <v>45652</v>
      </c>
      <c r="F2534" s="16" t="s">
        <v>11</v>
      </c>
      <c r="K2534" s="27" t="str">
        <f>K2533</f>
        <v>2 Prophets and Temple/Drought  631</v>
      </c>
    </row>
    <row r="2535" spans="1:11">
      <c r="A2535" s="20" t="str">
        <f t="shared" ref="A2535:C2550" si="138">A2534</f>
        <v>5998 YB</v>
      </c>
      <c r="B2535" s="6" t="str">
        <f t="shared" si="138"/>
        <v>2024 AD</v>
      </c>
      <c r="C2535" s="17" t="str">
        <f t="shared" si="138"/>
        <v>5785 AM</v>
      </c>
      <c r="D2535" s="4" t="str">
        <f>_xlfn.CONCAT(LEFT(D2531, SEARCH(" ",D2531, 1)), RIGHT(D2534,LEN(D2534)-FIND(" ",D2534))+1)</f>
        <v>Kislev 26</v>
      </c>
      <c r="E2535" s="24">
        <f>E2534</f>
        <v>45652</v>
      </c>
      <c r="F2535" s="15" t="s">
        <v>8</v>
      </c>
      <c r="K2535" s="27" t="str">
        <f>K2534</f>
        <v>2 Prophets and Temple/Drought  631</v>
      </c>
    </row>
    <row r="2536" spans="1:11">
      <c r="A2536" s="20" t="str">
        <f t="shared" si="138"/>
        <v>5998 YB</v>
      </c>
      <c r="B2536" s="6" t="str">
        <f t="shared" si="138"/>
        <v>2024 AD</v>
      </c>
      <c r="C2536" s="17" t="str">
        <f t="shared" si="138"/>
        <v>5785 AM</v>
      </c>
      <c r="D2536" s="4" t="str">
        <f>D2535</f>
        <v>Kislev 26</v>
      </c>
      <c r="E2536" s="24">
        <f>E2535+1</f>
        <v>45653</v>
      </c>
      <c r="F2536" s="15" t="s">
        <v>9</v>
      </c>
      <c r="K2536" s="27" t="str">
        <f>K2535</f>
        <v>2 Prophets and Temple/Drought  631</v>
      </c>
    </row>
    <row r="2537" spans="1:11">
      <c r="A2537" s="20" t="str">
        <f t="shared" si="138"/>
        <v>5998 YB</v>
      </c>
      <c r="B2537" s="6" t="str">
        <f t="shared" si="138"/>
        <v>2024 AD</v>
      </c>
      <c r="C2537" s="17" t="str">
        <f t="shared" si="138"/>
        <v>5785 AM</v>
      </c>
      <c r="D2537" s="4" t="str">
        <f>D2536</f>
        <v>Kislev 26</v>
      </c>
      <c r="E2537" s="24">
        <f>E2536</f>
        <v>45653</v>
      </c>
      <c r="F2537" s="16" t="s">
        <v>10</v>
      </c>
      <c r="K2537" s="27" t="str">
        <f>CONCATENATE(LEFT(K2536, SEARCH(" ", K2536, 20)), " ", RIGHT(K2536,LEN(K2536)-FIND(" ",K2536, 20))+1)</f>
        <v>2 Prophets and Temple/Drought  632</v>
      </c>
    </row>
    <row r="2538" spans="1:11">
      <c r="A2538" s="20" t="str">
        <f t="shared" si="138"/>
        <v>5998 YB</v>
      </c>
      <c r="B2538" s="6" t="str">
        <f t="shared" si="138"/>
        <v>2024 AD</v>
      </c>
      <c r="C2538" s="17" t="str">
        <f t="shared" si="138"/>
        <v>5785 AM</v>
      </c>
      <c r="D2538" s="4" t="str">
        <f>D2537</f>
        <v>Kislev 26</v>
      </c>
      <c r="E2538" s="24">
        <f>E2537</f>
        <v>45653</v>
      </c>
      <c r="F2538" s="16" t="s">
        <v>11</v>
      </c>
      <c r="K2538" s="27" t="str">
        <f>K2537</f>
        <v>2 Prophets and Temple/Drought  632</v>
      </c>
    </row>
    <row r="2539" spans="1:11">
      <c r="A2539" s="20" t="str">
        <f t="shared" si="138"/>
        <v>5998 YB</v>
      </c>
      <c r="B2539" s="6" t="str">
        <f t="shared" si="138"/>
        <v>2024 AD</v>
      </c>
      <c r="C2539" s="17" t="str">
        <f t="shared" si="138"/>
        <v>5785 AM</v>
      </c>
      <c r="D2539" s="4" t="str">
        <f>_xlfn.CONCAT(LEFT(D2535, SEARCH(" ",D2535, 1)), RIGHT(D2538,LEN(D2538)-FIND(" ",D2538))+1)</f>
        <v>Kislev 27</v>
      </c>
      <c r="E2539" s="24">
        <f>E2538</f>
        <v>45653</v>
      </c>
      <c r="F2539" s="15" t="s">
        <v>8</v>
      </c>
      <c r="K2539" s="27" t="str">
        <f>K2538</f>
        <v>2 Prophets and Temple/Drought  632</v>
      </c>
    </row>
    <row r="2540" spans="1:11">
      <c r="A2540" s="20" t="str">
        <f t="shared" si="138"/>
        <v>5998 YB</v>
      </c>
      <c r="B2540" s="6" t="str">
        <f t="shared" si="138"/>
        <v>2024 AD</v>
      </c>
      <c r="C2540" s="17" t="str">
        <f t="shared" si="138"/>
        <v>5785 AM</v>
      </c>
      <c r="D2540" s="4" t="str">
        <f>D2539</f>
        <v>Kislev 27</v>
      </c>
      <c r="E2540" s="24">
        <f>E2539+1</f>
        <v>45654</v>
      </c>
      <c r="F2540" s="15" t="s">
        <v>9</v>
      </c>
      <c r="K2540" s="27" t="str">
        <f>K2539</f>
        <v>2 Prophets and Temple/Drought  632</v>
      </c>
    </row>
    <row r="2541" spans="1:11">
      <c r="A2541" s="20" t="str">
        <f t="shared" si="138"/>
        <v>5998 YB</v>
      </c>
      <c r="B2541" s="6" t="str">
        <f t="shared" si="138"/>
        <v>2024 AD</v>
      </c>
      <c r="C2541" s="17" t="str">
        <f t="shared" si="138"/>
        <v>5785 AM</v>
      </c>
      <c r="D2541" s="4" t="str">
        <f>D2540</f>
        <v>Kislev 27</v>
      </c>
      <c r="E2541" s="24">
        <f>E2540</f>
        <v>45654</v>
      </c>
      <c r="F2541" s="16" t="s">
        <v>10</v>
      </c>
      <c r="K2541" s="27" t="str">
        <f>CONCATENATE(LEFT(K2540, SEARCH(" ", K2540, 20)), " ", RIGHT(K2540,LEN(K2540)-FIND(" ",K2540, 20))+1)</f>
        <v>2 Prophets and Temple/Drought  633</v>
      </c>
    </row>
    <row r="2542" spans="1:11">
      <c r="A2542" s="20" t="str">
        <f t="shared" si="138"/>
        <v>5998 YB</v>
      </c>
      <c r="B2542" s="6" t="str">
        <f t="shared" si="138"/>
        <v>2024 AD</v>
      </c>
      <c r="C2542" s="17" t="str">
        <f t="shared" si="138"/>
        <v>5785 AM</v>
      </c>
      <c r="D2542" s="4" t="str">
        <f>D2541</f>
        <v>Kislev 27</v>
      </c>
      <c r="E2542" s="24">
        <f>E2541</f>
        <v>45654</v>
      </c>
      <c r="F2542" s="16" t="s">
        <v>11</v>
      </c>
      <c r="K2542" s="27" t="str">
        <f>K2541</f>
        <v>2 Prophets and Temple/Drought  633</v>
      </c>
    </row>
    <row r="2543" spans="1:11">
      <c r="A2543" s="20" t="str">
        <f t="shared" si="138"/>
        <v>5998 YB</v>
      </c>
      <c r="B2543" s="6" t="str">
        <f t="shared" si="138"/>
        <v>2024 AD</v>
      </c>
      <c r="C2543" s="17" t="str">
        <f t="shared" si="138"/>
        <v>5785 AM</v>
      </c>
      <c r="D2543" s="4" t="str">
        <f>_xlfn.CONCAT(LEFT(D2539, SEARCH(" ",D2539, 1)), RIGHT(D2542,LEN(D2542)-FIND(" ",D2542))+1)</f>
        <v>Kislev 28</v>
      </c>
      <c r="E2543" s="24">
        <f>E2542</f>
        <v>45654</v>
      </c>
      <c r="F2543" s="15" t="s">
        <v>8</v>
      </c>
      <c r="K2543" s="27" t="str">
        <f>K2542</f>
        <v>2 Prophets and Temple/Drought  633</v>
      </c>
    </row>
    <row r="2544" spans="1:11">
      <c r="A2544" s="20" t="str">
        <f t="shared" si="138"/>
        <v>5998 YB</v>
      </c>
      <c r="B2544" s="6" t="str">
        <f t="shared" si="138"/>
        <v>2024 AD</v>
      </c>
      <c r="C2544" s="17" t="str">
        <f t="shared" si="138"/>
        <v>5785 AM</v>
      </c>
      <c r="D2544" s="4" t="str">
        <f>D2543</f>
        <v>Kislev 28</v>
      </c>
      <c r="E2544" s="24">
        <f>E2543+1</f>
        <v>45655</v>
      </c>
      <c r="F2544" s="15" t="s">
        <v>9</v>
      </c>
      <c r="K2544" s="27" t="str">
        <f>K2543</f>
        <v>2 Prophets and Temple/Drought  633</v>
      </c>
    </row>
    <row r="2545" spans="1:11">
      <c r="A2545" s="20" t="str">
        <f t="shared" si="138"/>
        <v>5998 YB</v>
      </c>
      <c r="B2545" s="6" t="str">
        <f t="shared" si="138"/>
        <v>2024 AD</v>
      </c>
      <c r="C2545" s="17" t="str">
        <f t="shared" si="138"/>
        <v>5785 AM</v>
      </c>
      <c r="D2545" s="4" t="str">
        <f>D2544</f>
        <v>Kislev 28</v>
      </c>
      <c r="E2545" s="24">
        <f>E2544</f>
        <v>45655</v>
      </c>
      <c r="F2545" s="16" t="s">
        <v>10</v>
      </c>
      <c r="K2545" s="27" t="str">
        <f>CONCATENATE(LEFT(K2544, SEARCH(" ", K2544, 20)), " ", RIGHT(K2544,LEN(K2544)-FIND(" ",K2544, 20))+1)</f>
        <v>2 Prophets and Temple/Drought  634</v>
      </c>
    </row>
    <row r="2546" spans="1:11">
      <c r="A2546" s="20" t="str">
        <f t="shared" si="138"/>
        <v>5998 YB</v>
      </c>
      <c r="B2546" s="6" t="str">
        <f t="shared" si="138"/>
        <v>2024 AD</v>
      </c>
      <c r="C2546" s="17" t="str">
        <f t="shared" si="138"/>
        <v>5785 AM</v>
      </c>
      <c r="D2546" s="4" t="str">
        <f>D2545</f>
        <v>Kislev 28</v>
      </c>
      <c r="E2546" s="24">
        <f>E2545</f>
        <v>45655</v>
      </c>
      <c r="F2546" s="16" t="s">
        <v>11</v>
      </c>
      <c r="K2546" s="27" t="str">
        <f>K2545</f>
        <v>2 Prophets and Temple/Drought  634</v>
      </c>
    </row>
    <row r="2547" spans="1:11">
      <c r="A2547" s="20" t="str">
        <f t="shared" si="138"/>
        <v>5998 YB</v>
      </c>
      <c r="B2547" s="6" t="str">
        <f t="shared" si="138"/>
        <v>2024 AD</v>
      </c>
      <c r="C2547" s="17" t="str">
        <f t="shared" si="138"/>
        <v>5785 AM</v>
      </c>
      <c r="D2547" s="4" t="str">
        <f>_xlfn.CONCAT(LEFT(D2543, SEARCH(" ",D2543, 1)), RIGHT(D2546,LEN(D2546)-FIND(" ",D2546))+1)</f>
        <v>Kislev 29</v>
      </c>
      <c r="E2547" s="24">
        <f>E2546</f>
        <v>45655</v>
      </c>
      <c r="F2547" s="15" t="s">
        <v>8</v>
      </c>
      <c r="K2547" s="27" t="str">
        <f>K2546</f>
        <v>2 Prophets and Temple/Drought  634</v>
      </c>
    </row>
    <row r="2548" spans="1:11">
      <c r="A2548" s="20" t="str">
        <f t="shared" si="138"/>
        <v>5998 YB</v>
      </c>
      <c r="B2548" s="6" t="str">
        <f t="shared" si="138"/>
        <v>2024 AD</v>
      </c>
      <c r="C2548" s="17" t="str">
        <f t="shared" si="138"/>
        <v>5785 AM</v>
      </c>
      <c r="D2548" s="4" t="str">
        <f>D2547</f>
        <v>Kislev 29</v>
      </c>
      <c r="E2548" s="24">
        <f>E2547+1</f>
        <v>45656</v>
      </c>
      <c r="F2548" s="15" t="s">
        <v>9</v>
      </c>
      <c r="K2548" s="27" t="str">
        <f>K2547</f>
        <v>2 Prophets and Temple/Drought  634</v>
      </c>
    </row>
    <row r="2549" spans="1:11">
      <c r="A2549" s="20" t="str">
        <f t="shared" si="138"/>
        <v>5998 YB</v>
      </c>
      <c r="B2549" s="6" t="str">
        <f t="shared" si="138"/>
        <v>2024 AD</v>
      </c>
      <c r="C2549" s="17" t="str">
        <f t="shared" si="138"/>
        <v>5785 AM</v>
      </c>
      <c r="D2549" s="4" t="str">
        <f>D2548</f>
        <v>Kislev 29</v>
      </c>
      <c r="E2549" s="24">
        <f>E2548</f>
        <v>45656</v>
      </c>
      <c r="F2549" s="16" t="s">
        <v>10</v>
      </c>
      <c r="K2549" s="27" t="str">
        <f>CONCATENATE(LEFT(K2548, SEARCH(" ", K2548, 20)), " ", RIGHT(K2548,LEN(K2548)-FIND(" ",K2548, 20))+1)</f>
        <v>2 Prophets and Temple/Drought  635</v>
      </c>
    </row>
    <row r="2550" spans="1:11">
      <c r="A2550" s="20" t="str">
        <f t="shared" si="138"/>
        <v>5998 YB</v>
      </c>
      <c r="B2550" s="6" t="str">
        <f t="shared" si="138"/>
        <v>2024 AD</v>
      </c>
      <c r="C2550" s="17" t="str">
        <f t="shared" si="138"/>
        <v>5785 AM</v>
      </c>
      <c r="D2550" s="4" t="str">
        <f>D2549</f>
        <v>Kislev 29</v>
      </c>
      <c r="E2550" s="24">
        <f>E2549</f>
        <v>45656</v>
      </c>
      <c r="F2550" s="16" t="s">
        <v>11</v>
      </c>
      <c r="K2550" s="27" t="str">
        <f>K2549</f>
        <v>2 Prophets and Temple/Drought  635</v>
      </c>
    </row>
    <row r="2551" spans="1:11">
      <c r="A2551" s="20" t="str">
        <f t="shared" ref="A2551:C2551" si="139">A2550</f>
        <v>5998 YB</v>
      </c>
      <c r="B2551" s="6" t="str">
        <f t="shared" si="139"/>
        <v>2024 AD</v>
      </c>
      <c r="C2551" s="17" t="str">
        <f t="shared" si="139"/>
        <v>5785 AM</v>
      </c>
      <c r="D2551" s="4" t="str">
        <f>_xlfn.CONCAT(LEFT(D2547, SEARCH(" ",D2547, 1)), RIGHT(D2550,LEN(D2550)-FIND(" ",D2550))+1)</f>
        <v>Kislev 30</v>
      </c>
      <c r="E2551" s="24">
        <f>E2550</f>
        <v>45656</v>
      </c>
      <c r="F2551" s="15" t="s">
        <v>8</v>
      </c>
      <c r="K2551" s="27" t="str">
        <f>K2550</f>
        <v>2 Prophets and Temple/Drought  635</v>
      </c>
    </row>
    <row r="2552" spans="1:11">
      <c r="A2552" s="20" t="str">
        <f t="shared" ref="A2552:C2552" si="140">A2551</f>
        <v>5998 YB</v>
      </c>
      <c r="B2552" s="6" t="str">
        <f t="shared" si="140"/>
        <v>2024 AD</v>
      </c>
      <c r="C2552" s="17" t="str">
        <f t="shared" si="140"/>
        <v>5785 AM</v>
      </c>
      <c r="D2552" s="4" t="str">
        <f>D2551</f>
        <v>Kislev 30</v>
      </c>
      <c r="E2552" s="24">
        <f>E2551+1</f>
        <v>45657</v>
      </c>
      <c r="F2552" s="15" t="s">
        <v>9</v>
      </c>
      <c r="K2552" s="27" t="str">
        <f>K2551</f>
        <v>2 Prophets and Temple/Drought  635</v>
      </c>
    </row>
    <row r="2553" spans="1:11">
      <c r="A2553" s="20" t="str">
        <f t="shared" ref="A2553:C2553" si="141">A2552</f>
        <v>5998 YB</v>
      </c>
      <c r="B2553" s="6" t="str">
        <f t="shared" si="141"/>
        <v>2024 AD</v>
      </c>
      <c r="C2553" s="17" t="str">
        <f t="shared" si="141"/>
        <v>5785 AM</v>
      </c>
      <c r="D2553" s="4" t="str">
        <f>D2552</f>
        <v>Kislev 30</v>
      </c>
      <c r="E2553" s="24">
        <f>E2552</f>
        <v>45657</v>
      </c>
      <c r="F2553" s="16" t="s">
        <v>10</v>
      </c>
      <c r="K2553" s="27" t="str">
        <f>CONCATENATE(LEFT(K2552, SEARCH(" ", K2552, 20)), " ", RIGHT(K2552,LEN(K2552)-FIND(" ",K2552, 20))+1)</f>
        <v>2 Prophets and Temple/Drought  636</v>
      </c>
    </row>
    <row r="2554" spans="1:11">
      <c r="A2554" s="20" t="str">
        <f t="shared" ref="A2554:C2558" si="142">A2553</f>
        <v>5998 YB</v>
      </c>
      <c r="B2554" s="6" t="str">
        <f t="shared" si="142"/>
        <v>2024 AD</v>
      </c>
      <c r="C2554" s="17" t="str">
        <f t="shared" si="142"/>
        <v>5785 AM</v>
      </c>
      <c r="D2554" s="4" t="str">
        <f>D2553</f>
        <v>Kislev 30</v>
      </c>
      <c r="E2554" s="24">
        <f>E2553</f>
        <v>45657</v>
      </c>
      <c r="F2554" s="16" t="s">
        <v>11</v>
      </c>
      <c r="K2554" s="27" t="str">
        <f>K2553</f>
        <v>2 Prophets and Temple/Drought  636</v>
      </c>
    </row>
    <row r="2555" spans="1:11">
      <c r="A2555" s="20" t="str">
        <f t="shared" si="142"/>
        <v>5998 YB</v>
      </c>
      <c r="B2555" s="6" t="str">
        <f t="shared" si="142"/>
        <v>2024 AD</v>
      </c>
      <c r="C2555" s="17" t="str">
        <f t="shared" si="142"/>
        <v>5785 AM</v>
      </c>
      <c r="D2555" s="4" t="s">
        <v>22</v>
      </c>
      <c r="E2555" s="24">
        <f>E2554</f>
        <v>45657</v>
      </c>
      <c r="F2555" s="15" t="s">
        <v>8</v>
      </c>
      <c r="K2555" s="27" t="str">
        <f>K2554</f>
        <v>2 Prophets and Temple/Drought  636</v>
      </c>
    </row>
    <row r="2556" spans="1:11">
      <c r="A2556" s="20" t="str">
        <f t="shared" si="142"/>
        <v>5998 YB</v>
      </c>
      <c r="B2556" s="18" t="str">
        <f>_xlfn.CONCAT(LEFT(B2555, SEARCH(" ", B2555, 1))+1, " AD")</f>
        <v>2025 AD</v>
      </c>
      <c r="C2556" s="17" t="str">
        <f t="shared" si="142"/>
        <v>5785 AM</v>
      </c>
      <c r="D2556" s="4" t="str">
        <f>D2555</f>
        <v>Tevet 1</v>
      </c>
      <c r="E2556" s="24">
        <f>E2555+1</f>
        <v>45658</v>
      </c>
      <c r="F2556" s="15" t="s">
        <v>9</v>
      </c>
      <c r="K2556" s="27" t="str">
        <f>K2555</f>
        <v>2 Prophets and Temple/Drought  636</v>
      </c>
    </row>
    <row r="2557" spans="1:11">
      <c r="A2557" s="20" t="str">
        <f t="shared" si="142"/>
        <v>5998 YB</v>
      </c>
      <c r="B2557" s="18" t="str">
        <f t="shared" si="142"/>
        <v>2025 AD</v>
      </c>
      <c r="C2557" s="17" t="str">
        <f t="shared" si="142"/>
        <v>5785 AM</v>
      </c>
      <c r="D2557" s="4" t="str">
        <f>D2556</f>
        <v>Tevet 1</v>
      </c>
      <c r="E2557" s="24">
        <f>E2556</f>
        <v>45658</v>
      </c>
      <c r="F2557" s="16" t="s">
        <v>10</v>
      </c>
      <c r="K2557" s="27" t="str">
        <f>CONCATENATE(LEFT(K2556, SEARCH(" ", K2556, 20)), " ", RIGHT(K2556,LEN(K2556)-FIND(" ",K2556, 20))+1)</f>
        <v>2 Prophets and Temple/Drought  637</v>
      </c>
    </row>
    <row r="2558" spans="1:11">
      <c r="A2558" s="20" t="str">
        <f t="shared" si="142"/>
        <v>5998 YB</v>
      </c>
      <c r="B2558" s="18" t="str">
        <f t="shared" si="142"/>
        <v>2025 AD</v>
      </c>
      <c r="C2558" s="17" t="str">
        <f t="shared" si="142"/>
        <v>5785 AM</v>
      </c>
      <c r="D2558" s="4" t="str">
        <f>D2557</f>
        <v>Tevet 1</v>
      </c>
      <c r="E2558" s="24">
        <f>E2557</f>
        <v>45658</v>
      </c>
      <c r="F2558" s="16" t="s">
        <v>11</v>
      </c>
      <c r="K2558" s="27" t="str">
        <f>K2557</f>
        <v>2 Prophets and Temple/Drought  637</v>
      </c>
    </row>
    <row r="2559" spans="1:11">
      <c r="A2559" s="20" t="str">
        <f t="shared" ref="A2559:C2559" si="143">A2558</f>
        <v>5998 YB</v>
      </c>
      <c r="B2559" s="18" t="str">
        <f t="shared" si="143"/>
        <v>2025 AD</v>
      </c>
      <c r="C2559" s="17" t="str">
        <f t="shared" si="143"/>
        <v>5785 AM</v>
      </c>
      <c r="D2559" s="4" t="str">
        <f>_xlfn.CONCAT(LEFT(D2555, SEARCH(" ",D2555, 1)), RIGHT(D2558,LEN(D2558)-FIND(" ",D2558))+1)</f>
        <v>Tevet 2</v>
      </c>
      <c r="E2559" s="24">
        <f>E2558</f>
        <v>45658</v>
      </c>
      <c r="F2559" s="15" t="s">
        <v>8</v>
      </c>
      <c r="K2559" s="27" t="str">
        <f>K2558</f>
        <v>2 Prophets and Temple/Drought  637</v>
      </c>
    </row>
    <row r="2560" spans="1:11">
      <c r="A2560" s="20" t="str">
        <f t="shared" ref="A2560:C2560" si="144">A2559</f>
        <v>5998 YB</v>
      </c>
      <c r="B2560" s="18" t="str">
        <f t="shared" si="144"/>
        <v>2025 AD</v>
      </c>
      <c r="C2560" s="17" t="str">
        <f t="shared" si="144"/>
        <v>5785 AM</v>
      </c>
      <c r="D2560" s="4" t="str">
        <f>D2559</f>
        <v>Tevet 2</v>
      </c>
      <c r="E2560" s="24">
        <f>E2559+1</f>
        <v>45659</v>
      </c>
      <c r="F2560" s="15" t="s">
        <v>9</v>
      </c>
      <c r="K2560" s="27" t="str">
        <f>K2559</f>
        <v>2 Prophets and Temple/Drought  637</v>
      </c>
    </row>
    <row r="2561" spans="1:11">
      <c r="A2561" s="20" t="str">
        <f t="shared" ref="A2561:C2561" si="145">A2560</f>
        <v>5998 YB</v>
      </c>
      <c r="B2561" s="18" t="str">
        <f t="shared" si="145"/>
        <v>2025 AD</v>
      </c>
      <c r="C2561" s="17" t="str">
        <f t="shared" si="145"/>
        <v>5785 AM</v>
      </c>
      <c r="D2561" s="4" t="str">
        <f>D2560</f>
        <v>Tevet 2</v>
      </c>
      <c r="E2561" s="24">
        <f>E2560</f>
        <v>45659</v>
      </c>
      <c r="F2561" s="16" t="s">
        <v>10</v>
      </c>
      <c r="K2561" s="27" t="str">
        <f>CONCATENATE(LEFT(K2560, SEARCH(" ", K2560, 20)), " ", RIGHT(K2560,LEN(K2560)-FIND(" ",K2560, 20))+1)</f>
        <v>2 Prophets and Temple/Drought  638</v>
      </c>
    </row>
    <row r="2562" spans="1:11">
      <c r="A2562" s="20" t="str">
        <f t="shared" ref="A2562:C2562" si="146">A2561</f>
        <v>5998 YB</v>
      </c>
      <c r="B2562" s="18" t="str">
        <f t="shared" si="146"/>
        <v>2025 AD</v>
      </c>
      <c r="C2562" s="17" t="str">
        <f t="shared" si="146"/>
        <v>5785 AM</v>
      </c>
      <c r="D2562" s="4" t="str">
        <f>D2561</f>
        <v>Tevet 2</v>
      </c>
      <c r="E2562" s="24">
        <f>E2561</f>
        <v>45659</v>
      </c>
      <c r="F2562" s="16" t="s">
        <v>11</v>
      </c>
      <c r="K2562" s="27" t="str">
        <f>K2561</f>
        <v>2 Prophets and Temple/Drought  638</v>
      </c>
    </row>
    <row r="2563" spans="1:11">
      <c r="A2563" s="20" t="str">
        <f t="shared" ref="A2563:C2563" si="147">A2562</f>
        <v>5998 YB</v>
      </c>
      <c r="B2563" s="18" t="str">
        <f t="shared" si="147"/>
        <v>2025 AD</v>
      </c>
      <c r="C2563" s="17" t="str">
        <f t="shared" si="147"/>
        <v>5785 AM</v>
      </c>
      <c r="D2563" s="4" t="str">
        <f>_xlfn.CONCAT(LEFT(D2559, SEARCH(" ",D2559, 1)), RIGHT(D2562,LEN(D2562)-FIND(" ",D2562))+1)</f>
        <v>Tevet 3</v>
      </c>
      <c r="E2563" s="24">
        <f>E2562</f>
        <v>45659</v>
      </c>
      <c r="F2563" s="15" t="s">
        <v>8</v>
      </c>
      <c r="K2563" s="27" t="str">
        <f>K2562</f>
        <v>2 Prophets and Temple/Drought  638</v>
      </c>
    </row>
    <row r="2564" spans="1:11">
      <c r="A2564" s="20" t="str">
        <f t="shared" ref="A2564:C2564" si="148">A2563</f>
        <v>5998 YB</v>
      </c>
      <c r="B2564" s="18" t="str">
        <f t="shared" si="148"/>
        <v>2025 AD</v>
      </c>
      <c r="C2564" s="17" t="str">
        <f t="shared" si="148"/>
        <v>5785 AM</v>
      </c>
      <c r="D2564" s="4" t="str">
        <f>D2563</f>
        <v>Tevet 3</v>
      </c>
      <c r="E2564" s="24">
        <f>E2563+1</f>
        <v>45660</v>
      </c>
      <c r="F2564" s="15" t="s">
        <v>9</v>
      </c>
      <c r="K2564" s="27" t="str">
        <f>K2563</f>
        <v>2 Prophets and Temple/Drought  638</v>
      </c>
    </row>
    <row r="2565" spans="1:11">
      <c r="A2565" s="20" t="str">
        <f t="shared" ref="A2565:C2565" si="149">A2564</f>
        <v>5998 YB</v>
      </c>
      <c r="B2565" s="18" t="str">
        <f t="shared" si="149"/>
        <v>2025 AD</v>
      </c>
      <c r="C2565" s="17" t="str">
        <f t="shared" si="149"/>
        <v>5785 AM</v>
      </c>
      <c r="D2565" s="4" t="str">
        <f>D2564</f>
        <v>Tevet 3</v>
      </c>
      <c r="E2565" s="24">
        <f>E2564</f>
        <v>45660</v>
      </c>
      <c r="F2565" s="16" t="s">
        <v>10</v>
      </c>
      <c r="K2565" s="27" t="str">
        <f>CONCATENATE(LEFT(K2564, SEARCH(" ", K2564, 20)), " ", RIGHT(K2564,LEN(K2564)-FIND(" ",K2564, 20))+1)</f>
        <v>2 Prophets and Temple/Drought  639</v>
      </c>
    </row>
    <row r="2566" spans="1:11">
      <c r="A2566" s="20" t="str">
        <f t="shared" ref="A2566:C2566" si="150">A2565</f>
        <v>5998 YB</v>
      </c>
      <c r="B2566" s="18" t="str">
        <f t="shared" si="150"/>
        <v>2025 AD</v>
      </c>
      <c r="C2566" s="17" t="str">
        <f t="shared" si="150"/>
        <v>5785 AM</v>
      </c>
      <c r="D2566" s="4" t="str">
        <f>D2565</f>
        <v>Tevet 3</v>
      </c>
      <c r="E2566" s="24">
        <f>E2565</f>
        <v>45660</v>
      </c>
      <c r="F2566" s="16" t="s">
        <v>11</v>
      </c>
      <c r="K2566" s="27" t="str">
        <f>K2565</f>
        <v>2 Prophets and Temple/Drought  639</v>
      </c>
    </row>
    <row r="2567" spans="1:11">
      <c r="A2567" s="20" t="str">
        <f t="shared" ref="A2567:C2567" si="151">A2566</f>
        <v>5998 YB</v>
      </c>
      <c r="B2567" s="18" t="str">
        <f t="shared" si="151"/>
        <v>2025 AD</v>
      </c>
      <c r="C2567" s="17" t="str">
        <f t="shared" si="151"/>
        <v>5785 AM</v>
      </c>
      <c r="D2567" s="4" t="str">
        <f>_xlfn.CONCAT(LEFT(D2563, SEARCH(" ",D2563, 1)), RIGHT(D2566,LEN(D2566)-FIND(" ",D2566))+1)</f>
        <v>Tevet 4</v>
      </c>
      <c r="E2567" s="24">
        <f>E2566</f>
        <v>45660</v>
      </c>
      <c r="F2567" s="15" t="s">
        <v>8</v>
      </c>
      <c r="K2567" s="27" t="str">
        <f>K2566</f>
        <v>2 Prophets and Temple/Drought  639</v>
      </c>
    </row>
    <row r="2568" spans="1:11">
      <c r="A2568" s="20" t="str">
        <f t="shared" ref="A2568:C2568" si="152">A2567</f>
        <v>5998 YB</v>
      </c>
      <c r="B2568" s="18" t="str">
        <f t="shared" si="152"/>
        <v>2025 AD</v>
      </c>
      <c r="C2568" s="17" t="str">
        <f t="shared" si="152"/>
        <v>5785 AM</v>
      </c>
      <c r="D2568" s="4" t="str">
        <f>D2567</f>
        <v>Tevet 4</v>
      </c>
      <c r="E2568" s="24">
        <f>E2567+1</f>
        <v>45661</v>
      </c>
      <c r="F2568" s="15" t="s">
        <v>9</v>
      </c>
      <c r="K2568" s="27" t="str">
        <f>K2567</f>
        <v>2 Prophets and Temple/Drought  639</v>
      </c>
    </row>
    <row r="2569" spans="1:11">
      <c r="A2569" s="20" t="str">
        <f t="shared" ref="A2569:C2569" si="153">A2568</f>
        <v>5998 YB</v>
      </c>
      <c r="B2569" s="18" t="str">
        <f t="shared" si="153"/>
        <v>2025 AD</v>
      </c>
      <c r="C2569" s="17" t="str">
        <f t="shared" si="153"/>
        <v>5785 AM</v>
      </c>
      <c r="D2569" s="4" t="str">
        <f>D2568</f>
        <v>Tevet 4</v>
      </c>
      <c r="E2569" s="24">
        <f>E2568</f>
        <v>45661</v>
      </c>
      <c r="F2569" s="16" t="s">
        <v>10</v>
      </c>
      <c r="K2569" s="27" t="str">
        <f>CONCATENATE(LEFT(K2568, SEARCH(" ", K2568, 20)), " ", RIGHT(K2568,LEN(K2568)-FIND(" ",K2568, 20))+1)</f>
        <v>2 Prophets and Temple/Drought  640</v>
      </c>
    </row>
    <row r="2570" spans="1:11">
      <c r="A2570" s="20" t="str">
        <f t="shared" ref="A2570:C2570" si="154">A2569</f>
        <v>5998 YB</v>
      </c>
      <c r="B2570" s="18" t="str">
        <f t="shared" si="154"/>
        <v>2025 AD</v>
      </c>
      <c r="C2570" s="17" t="str">
        <f t="shared" si="154"/>
        <v>5785 AM</v>
      </c>
      <c r="D2570" s="4" t="str">
        <f>D2569</f>
        <v>Tevet 4</v>
      </c>
      <c r="E2570" s="24">
        <f>E2569</f>
        <v>45661</v>
      </c>
      <c r="F2570" s="16" t="s">
        <v>11</v>
      </c>
      <c r="K2570" s="27" t="str">
        <f>K2569</f>
        <v>2 Prophets and Temple/Drought  640</v>
      </c>
    </row>
    <row r="2571" spans="1:11">
      <c r="A2571" s="20" t="str">
        <f t="shared" ref="A2571:C2571" si="155">A2570</f>
        <v>5998 YB</v>
      </c>
      <c r="B2571" s="18" t="str">
        <f t="shared" si="155"/>
        <v>2025 AD</v>
      </c>
      <c r="C2571" s="17" t="str">
        <f t="shared" si="155"/>
        <v>5785 AM</v>
      </c>
      <c r="D2571" s="4" t="str">
        <f>_xlfn.CONCAT(LEFT(D2567, SEARCH(" ",D2567, 1)), RIGHT(D2570,LEN(D2570)-FIND(" ",D2570))+1)</f>
        <v>Tevet 5</v>
      </c>
      <c r="E2571" s="24">
        <f>E2570</f>
        <v>45661</v>
      </c>
      <c r="F2571" s="15" t="s">
        <v>8</v>
      </c>
      <c r="K2571" s="27" t="str">
        <f>K2570</f>
        <v>2 Prophets and Temple/Drought  640</v>
      </c>
    </row>
    <row r="2572" spans="1:11">
      <c r="A2572" s="20" t="str">
        <f t="shared" ref="A2572:C2572" si="156">A2571</f>
        <v>5998 YB</v>
      </c>
      <c r="B2572" s="18" t="str">
        <f t="shared" si="156"/>
        <v>2025 AD</v>
      </c>
      <c r="C2572" s="17" t="str">
        <f t="shared" si="156"/>
        <v>5785 AM</v>
      </c>
      <c r="D2572" s="4" t="str">
        <f>D2571</f>
        <v>Tevet 5</v>
      </c>
      <c r="E2572" s="24">
        <f>E2571+1</f>
        <v>45662</v>
      </c>
      <c r="F2572" s="15" t="s">
        <v>9</v>
      </c>
      <c r="K2572" s="27" t="str">
        <f>K2571</f>
        <v>2 Prophets and Temple/Drought  640</v>
      </c>
    </row>
    <row r="2573" spans="1:11">
      <c r="A2573" s="20" t="str">
        <f t="shared" ref="A2573:C2573" si="157">A2572</f>
        <v>5998 YB</v>
      </c>
      <c r="B2573" s="18" t="str">
        <f t="shared" si="157"/>
        <v>2025 AD</v>
      </c>
      <c r="C2573" s="17" t="str">
        <f t="shared" si="157"/>
        <v>5785 AM</v>
      </c>
      <c r="D2573" s="4" t="str">
        <f>D2572</f>
        <v>Tevet 5</v>
      </c>
      <c r="E2573" s="24">
        <f>E2572</f>
        <v>45662</v>
      </c>
      <c r="F2573" s="16" t="s">
        <v>10</v>
      </c>
      <c r="K2573" s="27" t="str">
        <f>CONCATENATE(LEFT(K2572, SEARCH(" ", K2572, 20)), " ", RIGHT(K2572,LEN(K2572)-FIND(" ",K2572, 20))+1)</f>
        <v>2 Prophets and Temple/Drought  641</v>
      </c>
    </row>
    <row r="2574" spans="1:11">
      <c r="A2574" s="20" t="str">
        <f t="shared" ref="A2574:C2574" si="158">A2573</f>
        <v>5998 YB</v>
      </c>
      <c r="B2574" s="18" t="str">
        <f t="shared" si="158"/>
        <v>2025 AD</v>
      </c>
      <c r="C2574" s="17" t="str">
        <f t="shared" si="158"/>
        <v>5785 AM</v>
      </c>
      <c r="D2574" s="4" t="str">
        <f>D2573</f>
        <v>Tevet 5</v>
      </c>
      <c r="E2574" s="24">
        <f>E2573</f>
        <v>45662</v>
      </c>
      <c r="F2574" s="16" t="s">
        <v>11</v>
      </c>
      <c r="K2574" s="27" t="str">
        <f>K2573</f>
        <v>2 Prophets and Temple/Drought  641</v>
      </c>
    </row>
    <row r="2575" spans="1:11">
      <c r="A2575" s="20" t="str">
        <f t="shared" ref="A2575:C2575" si="159">A2574</f>
        <v>5998 YB</v>
      </c>
      <c r="B2575" s="18" t="str">
        <f t="shared" si="159"/>
        <v>2025 AD</v>
      </c>
      <c r="C2575" s="17" t="str">
        <f t="shared" si="159"/>
        <v>5785 AM</v>
      </c>
      <c r="D2575" s="4" t="str">
        <f>_xlfn.CONCAT(LEFT(D2571, SEARCH(" ",D2571, 1)), RIGHT(D2574,LEN(D2574)-FIND(" ",D2574))+1)</f>
        <v>Tevet 6</v>
      </c>
      <c r="E2575" s="24">
        <f>E2574</f>
        <v>45662</v>
      </c>
      <c r="F2575" s="15" t="s">
        <v>8</v>
      </c>
      <c r="K2575" s="27" t="str">
        <f>K2574</f>
        <v>2 Prophets and Temple/Drought  641</v>
      </c>
    </row>
    <row r="2576" spans="1:11">
      <c r="A2576" s="20" t="str">
        <f t="shared" ref="A2576:C2576" si="160">A2575</f>
        <v>5998 YB</v>
      </c>
      <c r="B2576" s="18" t="str">
        <f t="shared" si="160"/>
        <v>2025 AD</v>
      </c>
      <c r="C2576" s="17" t="str">
        <f t="shared" si="160"/>
        <v>5785 AM</v>
      </c>
      <c r="D2576" s="4" t="str">
        <f>D2575</f>
        <v>Tevet 6</v>
      </c>
      <c r="E2576" s="24">
        <f>E2575+1</f>
        <v>45663</v>
      </c>
      <c r="F2576" s="15" t="s">
        <v>9</v>
      </c>
      <c r="K2576" s="27" t="str">
        <f>K2575</f>
        <v>2 Prophets and Temple/Drought  641</v>
      </c>
    </row>
    <row r="2577" spans="1:11">
      <c r="A2577" s="20" t="str">
        <f t="shared" ref="A2577:C2577" si="161">A2576</f>
        <v>5998 YB</v>
      </c>
      <c r="B2577" s="18" t="str">
        <f t="shared" si="161"/>
        <v>2025 AD</v>
      </c>
      <c r="C2577" s="17" t="str">
        <f t="shared" si="161"/>
        <v>5785 AM</v>
      </c>
      <c r="D2577" s="4" t="str">
        <f>D2576</f>
        <v>Tevet 6</v>
      </c>
      <c r="E2577" s="24">
        <f>E2576</f>
        <v>45663</v>
      </c>
      <c r="F2577" s="16" t="s">
        <v>10</v>
      </c>
      <c r="K2577" s="27" t="str">
        <f>CONCATENATE(LEFT(K2576, SEARCH(" ", K2576, 20)), " ", RIGHT(K2576,LEN(K2576)-FIND(" ",K2576, 20))+1)</f>
        <v>2 Prophets and Temple/Drought  642</v>
      </c>
    </row>
    <row r="2578" spans="1:11">
      <c r="A2578" s="20" t="str">
        <f t="shared" ref="A2578:C2578" si="162">A2577</f>
        <v>5998 YB</v>
      </c>
      <c r="B2578" s="18" t="str">
        <f t="shared" si="162"/>
        <v>2025 AD</v>
      </c>
      <c r="C2578" s="17" t="str">
        <f t="shared" si="162"/>
        <v>5785 AM</v>
      </c>
      <c r="D2578" s="4" t="str">
        <f>D2577</f>
        <v>Tevet 6</v>
      </c>
      <c r="E2578" s="24">
        <f>E2577</f>
        <v>45663</v>
      </c>
      <c r="F2578" s="16" t="s">
        <v>11</v>
      </c>
      <c r="K2578" s="27" t="str">
        <f>K2577</f>
        <v>2 Prophets and Temple/Drought  642</v>
      </c>
    </row>
    <row r="2579" spans="1:11">
      <c r="A2579" s="20" t="str">
        <f t="shared" ref="A2579:C2579" si="163">A2578</f>
        <v>5998 YB</v>
      </c>
      <c r="B2579" s="18" t="str">
        <f t="shared" si="163"/>
        <v>2025 AD</v>
      </c>
      <c r="C2579" s="17" t="str">
        <f t="shared" si="163"/>
        <v>5785 AM</v>
      </c>
      <c r="D2579" s="4" t="str">
        <f>_xlfn.CONCAT(LEFT(D2575, SEARCH(" ",D2575, 1)), RIGHT(D2578,LEN(D2578)-FIND(" ",D2578))+1)</f>
        <v>Tevet 7</v>
      </c>
      <c r="E2579" s="24">
        <f>E2578</f>
        <v>45663</v>
      </c>
      <c r="F2579" s="15" t="s">
        <v>8</v>
      </c>
      <c r="K2579" s="27" t="str">
        <f>K2578</f>
        <v>2 Prophets and Temple/Drought  642</v>
      </c>
    </row>
    <row r="2580" spans="1:11">
      <c r="A2580" s="20" t="str">
        <f t="shared" ref="A2580:C2580" si="164">A2579</f>
        <v>5998 YB</v>
      </c>
      <c r="B2580" s="18" t="str">
        <f t="shared" si="164"/>
        <v>2025 AD</v>
      </c>
      <c r="C2580" s="17" t="str">
        <f t="shared" si="164"/>
        <v>5785 AM</v>
      </c>
      <c r="D2580" s="4" t="str">
        <f>D2579</f>
        <v>Tevet 7</v>
      </c>
      <c r="E2580" s="24">
        <f>E2579+1</f>
        <v>45664</v>
      </c>
      <c r="F2580" s="15" t="s">
        <v>9</v>
      </c>
      <c r="K2580" s="27" t="str">
        <f>K2579</f>
        <v>2 Prophets and Temple/Drought  642</v>
      </c>
    </row>
    <row r="2581" spans="1:11">
      <c r="A2581" s="20" t="str">
        <f t="shared" ref="A2581:C2581" si="165">A2580</f>
        <v>5998 YB</v>
      </c>
      <c r="B2581" s="18" t="str">
        <f t="shared" si="165"/>
        <v>2025 AD</v>
      </c>
      <c r="C2581" s="17" t="str">
        <f t="shared" si="165"/>
        <v>5785 AM</v>
      </c>
      <c r="D2581" s="4" t="str">
        <f>D2580</f>
        <v>Tevet 7</v>
      </c>
      <c r="E2581" s="24">
        <f>E2580</f>
        <v>45664</v>
      </c>
      <c r="F2581" s="16" t="s">
        <v>10</v>
      </c>
      <c r="K2581" s="27" t="str">
        <f>CONCATENATE(LEFT(K2580, SEARCH(" ", K2580, 20)), " ", RIGHT(K2580,LEN(K2580)-FIND(" ",K2580, 20))+1)</f>
        <v>2 Prophets and Temple/Drought  643</v>
      </c>
    </row>
    <row r="2582" spans="1:11">
      <c r="A2582" s="20" t="str">
        <f t="shared" ref="A2582:C2582" si="166">A2581</f>
        <v>5998 YB</v>
      </c>
      <c r="B2582" s="18" t="str">
        <f t="shared" si="166"/>
        <v>2025 AD</v>
      </c>
      <c r="C2582" s="17" t="str">
        <f t="shared" si="166"/>
        <v>5785 AM</v>
      </c>
      <c r="D2582" s="4" t="str">
        <f>D2581</f>
        <v>Tevet 7</v>
      </c>
      <c r="E2582" s="24">
        <f>E2581</f>
        <v>45664</v>
      </c>
      <c r="F2582" s="16" t="s">
        <v>11</v>
      </c>
      <c r="K2582" s="27" t="str">
        <f>K2581</f>
        <v>2 Prophets and Temple/Drought  643</v>
      </c>
    </row>
    <row r="2583" spans="1:11">
      <c r="A2583" s="20" t="str">
        <f t="shared" ref="A2583:C2583" si="167">A2582</f>
        <v>5998 YB</v>
      </c>
      <c r="B2583" s="18" t="str">
        <f t="shared" si="167"/>
        <v>2025 AD</v>
      </c>
      <c r="C2583" s="17" t="str">
        <f t="shared" si="167"/>
        <v>5785 AM</v>
      </c>
      <c r="D2583" s="4" t="str">
        <f>_xlfn.CONCAT(LEFT(D2579, SEARCH(" ",D2579, 1)), RIGHT(D2582,LEN(D2582)-FIND(" ",D2582))+1)</f>
        <v>Tevet 8</v>
      </c>
      <c r="E2583" s="24">
        <f>E2582</f>
        <v>45664</v>
      </c>
      <c r="F2583" s="15" t="s">
        <v>8</v>
      </c>
      <c r="K2583" s="27" t="str">
        <f>K2582</f>
        <v>2 Prophets and Temple/Drought  643</v>
      </c>
    </row>
    <row r="2584" spans="1:11">
      <c r="A2584" s="20" t="str">
        <f t="shared" ref="A2584:C2584" si="168">A2583</f>
        <v>5998 YB</v>
      </c>
      <c r="B2584" s="18" t="str">
        <f t="shared" si="168"/>
        <v>2025 AD</v>
      </c>
      <c r="C2584" s="17" t="str">
        <f t="shared" si="168"/>
        <v>5785 AM</v>
      </c>
      <c r="D2584" s="4" t="str">
        <f>D2583</f>
        <v>Tevet 8</v>
      </c>
      <c r="E2584" s="24">
        <f>E2583+1</f>
        <v>45665</v>
      </c>
      <c r="F2584" s="15" t="s">
        <v>9</v>
      </c>
      <c r="K2584" s="27" t="str">
        <f>K2583</f>
        <v>2 Prophets and Temple/Drought  643</v>
      </c>
    </row>
    <row r="2585" spans="1:11">
      <c r="A2585" s="20" t="str">
        <f t="shared" ref="A2585:C2585" si="169">A2584</f>
        <v>5998 YB</v>
      </c>
      <c r="B2585" s="18" t="str">
        <f t="shared" si="169"/>
        <v>2025 AD</v>
      </c>
      <c r="C2585" s="17" t="str">
        <f t="shared" si="169"/>
        <v>5785 AM</v>
      </c>
      <c r="D2585" s="4" t="str">
        <f>D2584</f>
        <v>Tevet 8</v>
      </c>
      <c r="E2585" s="24">
        <f>E2584</f>
        <v>45665</v>
      </c>
      <c r="F2585" s="16" t="s">
        <v>10</v>
      </c>
      <c r="K2585" s="27" t="str">
        <f>CONCATENATE(LEFT(K2584, SEARCH(" ", K2584, 20)), " ", RIGHT(K2584,LEN(K2584)-FIND(" ",K2584, 20))+1)</f>
        <v>2 Prophets and Temple/Drought  644</v>
      </c>
    </row>
    <row r="2586" spans="1:11">
      <c r="A2586" s="20" t="str">
        <f t="shared" ref="A2586:C2586" si="170">A2585</f>
        <v>5998 YB</v>
      </c>
      <c r="B2586" s="18" t="str">
        <f t="shared" si="170"/>
        <v>2025 AD</v>
      </c>
      <c r="C2586" s="17" t="str">
        <f t="shared" si="170"/>
        <v>5785 AM</v>
      </c>
      <c r="D2586" s="4" t="str">
        <f>D2585</f>
        <v>Tevet 8</v>
      </c>
      <c r="E2586" s="24">
        <f>E2585</f>
        <v>45665</v>
      </c>
      <c r="F2586" s="16" t="s">
        <v>11</v>
      </c>
      <c r="K2586" s="27" t="str">
        <f>K2585</f>
        <v>2 Prophets and Temple/Drought  644</v>
      </c>
    </row>
    <row r="2587" spans="1:11">
      <c r="A2587" s="20" t="str">
        <f t="shared" ref="A2587:C2587" si="171">A2586</f>
        <v>5998 YB</v>
      </c>
      <c r="B2587" s="18" t="str">
        <f t="shared" si="171"/>
        <v>2025 AD</v>
      </c>
      <c r="C2587" s="17" t="str">
        <f t="shared" si="171"/>
        <v>5785 AM</v>
      </c>
      <c r="D2587" s="4" t="str">
        <f>_xlfn.CONCAT(LEFT(D2583, SEARCH(" ",D2583, 1)), RIGHT(D2586,LEN(D2586)-FIND(" ",D2586))+1)</f>
        <v>Tevet 9</v>
      </c>
      <c r="E2587" s="24">
        <f>E2586</f>
        <v>45665</v>
      </c>
      <c r="F2587" s="15" t="s">
        <v>8</v>
      </c>
      <c r="K2587" s="27" t="str">
        <f>K2586</f>
        <v>2 Prophets and Temple/Drought  644</v>
      </c>
    </row>
    <row r="2588" spans="1:11">
      <c r="A2588" s="20" t="str">
        <f t="shared" ref="A2588:C2588" si="172">A2587</f>
        <v>5998 YB</v>
      </c>
      <c r="B2588" s="18" t="str">
        <f t="shared" si="172"/>
        <v>2025 AD</v>
      </c>
      <c r="C2588" s="17" t="str">
        <f t="shared" si="172"/>
        <v>5785 AM</v>
      </c>
      <c r="D2588" s="4" t="str">
        <f>D2587</f>
        <v>Tevet 9</v>
      </c>
      <c r="E2588" s="24">
        <f>E2587+1</f>
        <v>45666</v>
      </c>
      <c r="F2588" s="15" t="s">
        <v>9</v>
      </c>
      <c r="K2588" s="27" t="str">
        <f>K2587</f>
        <v>2 Prophets and Temple/Drought  644</v>
      </c>
    </row>
    <row r="2589" spans="1:11">
      <c r="A2589" s="20" t="str">
        <f t="shared" ref="A2589:C2589" si="173">A2588</f>
        <v>5998 YB</v>
      </c>
      <c r="B2589" s="18" t="str">
        <f t="shared" si="173"/>
        <v>2025 AD</v>
      </c>
      <c r="C2589" s="17" t="str">
        <f t="shared" si="173"/>
        <v>5785 AM</v>
      </c>
      <c r="D2589" s="4" t="str">
        <f>D2588</f>
        <v>Tevet 9</v>
      </c>
      <c r="E2589" s="24">
        <f>E2588</f>
        <v>45666</v>
      </c>
      <c r="F2589" s="16" t="s">
        <v>10</v>
      </c>
      <c r="K2589" s="27" t="str">
        <f>CONCATENATE(LEFT(K2588, SEARCH(" ", K2588, 20)), " ", RIGHT(K2588,LEN(K2588)-FIND(" ",K2588, 20))+1)</f>
        <v>2 Prophets and Temple/Drought  645</v>
      </c>
    </row>
    <row r="2590" spans="1:11">
      <c r="A2590" s="20" t="str">
        <f t="shared" ref="A2590:C2590" si="174">A2589</f>
        <v>5998 YB</v>
      </c>
      <c r="B2590" s="18" t="str">
        <f t="shared" si="174"/>
        <v>2025 AD</v>
      </c>
      <c r="C2590" s="17" t="str">
        <f t="shared" si="174"/>
        <v>5785 AM</v>
      </c>
      <c r="D2590" s="4" t="str">
        <f>D2589</f>
        <v>Tevet 9</v>
      </c>
      <c r="E2590" s="24">
        <f>E2589</f>
        <v>45666</v>
      </c>
      <c r="F2590" s="16" t="s">
        <v>11</v>
      </c>
      <c r="K2590" s="27" t="str">
        <f>K2589</f>
        <v>2 Prophets and Temple/Drought  645</v>
      </c>
    </row>
    <row r="2591" spans="1:11">
      <c r="A2591" s="20" t="str">
        <f t="shared" ref="A2591:C2591" si="175">A2590</f>
        <v>5998 YB</v>
      </c>
      <c r="B2591" s="18" t="str">
        <f t="shared" si="175"/>
        <v>2025 AD</v>
      </c>
      <c r="C2591" s="17" t="str">
        <f t="shared" si="175"/>
        <v>5785 AM</v>
      </c>
      <c r="D2591" s="4" t="str">
        <f>_xlfn.CONCAT(LEFT(D2587, SEARCH(" ",D2587, 1)), RIGHT(D2590,LEN(D2590)-FIND(" ",D2590))+1)</f>
        <v>Tevet 10</v>
      </c>
      <c r="E2591" s="24">
        <f>E2590</f>
        <v>45666</v>
      </c>
      <c r="F2591" s="15" t="s">
        <v>8</v>
      </c>
      <c r="K2591" s="27" t="str">
        <f>K2590</f>
        <v>2 Prophets and Temple/Drought  645</v>
      </c>
    </row>
    <row r="2592" spans="1:11">
      <c r="A2592" s="20" t="str">
        <f t="shared" ref="A2592:C2592" si="176">A2591</f>
        <v>5998 YB</v>
      </c>
      <c r="B2592" s="18" t="str">
        <f t="shared" si="176"/>
        <v>2025 AD</v>
      </c>
      <c r="C2592" s="17" t="str">
        <f t="shared" si="176"/>
        <v>5785 AM</v>
      </c>
      <c r="D2592" s="4" t="str">
        <f>D2591</f>
        <v>Tevet 10</v>
      </c>
      <c r="E2592" s="24">
        <f>E2591+1</f>
        <v>45667</v>
      </c>
      <c r="F2592" s="15" t="s">
        <v>9</v>
      </c>
      <c r="K2592" s="27" t="str">
        <f>K2591</f>
        <v>2 Prophets and Temple/Drought  645</v>
      </c>
    </row>
    <row r="2593" spans="1:11">
      <c r="A2593" s="20" t="str">
        <f t="shared" ref="A2593:C2593" si="177">A2592</f>
        <v>5998 YB</v>
      </c>
      <c r="B2593" s="18" t="str">
        <f t="shared" si="177"/>
        <v>2025 AD</v>
      </c>
      <c r="C2593" s="17" t="str">
        <f t="shared" si="177"/>
        <v>5785 AM</v>
      </c>
      <c r="D2593" s="4" t="str">
        <f>D2592</f>
        <v>Tevet 10</v>
      </c>
      <c r="E2593" s="24">
        <f>E2592</f>
        <v>45667</v>
      </c>
      <c r="F2593" s="16" t="s">
        <v>10</v>
      </c>
      <c r="K2593" s="27" t="str">
        <f>CONCATENATE(LEFT(K2592, SEARCH(" ", K2592, 20)), " ", RIGHT(K2592,LEN(K2592)-FIND(" ",K2592, 20))+1)</f>
        <v>2 Prophets and Temple/Drought  646</v>
      </c>
    </row>
    <row r="2594" spans="1:11">
      <c r="A2594" s="20" t="str">
        <f t="shared" ref="A2594:C2594" si="178">A2593</f>
        <v>5998 YB</v>
      </c>
      <c r="B2594" s="18" t="str">
        <f t="shared" si="178"/>
        <v>2025 AD</v>
      </c>
      <c r="C2594" s="17" t="str">
        <f t="shared" si="178"/>
        <v>5785 AM</v>
      </c>
      <c r="D2594" s="4" t="str">
        <f>D2593</f>
        <v>Tevet 10</v>
      </c>
      <c r="E2594" s="24">
        <f>E2593</f>
        <v>45667</v>
      </c>
      <c r="F2594" s="16" t="s">
        <v>11</v>
      </c>
      <c r="K2594" s="27" t="str">
        <f>K2593</f>
        <v>2 Prophets and Temple/Drought  646</v>
      </c>
    </row>
    <row r="2595" spans="1:11">
      <c r="A2595" s="20" t="str">
        <f t="shared" ref="A2595:C2595" si="179">A2594</f>
        <v>5998 YB</v>
      </c>
      <c r="B2595" s="18" t="str">
        <f t="shared" si="179"/>
        <v>2025 AD</v>
      </c>
      <c r="C2595" s="17" t="str">
        <f t="shared" si="179"/>
        <v>5785 AM</v>
      </c>
      <c r="D2595" s="4" t="str">
        <f>_xlfn.CONCAT(LEFT(D2591, SEARCH(" ",D2591, 1)), RIGHT(D2594,LEN(D2594)-FIND(" ",D2594))+1)</f>
        <v>Tevet 11</v>
      </c>
      <c r="E2595" s="24">
        <f>E2594</f>
        <v>45667</v>
      </c>
      <c r="F2595" s="15" t="s">
        <v>8</v>
      </c>
      <c r="K2595" s="27" t="str">
        <f>K2594</f>
        <v>2 Prophets and Temple/Drought  646</v>
      </c>
    </row>
    <row r="2596" spans="1:11">
      <c r="A2596" s="20" t="str">
        <f t="shared" ref="A2596:C2596" si="180">A2595</f>
        <v>5998 YB</v>
      </c>
      <c r="B2596" s="18" t="str">
        <f t="shared" si="180"/>
        <v>2025 AD</v>
      </c>
      <c r="C2596" s="17" t="str">
        <f t="shared" si="180"/>
        <v>5785 AM</v>
      </c>
      <c r="D2596" s="4" t="str">
        <f>D2595</f>
        <v>Tevet 11</v>
      </c>
      <c r="E2596" s="24">
        <f>E2595+1</f>
        <v>45668</v>
      </c>
      <c r="F2596" s="15" t="s">
        <v>9</v>
      </c>
      <c r="K2596" s="27" t="str">
        <f>K2595</f>
        <v>2 Prophets and Temple/Drought  646</v>
      </c>
    </row>
    <row r="2597" spans="1:11">
      <c r="A2597" s="20" t="str">
        <f t="shared" ref="A2597:C2597" si="181">A2596</f>
        <v>5998 YB</v>
      </c>
      <c r="B2597" s="18" t="str">
        <f t="shared" si="181"/>
        <v>2025 AD</v>
      </c>
      <c r="C2597" s="17" t="str">
        <f t="shared" si="181"/>
        <v>5785 AM</v>
      </c>
      <c r="D2597" s="4" t="str">
        <f>D2596</f>
        <v>Tevet 11</v>
      </c>
      <c r="E2597" s="24">
        <f>E2596</f>
        <v>45668</v>
      </c>
      <c r="F2597" s="16" t="s">
        <v>10</v>
      </c>
      <c r="K2597" s="27" t="str">
        <f>CONCATENATE(LEFT(K2596, SEARCH(" ", K2596, 20)), " ", RIGHT(K2596,LEN(K2596)-FIND(" ",K2596, 20))+1)</f>
        <v>2 Prophets and Temple/Drought  647</v>
      </c>
    </row>
    <row r="2598" spans="1:11">
      <c r="A2598" s="20" t="str">
        <f t="shared" ref="A2598:C2598" si="182">A2597</f>
        <v>5998 YB</v>
      </c>
      <c r="B2598" s="18" t="str">
        <f t="shared" si="182"/>
        <v>2025 AD</v>
      </c>
      <c r="C2598" s="17" t="str">
        <f t="shared" si="182"/>
        <v>5785 AM</v>
      </c>
      <c r="D2598" s="4" t="str">
        <f>D2597</f>
        <v>Tevet 11</v>
      </c>
      <c r="E2598" s="24">
        <f>E2597</f>
        <v>45668</v>
      </c>
      <c r="F2598" s="16" t="s">
        <v>11</v>
      </c>
      <c r="K2598" s="27" t="str">
        <f>K2597</f>
        <v>2 Prophets and Temple/Drought  647</v>
      </c>
    </row>
    <row r="2599" spans="1:11">
      <c r="A2599" s="20" t="str">
        <f t="shared" ref="A2599:C2599" si="183">A2598</f>
        <v>5998 YB</v>
      </c>
      <c r="B2599" s="18" t="str">
        <f t="shared" si="183"/>
        <v>2025 AD</v>
      </c>
      <c r="C2599" s="17" t="str">
        <f t="shared" si="183"/>
        <v>5785 AM</v>
      </c>
      <c r="D2599" s="4" t="str">
        <f>_xlfn.CONCAT(LEFT(D2595, SEARCH(" ",D2595, 1)), RIGHT(D2598,LEN(D2598)-FIND(" ",D2598))+1)</f>
        <v>Tevet 12</v>
      </c>
      <c r="E2599" s="24">
        <f>E2598</f>
        <v>45668</v>
      </c>
      <c r="F2599" s="15" t="s">
        <v>8</v>
      </c>
      <c r="K2599" s="27" t="str">
        <f>K2598</f>
        <v>2 Prophets and Temple/Drought  647</v>
      </c>
    </row>
    <row r="2600" spans="1:11">
      <c r="A2600" s="20" t="str">
        <f t="shared" ref="A2600:C2600" si="184">A2599</f>
        <v>5998 YB</v>
      </c>
      <c r="B2600" s="18" t="str">
        <f t="shared" si="184"/>
        <v>2025 AD</v>
      </c>
      <c r="C2600" s="17" t="str">
        <f t="shared" si="184"/>
        <v>5785 AM</v>
      </c>
      <c r="D2600" s="4" t="str">
        <f>D2599</f>
        <v>Tevet 12</v>
      </c>
      <c r="E2600" s="24">
        <f>E2599+1</f>
        <v>45669</v>
      </c>
      <c r="F2600" s="15" t="s">
        <v>9</v>
      </c>
      <c r="K2600" s="27" t="str">
        <f>K2599</f>
        <v>2 Prophets and Temple/Drought  647</v>
      </c>
    </row>
    <row r="2601" spans="1:11">
      <c r="A2601" s="20" t="str">
        <f t="shared" ref="A2601:C2601" si="185">A2600</f>
        <v>5998 YB</v>
      </c>
      <c r="B2601" s="18" t="str">
        <f t="shared" si="185"/>
        <v>2025 AD</v>
      </c>
      <c r="C2601" s="17" t="str">
        <f t="shared" si="185"/>
        <v>5785 AM</v>
      </c>
      <c r="D2601" s="4" t="str">
        <f>D2600</f>
        <v>Tevet 12</v>
      </c>
      <c r="E2601" s="24">
        <f>E2600</f>
        <v>45669</v>
      </c>
      <c r="F2601" s="16" t="s">
        <v>10</v>
      </c>
      <c r="K2601" s="27" t="str">
        <f>CONCATENATE(LEFT(K2600, SEARCH(" ", K2600, 20)), " ", RIGHT(K2600,LEN(K2600)-FIND(" ",K2600, 20))+1)</f>
        <v>2 Prophets and Temple/Drought  648</v>
      </c>
    </row>
    <row r="2602" spans="1:11">
      <c r="A2602" s="20" t="str">
        <f t="shared" ref="A2602:C2602" si="186">A2601</f>
        <v>5998 YB</v>
      </c>
      <c r="B2602" s="18" t="str">
        <f t="shared" si="186"/>
        <v>2025 AD</v>
      </c>
      <c r="C2602" s="17" t="str">
        <f t="shared" si="186"/>
        <v>5785 AM</v>
      </c>
      <c r="D2602" s="4" t="str">
        <f>D2601</f>
        <v>Tevet 12</v>
      </c>
      <c r="E2602" s="24">
        <f>E2601</f>
        <v>45669</v>
      </c>
      <c r="F2602" s="16" t="s">
        <v>11</v>
      </c>
      <c r="K2602" s="27" t="str">
        <f>K2601</f>
        <v>2 Prophets and Temple/Drought  648</v>
      </c>
    </row>
    <row r="2603" spans="1:11">
      <c r="A2603" s="20" t="str">
        <f t="shared" ref="A2603:C2603" si="187">A2602</f>
        <v>5998 YB</v>
      </c>
      <c r="B2603" s="18" t="str">
        <f t="shared" si="187"/>
        <v>2025 AD</v>
      </c>
      <c r="C2603" s="17" t="str">
        <f t="shared" si="187"/>
        <v>5785 AM</v>
      </c>
      <c r="D2603" s="4" t="str">
        <f>_xlfn.CONCAT(LEFT(D2599, SEARCH(" ",D2599, 1)), RIGHT(D2602,LEN(D2602)-FIND(" ",D2602))+1)</f>
        <v>Tevet 13</v>
      </c>
      <c r="E2603" s="24">
        <f>E2602</f>
        <v>45669</v>
      </c>
      <c r="F2603" s="15" t="s">
        <v>8</v>
      </c>
      <c r="K2603" s="27" t="str">
        <f>K2602</f>
        <v>2 Prophets and Temple/Drought  648</v>
      </c>
    </row>
    <row r="2604" spans="1:11">
      <c r="A2604" s="20" t="str">
        <f t="shared" ref="A2604:C2604" si="188">A2603</f>
        <v>5998 YB</v>
      </c>
      <c r="B2604" s="18" t="str">
        <f t="shared" si="188"/>
        <v>2025 AD</v>
      </c>
      <c r="C2604" s="17" t="str">
        <f t="shared" si="188"/>
        <v>5785 AM</v>
      </c>
      <c r="D2604" s="4" t="str">
        <f>D2603</f>
        <v>Tevet 13</v>
      </c>
      <c r="E2604" s="24">
        <f>E2603+1</f>
        <v>45670</v>
      </c>
      <c r="F2604" s="15" t="s">
        <v>9</v>
      </c>
      <c r="K2604" s="27" t="str">
        <f>K2603</f>
        <v>2 Prophets and Temple/Drought  648</v>
      </c>
    </row>
    <row r="2605" spans="1:11">
      <c r="A2605" s="20" t="str">
        <f t="shared" ref="A2605:C2605" si="189">A2604</f>
        <v>5998 YB</v>
      </c>
      <c r="B2605" s="18" t="str">
        <f t="shared" si="189"/>
        <v>2025 AD</v>
      </c>
      <c r="C2605" s="17" t="str">
        <f t="shared" si="189"/>
        <v>5785 AM</v>
      </c>
      <c r="D2605" s="4" t="str">
        <f>D2604</f>
        <v>Tevet 13</v>
      </c>
      <c r="E2605" s="24">
        <f>E2604</f>
        <v>45670</v>
      </c>
      <c r="F2605" s="16" t="s">
        <v>10</v>
      </c>
      <c r="K2605" s="27" t="str">
        <f>CONCATENATE(LEFT(K2604, SEARCH(" ", K2604, 20)), " ", RIGHT(K2604,LEN(K2604)-FIND(" ",K2604, 20))+1)</f>
        <v>2 Prophets and Temple/Drought  649</v>
      </c>
    </row>
    <row r="2606" spans="1:11">
      <c r="A2606" s="20" t="str">
        <f t="shared" ref="A2606:C2606" si="190">A2605</f>
        <v>5998 YB</v>
      </c>
      <c r="B2606" s="18" t="str">
        <f t="shared" si="190"/>
        <v>2025 AD</v>
      </c>
      <c r="C2606" s="17" t="str">
        <f t="shared" si="190"/>
        <v>5785 AM</v>
      </c>
      <c r="D2606" s="4" t="str">
        <f>D2605</f>
        <v>Tevet 13</v>
      </c>
      <c r="E2606" s="24">
        <f>E2605</f>
        <v>45670</v>
      </c>
      <c r="F2606" s="16" t="s">
        <v>11</v>
      </c>
      <c r="K2606" s="27" t="str">
        <f>K2605</f>
        <v>2 Prophets and Temple/Drought  649</v>
      </c>
    </row>
    <row r="2607" spans="1:11">
      <c r="A2607" s="20" t="str">
        <f t="shared" ref="A2607:C2607" si="191">A2606</f>
        <v>5998 YB</v>
      </c>
      <c r="B2607" s="18" t="str">
        <f t="shared" si="191"/>
        <v>2025 AD</v>
      </c>
      <c r="C2607" s="17" t="str">
        <f t="shared" si="191"/>
        <v>5785 AM</v>
      </c>
      <c r="D2607" s="4" t="str">
        <f>_xlfn.CONCAT(LEFT(D2603, SEARCH(" ",D2603, 1)), RIGHT(D2606,LEN(D2606)-FIND(" ",D2606))+1)</f>
        <v>Tevet 14</v>
      </c>
      <c r="E2607" s="24">
        <f>E2606</f>
        <v>45670</v>
      </c>
      <c r="F2607" s="15" t="s">
        <v>8</v>
      </c>
      <c r="K2607" s="27" t="str">
        <f>K2606</f>
        <v>2 Prophets and Temple/Drought  649</v>
      </c>
    </row>
    <row r="2608" spans="1:11">
      <c r="A2608" s="20" t="str">
        <f t="shared" ref="A2608:C2608" si="192">A2607</f>
        <v>5998 YB</v>
      </c>
      <c r="B2608" s="18" t="str">
        <f t="shared" si="192"/>
        <v>2025 AD</v>
      </c>
      <c r="C2608" s="17" t="str">
        <f t="shared" si="192"/>
        <v>5785 AM</v>
      </c>
      <c r="D2608" s="4" t="str">
        <f>D2607</f>
        <v>Tevet 14</v>
      </c>
      <c r="E2608" s="24">
        <f>E2607+1</f>
        <v>45671</v>
      </c>
      <c r="F2608" s="15" t="s">
        <v>9</v>
      </c>
      <c r="K2608" s="27" t="str">
        <f>K2607</f>
        <v>2 Prophets and Temple/Drought  649</v>
      </c>
    </row>
    <row r="2609" spans="1:11">
      <c r="A2609" s="20" t="str">
        <f t="shared" ref="A2609:C2609" si="193">A2608</f>
        <v>5998 YB</v>
      </c>
      <c r="B2609" s="18" t="str">
        <f t="shared" si="193"/>
        <v>2025 AD</v>
      </c>
      <c r="C2609" s="17" t="str">
        <f t="shared" si="193"/>
        <v>5785 AM</v>
      </c>
      <c r="D2609" s="4" t="str">
        <f>D2608</f>
        <v>Tevet 14</v>
      </c>
      <c r="E2609" s="24">
        <f>E2608</f>
        <v>45671</v>
      </c>
      <c r="F2609" s="16" t="s">
        <v>10</v>
      </c>
      <c r="K2609" s="27" t="str">
        <f>CONCATENATE(LEFT(K2608, SEARCH(" ", K2608, 20)), " ", RIGHT(K2608,LEN(K2608)-FIND(" ",K2608, 20))+1)</f>
        <v>2 Prophets and Temple/Drought  650</v>
      </c>
    </row>
    <row r="2610" spans="1:11">
      <c r="A2610" s="20" t="str">
        <f t="shared" ref="A2610:C2610" si="194">A2609</f>
        <v>5998 YB</v>
      </c>
      <c r="B2610" s="18" t="str">
        <f t="shared" si="194"/>
        <v>2025 AD</v>
      </c>
      <c r="C2610" s="17" t="str">
        <f t="shared" si="194"/>
        <v>5785 AM</v>
      </c>
      <c r="D2610" s="4" t="str">
        <f>D2609</f>
        <v>Tevet 14</v>
      </c>
      <c r="E2610" s="24">
        <f>E2609</f>
        <v>45671</v>
      </c>
      <c r="F2610" s="16" t="s">
        <v>11</v>
      </c>
      <c r="K2610" s="27" t="str">
        <f>K2609</f>
        <v>2 Prophets and Temple/Drought  650</v>
      </c>
    </row>
    <row r="2611" spans="1:11">
      <c r="A2611" s="20" t="str">
        <f t="shared" ref="A2611:C2611" si="195">A2610</f>
        <v>5998 YB</v>
      </c>
      <c r="B2611" s="18" t="str">
        <f t="shared" si="195"/>
        <v>2025 AD</v>
      </c>
      <c r="C2611" s="17" t="str">
        <f t="shared" si="195"/>
        <v>5785 AM</v>
      </c>
      <c r="D2611" s="4" t="str">
        <f>_xlfn.CONCAT(LEFT(D2607, SEARCH(" ",D2607, 1)), RIGHT(D2610,LEN(D2610)-FIND(" ",D2610))+1)</f>
        <v>Tevet 15</v>
      </c>
      <c r="E2611" s="24">
        <f>E2610</f>
        <v>45671</v>
      </c>
      <c r="F2611" s="15" t="s">
        <v>8</v>
      </c>
      <c r="K2611" s="27" t="str">
        <f>K2610</f>
        <v>2 Prophets and Temple/Drought  650</v>
      </c>
    </row>
    <row r="2612" spans="1:11">
      <c r="A2612" s="20" t="str">
        <f t="shared" ref="A2612:C2612" si="196">A2611</f>
        <v>5998 YB</v>
      </c>
      <c r="B2612" s="18" t="str">
        <f t="shared" si="196"/>
        <v>2025 AD</v>
      </c>
      <c r="C2612" s="17" t="str">
        <f t="shared" si="196"/>
        <v>5785 AM</v>
      </c>
      <c r="D2612" s="4" t="str">
        <f>D2611</f>
        <v>Tevet 15</v>
      </c>
      <c r="E2612" s="24">
        <f>E2611+1</f>
        <v>45672</v>
      </c>
      <c r="F2612" s="15" t="s">
        <v>9</v>
      </c>
      <c r="K2612" s="27" t="str">
        <f>K2611</f>
        <v>2 Prophets and Temple/Drought  650</v>
      </c>
    </row>
    <row r="2613" spans="1:11">
      <c r="A2613" s="20" t="str">
        <f t="shared" ref="A2613:C2613" si="197">A2612</f>
        <v>5998 YB</v>
      </c>
      <c r="B2613" s="18" t="str">
        <f t="shared" si="197"/>
        <v>2025 AD</v>
      </c>
      <c r="C2613" s="17" t="str">
        <f t="shared" si="197"/>
        <v>5785 AM</v>
      </c>
      <c r="D2613" s="4" t="str">
        <f>D2612</f>
        <v>Tevet 15</v>
      </c>
      <c r="E2613" s="24">
        <f>E2612</f>
        <v>45672</v>
      </c>
      <c r="F2613" s="16" t="s">
        <v>10</v>
      </c>
      <c r="K2613" s="27" t="str">
        <f>CONCATENATE(LEFT(K2612, SEARCH(" ", K2612, 20)), " ", RIGHT(K2612,LEN(K2612)-FIND(" ",K2612, 20))+1)</f>
        <v>2 Prophets and Temple/Drought  651</v>
      </c>
    </row>
    <row r="2614" spans="1:11">
      <c r="A2614" s="20" t="str">
        <f t="shared" ref="A2614:C2614" si="198">A2613</f>
        <v>5998 YB</v>
      </c>
      <c r="B2614" s="18" t="str">
        <f t="shared" si="198"/>
        <v>2025 AD</v>
      </c>
      <c r="C2614" s="17" t="str">
        <f t="shared" si="198"/>
        <v>5785 AM</v>
      </c>
      <c r="D2614" s="4" t="str">
        <f>D2613</f>
        <v>Tevet 15</v>
      </c>
      <c r="E2614" s="24">
        <f>E2613</f>
        <v>45672</v>
      </c>
      <c r="F2614" s="16" t="s">
        <v>11</v>
      </c>
      <c r="K2614" s="27" t="str">
        <f>K2613</f>
        <v>2 Prophets and Temple/Drought  651</v>
      </c>
    </row>
    <row r="2615" spans="1:11">
      <c r="A2615" s="20" t="str">
        <f t="shared" ref="A2615:C2615" si="199">A2614</f>
        <v>5998 YB</v>
      </c>
      <c r="B2615" s="18" t="str">
        <f t="shared" si="199"/>
        <v>2025 AD</v>
      </c>
      <c r="C2615" s="17" t="str">
        <f t="shared" si="199"/>
        <v>5785 AM</v>
      </c>
      <c r="D2615" s="4" t="str">
        <f>_xlfn.CONCAT(LEFT(D2611, SEARCH(" ",D2611, 1)), RIGHT(D2614,LEN(D2614)-FIND(" ",D2614))+1)</f>
        <v>Tevet 16</v>
      </c>
      <c r="E2615" s="24">
        <f>E2614</f>
        <v>45672</v>
      </c>
      <c r="F2615" s="15" t="s">
        <v>8</v>
      </c>
      <c r="K2615" s="27" t="str">
        <f>K2614</f>
        <v>2 Prophets and Temple/Drought  651</v>
      </c>
    </row>
    <row r="2616" spans="1:11">
      <c r="A2616" s="20" t="str">
        <f t="shared" ref="A2616:C2616" si="200">A2615</f>
        <v>5998 YB</v>
      </c>
      <c r="B2616" s="18" t="str">
        <f t="shared" si="200"/>
        <v>2025 AD</v>
      </c>
      <c r="C2616" s="17" t="str">
        <f t="shared" si="200"/>
        <v>5785 AM</v>
      </c>
      <c r="D2616" s="4" t="str">
        <f>D2615</f>
        <v>Tevet 16</v>
      </c>
      <c r="E2616" s="24">
        <f>E2615+1</f>
        <v>45673</v>
      </c>
      <c r="F2616" s="15" t="s">
        <v>9</v>
      </c>
      <c r="K2616" s="27" t="str">
        <f>K2615</f>
        <v>2 Prophets and Temple/Drought  651</v>
      </c>
    </row>
    <row r="2617" spans="1:11">
      <c r="A2617" s="20" t="str">
        <f t="shared" ref="A2617:C2617" si="201">A2616</f>
        <v>5998 YB</v>
      </c>
      <c r="B2617" s="18" t="str">
        <f t="shared" si="201"/>
        <v>2025 AD</v>
      </c>
      <c r="C2617" s="17" t="str">
        <f t="shared" si="201"/>
        <v>5785 AM</v>
      </c>
      <c r="D2617" s="4" t="str">
        <f>D2616</f>
        <v>Tevet 16</v>
      </c>
      <c r="E2617" s="24">
        <f>E2616</f>
        <v>45673</v>
      </c>
      <c r="F2617" s="16" t="s">
        <v>10</v>
      </c>
      <c r="K2617" s="27" t="str">
        <f>CONCATENATE(LEFT(K2616, SEARCH(" ", K2616, 20)), " ", RIGHT(K2616,LEN(K2616)-FIND(" ",K2616, 20))+1)</f>
        <v>2 Prophets and Temple/Drought  652</v>
      </c>
    </row>
    <row r="2618" spans="1:11">
      <c r="A2618" s="20" t="str">
        <f t="shared" ref="A2618:C2618" si="202">A2617</f>
        <v>5998 YB</v>
      </c>
      <c r="B2618" s="18" t="str">
        <f t="shared" si="202"/>
        <v>2025 AD</v>
      </c>
      <c r="C2618" s="17" t="str">
        <f t="shared" si="202"/>
        <v>5785 AM</v>
      </c>
      <c r="D2618" s="4" t="str">
        <f>D2617</f>
        <v>Tevet 16</v>
      </c>
      <c r="E2618" s="24">
        <f>E2617</f>
        <v>45673</v>
      </c>
      <c r="F2618" s="16" t="s">
        <v>11</v>
      </c>
      <c r="K2618" s="27" t="str">
        <f>K2617</f>
        <v>2 Prophets and Temple/Drought  652</v>
      </c>
    </row>
    <row r="2619" spans="1:11">
      <c r="A2619" s="20" t="str">
        <f t="shared" ref="A2619:C2619" si="203">A2618</f>
        <v>5998 YB</v>
      </c>
      <c r="B2619" s="18" t="str">
        <f t="shared" si="203"/>
        <v>2025 AD</v>
      </c>
      <c r="C2619" s="17" t="str">
        <f t="shared" si="203"/>
        <v>5785 AM</v>
      </c>
      <c r="D2619" s="4" t="str">
        <f>_xlfn.CONCAT(LEFT(D2615, SEARCH(" ",D2615, 1)), RIGHT(D2618,LEN(D2618)-FIND(" ",D2618))+1)</f>
        <v>Tevet 17</v>
      </c>
      <c r="E2619" s="24">
        <f>E2618</f>
        <v>45673</v>
      </c>
      <c r="F2619" s="15" t="s">
        <v>8</v>
      </c>
      <c r="K2619" s="27" t="str">
        <f>K2618</f>
        <v>2 Prophets and Temple/Drought  652</v>
      </c>
    </row>
    <row r="2620" spans="1:11">
      <c r="A2620" s="20" t="str">
        <f t="shared" ref="A2620:C2620" si="204">A2619</f>
        <v>5998 YB</v>
      </c>
      <c r="B2620" s="18" t="str">
        <f t="shared" si="204"/>
        <v>2025 AD</v>
      </c>
      <c r="C2620" s="17" t="str">
        <f t="shared" si="204"/>
        <v>5785 AM</v>
      </c>
      <c r="D2620" s="4" t="str">
        <f>D2619</f>
        <v>Tevet 17</v>
      </c>
      <c r="E2620" s="24">
        <f>E2619+1</f>
        <v>45674</v>
      </c>
      <c r="F2620" s="15" t="s">
        <v>9</v>
      </c>
      <c r="K2620" s="27" t="str">
        <f>K2619</f>
        <v>2 Prophets and Temple/Drought  652</v>
      </c>
    </row>
    <row r="2621" spans="1:11">
      <c r="A2621" s="20" t="str">
        <f t="shared" ref="A2621:C2621" si="205">A2620</f>
        <v>5998 YB</v>
      </c>
      <c r="B2621" s="18" t="str">
        <f t="shared" si="205"/>
        <v>2025 AD</v>
      </c>
      <c r="C2621" s="17" t="str">
        <f t="shared" si="205"/>
        <v>5785 AM</v>
      </c>
      <c r="D2621" s="4" t="str">
        <f>D2620</f>
        <v>Tevet 17</v>
      </c>
      <c r="E2621" s="24">
        <f>E2620</f>
        <v>45674</v>
      </c>
      <c r="F2621" s="16" t="s">
        <v>10</v>
      </c>
      <c r="K2621" s="27" t="str">
        <f>CONCATENATE(LEFT(K2620, SEARCH(" ", K2620, 20)), " ", RIGHT(K2620,LEN(K2620)-FIND(" ",K2620, 20))+1)</f>
        <v>2 Prophets and Temple/Drought  653</v>
      </c>
    </row>
    <row r="2622" spans="1:11">
      <c r="A2622" s="20" t="str">
        <f t="shared" ref="A2622:C2622" si="206">A2621</f>
        <v>5998 YB</v>
      </c>
      <c r="B2622" s="18" t="str">
        <f t="shared" si="206"/>
        <v>2025 AD</v>
      </c>
      <c r="C2622" s="17" t="str">
        <f t="shared" si="206"/>
        <v>5785 AM</v>
      </c>
      <c r="D2622" s="4" t="str">
        <f>D2621</f>
        <v>Tevet 17</v>
      </c>
      <c r="E2622" s="24">
        <f>E2621</f>
        <v>45674</v>
      </c>
      <c r="F2622" s="16" t="s">
        <v>11</v>
      </c>
      <c r="K2622" s="27" t="str">
        <f>K2621</f>
        <v>2 Prophets and Temple/Drought  653</v>
      </c>
    </row>
    <row r="2623" spans="1:11">
      <c r="A2623" s="20" t="str">
        <f t="shared" ref="A2623:C2623" si="207">A2622</f>
        <v>5998 YB</v>
      </c>
      <c r="B2623" s="18" t="str">
        <f t="shared" si="207"/>
        <v>2025 AD</v>
      </c>
      <c r="C2623" s="17" t="str">
        <f t="shared" si="207"/>
        <v>5785 AM</v>
      </c>
      <c r="D2623" s="4" t="str">
        <f>_xlfn.CONCAT(LEFT(D2619, SEARCH(" ",D2619, 1)), RIGHT(D2622,LEN(D2622)-FIND(" ",D2622))+1)</f>
        <v>Tevet 18</v>
      </c>
      <c r="E2623" s="24">
        <f>E2622</f>
        <v>45674</v>
      </c>
      <c r="F2623" s="15" t="s">
        <v>8</v>
      </c>
      <c r="K2623" s="27" t="str">
        <f>K2622</f>
        <v>2 Prophets and Temple/Drought  653</v>
      </c>
    </row>
    <row r="2624" spans="1:11">
      <c r="A2624" s="20" t="str">
        <f t="shared" ref="A2624:C2624" si="208">A2623</f>
        <v>5998 YB</v>
      </c>
      <c r="B2624" s="18" t="str">
        <f t="shared" si="208"/>
        <v>2025 AD</v>
      </c>
      <c r="C2624" s="17" t="str">
        <f t="shared" si="208"/>
        <v>5785 AM</v>
      </c>
      <c r="D2624" s="4" t="str">
        <f>D2623</f>
        <v>Tevet 18</v>
      </c>
      <c r="E2624" s="24">
        <f>E2623+1</f>
        <v>45675</v>
      </c>
      <c r="F2624" s="15" t="s">
        <v>9</v>
      </c>
      <c r="K2624" s="27" t="str">
        <f>K2623</f>
        <v>2 Prophets and Temple/Drought  653</v>
      </c>
    </row>
    <row r="2625" spans="1:11">
      <c r="A2625" s="20" t="str">
        <f t="shared" ref="A2625:C2625" si="209">A2624</f>
        <v>5998 YB</v>
      </c>
      <c r="B2625" s="18" t="str">
        <f t="shared" si="209"/>
        <v>2025 AD</v>
      </c>
      <c r="C2625" s="17" t="str">
        <f t="shared" si="209"/>
        <v>5785 AM</v>
      </c>
      <c r="D2625" s="4" t="str">
        <f>D2624</f>
        <v>Tevet 18</v>
      </c>
      <c r="E2625" s="24">
        <f>E2624</f>
        <v>45675</v>
      </c>
      <c r="F2625" s="16" t="s">
        <v>10</v>
      </c>
      <c r="K2625" s="27" t="str">
        <f>CONCATENATE(LEFT(K2624, SEARCH(" ", K2624, 20)), " ", RIGHT(K2624,LEN(K2624)-FIND(" ",K2624, 20))+1)</f>
        <v>2 Prophets and Temple/Drought  654</v>
      </c>
    </row>
    <row r="2626" spans="1:11">
      <c r="A2626" s="20" t="str">
        <f t="shared" ref="A2626:C2626" si="210">A2625</f>
        <v>5998 YB</v>
      </c>
      <c r="B2626" s="18" t="str">
        <f t="shared" si="210"/>
        <v>2025 AD</v>
      </c>
      <c r="C2626" s="17" t="str">
        <f t="shared" si="210"/>
        <v>5785 AM</v>
      </c>
      <c r="D2626" s="4" t="str">
        <f>D2625</f>
        <v>Tevet 18</v>
      </c>
      <c r="E2626" s="24">
        <f>E2625</f>
        <v>45675</v>
      </c>
      <c r="F2626" s="16" t="s">
        <v>11</v>
      </c>
      <c r="K2626" s="27" t="str">
        <f>K2625</f>
        <v>2 Prophets and Temple/Drought  654</v>
      </c>
    </row>
    <row r="2627" spans="1:11">
      <c r="A2627" s="20" t="str">
        <f t="shared" ref="A2627:C2627" si="211">A2626</f>
        <v>5998 YB</v>
      </c>
      <c r="B2627" s="18" t="str">
        <f t="shared" si="211"/>
        <v>2025 AD</v>
      </c>
      <c r="C2627" s="17" t="str">
        <f t="shared" si="211"/>
        <v>5785 AM</v>
      </c>
      <c r="D2627" s="4" t="str">
        <f>_xlfn.CONCAT(LEFT(D2623, SEARCH(" ",D2623, 1)), RIGHT(D2626,LEN(D2626)-FIND(" ",D2626))+1)</f>
        <v>Tevet 19</v>
      </c>
      <c r="E2627" s="24">
        <f>E2626</f>
        <v>45675</v>
      </c>
      <c r="F2627" s="15" t="s">
        <v>8</v>
      </c>
      <c r="K2627" s="27" t="str">
        <f>K2626</f>
        <v>2 Prophets and Temple/Drought  654</v>
      </c>
    </row>
    <row r="2628" spans="1:11">
      <c r="A2628" s="20" t="str">
        <f t="shared" ref="A2628:C2628" si="212">A2627</f>
        <v>5998 YB</v>
      </c>
      <c r="B2628" s="18" t="str">
        <f t="shared" si="212"/>
        <v>2025 AD</v>
      </c>
      <c r="C2628" s="17" t="str">
        <f t="shared" si="212"/>
        <v>5785 AM</v>
      </c>
      <c r="D2628" s="4" t="str">
        <f>D2627</f>
        <v>Tevet 19</v>
      </c>
      <c r="E2628" s="24">
        <f>E2627+1</f>
        <v>45676</v>
      </c>
      <c r="F2628" s="15" t="s">
        <v>9</v>
      </c>
      <c r="K2628" s="27" t="str">
        <f>K2627</f>
        <v>2 Prophets and Temple/Drought  654</v>
      </c>
    </row>
    <row r="2629" spans="1:11">
      <c r="A2629" s="20" t="str">
        <f t="shared" ref="A2629:C2629" si="213">A2628</f>
        <v>5998 YB</v>
      </c>
      <c r="B2629" s="18" t="str">
        <f t="shared" si="213"/>
        <v>2025 AD</v>
      </c>
      <c r="C2629" s="17" t="str">
        <f t="shared" si="213"/>
        <v>5785 AM</v>
      </c>
      <c r="D2629" s="4" t="str">
        <f>D2628</f>
        <v>Tevet 19</v>
      </c>
      <c r="E2629" s="24">
        <f>E2628</f>
        <v>45676</v>
      </c>
      <c r="F2629" s="16" t="s">
        <v>10</v>
      </c>
      <c r="K2629" s="27" t="str">
        <f>CONCATENATE(LEFT(K2628, SEARCH(" ", K2628, 20)), " ", RIGHT(K2628,LEN(K2628)-FIND(" ",K2628, 20))+1)</f>
        <v>2 Prophets and Temple/Drought  655</v>
      </c>
    </row>
    <row r="2630" spans="1:11">
      <c r="A2630" s="20" t="str">
        <f t="shared" ref="A2630:C2630" si="214">A2629</f>
        <v>5998 YB</v>
      </c>
      <c r="B2630" s="18" t="str">
        <f t="shared" si="214"/>
        <v>2025 AD</v>
      </c>
      <c r="C2630" s="17" t="str">
        <f t="shared" si="214"/>
        <v>5785 AM</v>
      </c>
      <c r="D2630" s="4" t="str">
        <f>D2629</f>
        <v>Tevet 19</v>
      </c>
      <c r="E2630" s="24">
        <f>E2629</f>
        <v>45676</v>
      </c>
      <c r="F2630" s="16" t="s">
        <v>11</v>
      </c>
      <c r="K2630" s="27" t="str">
        <f>K2629</f>
        <v>2 Prophets and Temple/Drought  655</v>
      </c>
    </row>
    <row r="2631" spans="1:11">
      <c r="A2631" s="20" t="str">
        <f t="shared" ref="A2631:C2631" si="215">A2630</f>
        <v>5998 YB</v>
      </c>
      <c r="B2631" s="18" t="str">
        <f t="shared" si="215"/>
        <v>2025 AD</v>
      </c>
      <c r="C2631" s="17" t="str">
        <f t="shared" si="215"/>
        <v>5785 AM</v>
      </c>
      <c r="D2631" s="4" t="str">
        <f>_xlfn.CONCAT(LEFT(D2627, SEARCH(" ",D2627, 1)), RIGHT(D2630,LEN(D2630)-FIND(" ",D2630))+1)</f>
        <v>Tevet 20</v>
      </c>
      <c r="E2631" s="24">
        <f>E2630</f>
        <v>45676</v>
      </c>
      <c r="F2631" s="15" t="s">
        <v>8</v>
      </c>
      <c r="K2631" s="27" t="str">
        <f>K2630</f>
        <v>2 Prophets and Temple/Drought  655</v>
      </c>
    </row>
    <row r="2632" spans="1:11">
      <c r="A2632" s="20" t="str">
        <f t="shared" ref="A2632:C2632" si="216">A2631</f>
        <v>5998 YB</v>
      </c>
      <c r="B2632" s="18" t="str">
        <f t="shared" si="216"/>
        <v>2025 AD</v>
      </c>
      <c r="C2632" s="17" t="str">
        <f t="shared" si="216"/>
        <v>5785 AM</v>
      </c>
      <c r="D2632" s="4" t="str">
        <f>D2631</f>
        <v>Tevet 20</v>
      </c>
      <c r="E2632" s="24">
        <f>E2631+1</f>
        <v>45677</v>
      </c>
      <c r="F2632" s="15" t="s">
        <v>9</v>
      </c>
      <c r="K2632" s="27" t="str">
        <f>K2631</f>
        <v>2 Prophets and Temple/Drought  655</v>
      </c>
    </row>
    <row r="2633" spans="1:11">
      <c r="A2633" s="20" t="str">
        <f t="shared" ref="A2633:C2633" si="217">A2632</f>
        <v>5998 YB</v>
      </c>
      <c r="B2633" s="18" t="str">
        <f t="shared" si="217"/>
        <v>2025 AD</v>
      </c>
      <c r="C2633" s="17" t="str">
        <f t="shared" si="217"/>
        <v>5785 AM</v>
      </c>
      <c r="D2633" s="4" t="str">
        <f>D2632</f>
        <v>Tevet 20</v>
      </c>
      <c r="E2633" s="24">
        <f>E2632</f>
        <v>45677</v>
      </c>
      <c r="F2633" s="16" t="s">
        <v>10</v>
      </c>
      <c r="K2633" s="27" t="str">
        <f>CONCATENATE(LEFT(K2632, SEARCH(" ", K2632, 20)), " ", RIGHT(K2632,LEN(K2632)-FIND(" ",K2632, 20))+1)</f>
        <v>2 Prophets and Temple/Drought  656</v>
      </c>
    </row>
    <row r="2634" spans="1:11">
      <c r="A2634" s="20" t="str">
        <f t="shared" ref="A2634:C2634" si="218">A2633</f>
        <v>5998 YB</v>
      </c>
      <c r="B2634" s="18" t="str">
        <f t="shared" si="218"/>
        <v>2025 AD</v>
      </c>
      <c r="C2634" s="17" t="str">
        <f t="shared" si="218"/>
        <v>5785 AM</v>
      </c>
      <c r="D2634" s="4" t="str">
        <f>D2633</f>
        <v>Tevet 20</v>
      </c>
      <c r="E2634" s="24">
        <f>E2633</f>
        <v>45677</v>
      </c>
      <c r="F2634" s="16" t="s">
        <v>11</v>
      </c>
      <c r="K2634" s="27" t="str">
        <f>K2633</f>
        <v>2 Prophets and Temple/Drought  656</v>
      </c>
    </row>
    <row r="2635" spans="1:11">
      <c r="A2635" s="20" t="str">
        <f t="shared" ref="A2635:C2635" si="219">A2634</f>
        <v>5998 YB</v>
      </c>
      <c r="B2635" s="18" t="str">
        <f t="shared" si="219"/>
        <v>2025 AD</v>
      </c>
      <c r="C2635" s="17" t="str">
        <f t="shared" si="219"/>
        <v>5785 AM</v>
      </c>
      <c r="D2635" s="4" t="str">
        <f>_xlfn.CONCAT(LEFT(D2631, SEARCH(" ",D2631, 1)), RIGHT(D2634,LEN(D2634)-FIND(" ",D2634))+1)</f>
        <v>Tevet 21</v>
      </c>
      <c r="E2635" s="24">
        <f>E2634</f>
        <v>45677</v>
      </c>
      <c r="F2635" s="15" t="s">
        <v>8</v>
      </c>
      <c r="K2635" s="27" t="str">
        <f>K2634</f>
        <v>2 Prophets and Temple/Drought  656</v>
      </c>
    </row>
    <row r="2636" spans="1:11">
      <c r="A2636" s="20" t="str">
        <f t="shared" ref="A2636:C2636" si="220">A2635</f>
        <v>5998 YB</v>
      </c>
      <c r="B2636" s="18" t="str">
        <f t="shared" si="220"/>
        <v>2025 AD</v>
      </c>
      <c r="C2636" s="17" t="str">
        <f t="shared" si="220"/>
        <v>5785 AM</v>
      </c>
      <c r="D2636" s="4" t="str">
        <f>D2635</f>
        <v>Tevet 21</v>
      </c>
      <c r="E2636" s="24">
        <f>E2635+1</f>
        <v>45678</v>
      </c>
      <c r="F2636" s="15" t="s">
        <v>9</v>
      </c>
      <c r="K2636" s="27" t="str">
        <f>K2635</f>
        <v>2 Prophets and Temple/Drought  656</v>
      </c>
    </row>
    <row r="2637" spans="1:11">
      <c r="A2637" s="20" t="str">
        <f t="shared" ref="A2637:C2637" si="221">A2636</f>
        <v>5998 YB</v>
      </c>
      <c r="B2637" s="18" t="str">
        <f t="shared" si="221"/>
        <v>2025 AD</v>
      </c>
      <c r="C2637" s="17" t="str">
        <f t="shared" si="221"/>
        <v>5785 AM</v>
      </c>
      <c r="D2637" s="4" t="str">
        <f>D2636</f>
        <v>Tevet 21</v>
      </c>
      <c r="E2637" s="24">
        <f>E2636</f>
        <v>45678</v>
      </c>
      <c r="F2637" s="16" t="s">
        <v>10</v>
      </c>
      <c r="K2637" s="27" t="str">
        <f>CONCATENATE(LEFT(K2636, SEARCH(" ", K2636, 20)), " ", RIGHT(K2636,LEN(K2636)-FIND(" ",K2636, 20))+1)</f>
        <v>2 Prophets and Temple/Drought  657</v>
      </c>
    </row>
    <row r="2638" spans="1:11">
      <c r="A2638" s="20" t="str">
        <f t="shared" ref="A2638:C2638" si="222">A2637</f>
        <v>5998 YB</v>
      </c>
      <c r="B2638" s="18" t="str">
        <f t="shared" si="222"/>
        <v>2025 AD</v>
      </c>
      <c r="C2638" s="17" t="str">
        <f t="shared" si="222"/>
        <v>5785 AM</v>
      </c>
      <c r="D2638" s="4" t="str">
        <f>D2637</f>
        <v>Tevet 21</v>
      </c>
      <c r="E2638" s="24">
        <f>E2637</f>
        <v>45678</v>
      </c>
      <c r="F2638" s="16" t="s">
        <v>11</v>
      </c>
      <c r="K2638" s="27" t="str">
        <f>K2637</f>
        <v>2 Prophets and Temple/Drought  657</v>
      </c>
    </row>
    <row r="2639" spans="1:11">
      <c r="A2639" s="20" t="str">
        <f t="shared" ref="A2639:C2639" si="223">A2638</f>
        <v>5998 YB</v>
      </c>
      <c r="B2639" s="18" t="str">
        <f t="shared" si="223"/>
        <v>2025 AD</v>
      </c>
      <c r="C2639" s="17" t="str">
        <f t="shared" si="223"/>
        <v>5785 AM</v>
      </c>
      <c r="D2639" s="4" t="str">
        <f>_xlfn.CONCAT(LEFT(D2635, SEARCH(" ",D2635, 1)), RIGHT(D2638,LEN(D2638)-FIND(" ",D2638))+1)</f>
        <v>Tevet 22</v>
      </c>
      <c r="E2639" s="24">
        <f>E2638</f>
        <v>45678</v>
      </c>
      <c r="F2639" s="15" t="s">
        <v>8</v>
      </c>
      <c r="K2639" s="27" t="str">
        <f>K2638</f>
        <v>2 Prophets and Temple/Drought  657</v>
      </c>
    </row>
    <row r="2640" spans="1:11">
      <c r="A2640" s="20" t="str">
        <f t="shared" ref="A2640:C2640" si="224">A2639</f>
        <v>5998 YB</v>
      </c>
      <c r="B2640" s="18" t="str">
        <f t="shared" si="224"/>
        <v>2025 AD</v>
      </c>
      <c r="C2640" s="17" t="str">
        <f t="shared" si="224"/>
        <v>5785 AM</v>
      </c>
      <c r="D2640" s="4" t="str">
        <f>D2639</f>
        <v>Tevet 22</v>
      </c>
      <c r="E2640" s="24">
        <f>E2639+1</f>
        <v>45679</v>
      </c>
      <c r="F2640" s="15" t="s">
        <v>9</v>
      </c>
      <c r="K2640" s="27" t="str">
        <f>K2639</f>
        <v>2 Prophets and Temple/Drought  657</v>
      </c>
    </row>
    <row r="2641" spans="1:11">
      <c r="A2641" s="20" t="str">
        <f t="shared" ref="A2641:C2641" si="225">A2640</f>
        <v>5998 YB</v>
      </c>
      <c r="B2641" s="18" t="str">
        <f t="shared" si="225"/>
        <v>2025 AD</v>
      </c>
      <c r="C2641" s="17" t="str">
        <f t="shared" si="225"/>
        <v>5785 AM</v>
      </c>
      <c r="D2641" s="4" t="str">
        <f>D2640</f>
        <v>Tevet 22</v>
      </c>
      <c r="E2641" s="24">
        <f>E2640</f>
        <v>45679</v>
      </c>
      <c r="F2641" s="16" t="s">
        <v>10</v>
      </c>
      <c r="K2641" s="27" t="str">
        <f>CONCATENATE(LEFT(K2640, SEARCH(" ", K2640, 20)), " ", RIGHT(K2640,LEN(K2640)-FIND(" ",K2640, 20))+1)</f>
        <v>2 Prophets and Temple/Drought  658</v>
      </c>
    </row>
    <row r="2642" spans="1:11">
      <c r="A2642" s="20" t="str">
        <f t="shared" ref="A2642:C2642" si="226">A2641</f>
        <v>5998 YB</v>
      </c>
      <c r="B2642" s="18" t="str">
        <f t="shared" si="226"/>
        <v>2025 AD</v>
      </c>
      <c r="C2642" s="17" t="str">
        <f t="shared" si="226"/>
        <v>5785 AM</v>
      </c>
      <c r="D2642" s="4" t="str">
        <f>D2641</f>
        <v>Tevet 22</v>
      </c>
      <c r="E2642" s="24">
        <f>E2641</f>
        <v>45679</v>
      </c>
      <c r="F2642" s="16" t="s">
        <v>11</v>
      </c>
      <c r="K2642" s="27" t="str">
        <f>K2641</f>
        <v>2 Prophets and Temple/Drought  658</v>
      </c>
    </row>
    <row r="2643" spans="1:11">
      <c r="A2643" s="20" t="str">
        <f t="shared" ref="A2643:C2643" si="227">A2642</f>
        <v>5998 YB</v>
      </c>
      <c r="B2643" s="18" t="str">
        <f t="shared" si="227"/>
        <v>2025 AD</v>
      </c>
      <c r="C2643" s="17" t="str">
        <f t="shared" si="227"/>
        <v>5785 AM</v>
      </c>
      <c r="D2643" s="4" t="str">
        <f>_xlfn.CONCAT(LEFT(D2639, SEARCH(" ",D2639, 1)), RIGHT(D2642,LEN(D2642)-FIND(" ",D2642))+1)</f>
        <v>Tevet 23</v>
      </c>
      <c r="E2643" s="24">
        <f>E2642</f>
        <v>45679</v>
      </c>
      <c r="F2643" s="15" t="s">
        <v>8</v>
      </c>
      <c r="K2643" s="27" t="str">
        <f>K2642</f>
        <v>2 Prophets and Temple/Drought  658</v>
      </c>
    </row>
    <row r="2644" spans="1:11">
      <c r="A2644" s="20" t="str">
        <f t="shared" ref="A2644:C2644" si="228">A2643</f>
        <v>5998 YB</v>
      </c>
      <c r="B2644" s="18" t="str">
        <f t="shared" si="228"/>
        <v>2025 AD</v>
      </c>
      <c r="C2644" s="17" t="str">
        <f t="shared" si="228"/>
        <v>5785 AM</v>
      </c>
      <c r="D2644" s="4" t="str">
        <f>D2643</f>
        <v>Tevet 23</v>
      </c>
      <c r="E2644" s="24">
        <f>E2643+1</f>
        <v>45680</v>
      </c>
      <c r="F2644" s="15" t="s">
        <v>9</v>
      </c>
      <c r="K2644" s="27" t="str">
        <f>K2643</f>
        <v>2 Prophets and Temple/Drought  658</v>
      </c>
    </row>
    <row r="2645" spans="1:11">
      <c r="A2645" s="20" t="str">
        <f t="shared" ref="A2645:C2645" si="229">A2644</f>
        <v>5998 YB</v>
      </c>
      <c r="B2645" s="18" t="str">
        <f t="shared" si="229"/>
        <v>2025 AD</v>
      </c>
      <c r="C2645" s="17" t="str">
        <f t="shared" si="229"/>
        <v>5785 AM</v>
      </c>
      <c r="D2645" s="4" t="str">
        <f>D2644</f>
        <v>Tevet 23</v>
      </c>
      <c r="E2645" s="24">
        <f>E2644</f>
        <v>45680</v>
      </c>
      <c r="F2645" s="16" t="s">
        <v>10</v>
      </c>
      <c r="K2645" s="27" t="str">
        <f>CONCATENATE(LEFT(K2644, SEARCH(" ", K2644, 20)), " ", RIGHT(K2644,LEN(K2644)-FIND(" ",K2644, 20))+1)</f>
        <v>2 Prophets and Temple/Drought  659</v>
      </c>
    </row>
    <row r="2646" spans="1:11">
      <c r="A2646" s="20" t="str">
        <f t="shared" ref="A2646:C2646" si="230">A2645</f>
        <v>5998 YB</v>
      </c>
      <c r="B2646" s="18" t="str">
        <f t="shared" si="230"/>
        <v>2025 AD</v>
      </c>
      <c r="C2646" s="17" t="str">
        <f t="shared" si="230"/>
        <v>5785 AM</v>
      </c>
      <c r="D2646" s="4" t="str">
        <f>D2645</f>
        <v>Tevet 23</v>
      </c>
      <c r="E2646" s="24">
        <f>E2645</f>
        <v>45680</v>
      </c>
      <c r="F2646" s="16" t="s">
        <v>11</v>
      </c>
      <c r="K2646" s="27" t="str">
        <f>K2645</f>
        <v>2 Prophets and Temple/Drought  659</v>
      </c>
    </row>
    <row r="2647" spans="1:11">
      <c r="A2647" s="20" t="str">
        <f t="shared" ref="A2647:C2647" si="231">A2646</f>
        <v>5998 YB</v>
      </c>
      <c r="B2647" s="18" t="str">
        <f t="shared" si="231"/>
        <v>2025 AD</v>
      </c>
      <c r="C2647" s="17" t="str">
        <f t="shared" si="231"/>
        <v>5785 AM</v>
      </c>
      <c r="D2647" s="4" t="str">
        <f>_xlfn.CONCAT(LEFT(D2643, SEARCH(" ",D2643, 1)), RIGHT(D2646,LEN(D2646)-FIND(" ",D2646))+1)</f>
        <v>Tevet 24</v>
      </c>
      <c r="E2647" s="24">
        <f>E2646</f>
        <v>45680</v>
      </c>
      <c r="F2647" s="15" t="s">
        <v>8</v>
      </c>
      <c r="K2647" s="27" t="str">
        <f>K2646</f>
        <v>2 Prophets and Temple/Drought  659</v>
      </c>
    </row>
    <row r="2648" spans="1:11">
      <c r="A2648" s="20" t="str">
        <f t="shared" ref="A2648:C2648" si="232">A2647</f>
        <v>5998 YB</v>
      </c>
      <c r="B2648" s="18" t="str">
        <f t="shared" si="232"/>
        <v>2025 AD</v>
      </c>
      <c r="C2648" s="17" t="str">
        <f t="shared" si="232"/>
        <v>5785 AM</v>
      </c>
      <c r="D2648" s="4" t="str">
        <f>D2647</f>
        <v>Tevet 24</v>
      </c>
      <c r="E2648" s="24">
        <f>E2647+1</f>
        <v>45681</v>
      </c>
      <c r="F2648" s="15" t="s">
        <v>9</v>
      </c>
      <c r="K2648" s="27" t="str">
        <f>K2647</f>
        <v>2 Prophets and Temple/Drought  659</v>
      </c>
    </row>
    <row r="2649" spans="1:11">
      <c r="A2649" s="20" t="str">
        <f t="shared" ref="A2649:C2649" si="233">A2648</f>
        <v>5998 YB</v>
      </c>
      <c r="B2649" s="18" t="str">
        <f t="shared" si="233"/>
        <v>2025 AD</v>
      </c>
      <c r="C2649" s="17" t="str">
        <f t="shared" si="233"/>
        <v>5785 AM</v>
      </c>
      <c r="D2649" s="4" t="str">
        <f>D2648</f>
        <v>Tevet 24</v>
      </c>
      <c r="E2649" s="24">
        <f>E2648</f>
        <v>45681</v>
      </c>
      <c r="F2649" s="16" t="s">
        <v>10</v>
      </c>
      <c r="K2649" s="27" t="str">
        <f>CONCATENATE(LEFT(K2648, SEARCH(" ", K2648, 20)), " ", RIGHT(K2648,LEN(K2648)-FIND(" ",K2648, 20))+1)</f>
        <v>2 Prophets and Temple/Drought  660</v>
      </c>
    </row>
    <row r="2650" spans="1:11">
      <c r="A2650" s="20" t="str">
        <f t="shared" ref="A2650:C2650" si="234">A2649</f>
        <v>5998 YB</v>
      </c>
      <c r="B2650" s="18" t="str">
        <f t="shared" si="234"/>
        <v>2025 AD</v>
      </c>
      <c r="C2650" s="17" t="str">
        <f t="shared" si="234"/>
        <v>5785 AM</v>
      </c>
      <c r="D2650" s="4" t="str">
        <f>D2649</f>
        <v>Tevet 24</v>
      </c>
      <c r="E2650" s="24">
        <f>E2649</f>
        <v>45681</v>
      </c>
      <c r="F2650" s="16" t="s">
        <v>11</v>
      </c>
      <c r="K2650" s="27" t="str">
        <f>K2649</f>
        <v>2 Prophets and Temple/Drought  660</v>
      </c>
    </row>
    <row r="2651" spans="1:11">
      <c r="A2651" s="20" t="str">
        <f t="shared" ref="A2651:C2651" si="235">A2650</f>
        <v>5998 YB</v>
      </c>
      <c r="B2651" s="18" t="str">
        <f t="shared" si="235"/>
        <v>2025 AD</v>
      </c>
      <c r="C2651" s="17" t="str">
        <f t="shared" si="235"/>
        <v>5785 AM</v>
      </c>
      <c r="D2651" s="4" t="str">
        <f>_xlfn.CONCAT(LEFT(D2647, SEARCH(" ",D2647, 1)), RIGHT(D2650,LEN(D2650)-FIND(" ",D2650))+1)</f>
        <v>Tevet 25</v>
      </c>
      <c r="E2651" s="24">
        <f>E2650</f>
        <v>45681</v>
      </c>
      <c r="F2651" s="15" t="s">
        <v>8</v>
      </c>
      <c r="K2651" s="27" t="str">
        <f>K2650</f>
        <v>2 Prophets and Temple/Drought  660</v>
      </c>
    </row>
    <row r="2652" spans="1:11">
      <c r="A2652" s="20" t="str">
        <f t="shared" ref="A2652:C2652" si="236">A2651</f>
        <v>5998 YB</v>
      </c>
      <c r="B2652" s="18" t="str">
        <f t="shared" si="236"/>
        <v>2025 AD</v>
      </c>
      <c r="C2652" s="17" t="str">
        <f t="shared" si="236"/>
        <v>5785 AM</v>
      </c>
      <c r="D2652" s="4" t="str">
        <f>D2651</f>
        <v>Tevet 25</v>
      </c>
      <c r="E2652" s="24">
        <f>E2651+1</f>
        <v>45682</v>
      </c>
      <c r="F2652" s="15" t="s">
        <v>9</v>
      </c>
      <c r="K2652" s="27" t="str">
        <f>K2651</f>
        <v>2 Prophets and Temple/Drought  660</v>
      </c>
    </row>
    <row r="2653" spans="1:11">
      <c r="A2653" s="20" t="str">
        <f t="shared" ref="A2653:C2653" si="237">A2652</f>
        <v>5998 YB</v>
      </c>
      <c r="B2653" s="18" t="str">
        <f t="shared" si="237"/>
        <v>2025 AD</v>
      </c>
      <c r="C2653" s="17" t="str">
        <f t="shared" si="237"/>
        <v>5785 AM</v>
      </c>
      <c r="D2653" s="4" t="str">
        <f>D2652</f>
        <v>Tevet 25</v>
      </c>
      <c r="E2653" s="24">
        <f>E2652</f>
        <v>45682</v>
      </c>
      <c r="F2653" s="16" t="s">
        <v>10</v>
      </c>
      <c r="K2653" s="27" t="str">
        <f>CONCATENATE(LEFT(K2652, SEARCH(" ", K2652, 20)), " ", RIGHT(K2652,LEN(K2652)-FIND(" ",K2652, 20))+1)</f>
        <v>2 Prophets and Temple/Drought  661</v>
      </c>
    </row>
    <row r="2654" spans="1:11">
      <c r="A2654" s="20" t="str">
        <f t="shared" ref="A2654:C2654" si="238">A2653</f>
        <v>5998 YB</v>
      </c>
      <c r="B2654" s="18" t="str">
        <f t="shared" si="238"/>
        <v>2025 AD</v>
      </c>
      <c r="C2654" s="17" t="str">
        <f t="shared" si="238"/>
        <v>5785 AM</v>
      </c>
      <c r="D2654" s="4" t="str">
        <f>D2653</f>
        <v>Tevet 25</v>
      </c>
      <c r="E2654" s="24">
        <f>E2653</f>
        <v>45682</v>
      </c>
      <c r="F2654" s="16" t="s">
        <v>11</v>
      </c>
      <c r="K2654" s="27" t="str">
        <f>K2653</f>
        <v>2 Prophets and Temple/Drought  661</v>
      </c>
    </row>
    <row r="2655" spans="1:11">
      <c r="A2655" s="20" t="str">
        <f t="shared" ref="A2655:C2655" si="239">A2654</f>
        <v>5998 YB</v>
      </c>
      <c r="B2655" s="18" t="str">
        <f t="shared" si="239"/>
        <v>2025 AD</v>
      </c>
      <c r="C2655" s="17" t="str">
        <f t="shared" si="239"/>
        <v>5785 AM</v>
      </c>
      <c r="D2655" s="4" t="str">
        <f>_xlfn.CONCAT(LEFT(D2651, SEARCH(" ",D2651, 1)), RIGHT(D2654,LEN(D2654)-FIND(" ",D2654))+1)</f>
        <v>Tevet 26</v>
      </c>
      <c r="E2655" s="24">
        <f>E2654</f>
        <v>45682</v>
      </c>
      <c r="F2655" s="15" t="s">
        <v>8</v>
      </c>
      <c r="K2655" s="27" t="str">
        <f>K2654</f>
        <v>2 Prophets and Temple/Drought  661</v>
      </c>
    </row>
    <row r="2656" spans="1:11">
      <c r="A2656" s="20" t="str">
        <f t="shared" ref="A2656:C2656" si="240">A2655</f>
        <v>5998 YB</v>
      </c>
      <c r="B2656" s="18" t="str">
        <f t="shared" si="240"/>
        <v>2025 AD</v>
      </c>
      <c r="C2656" s="17" t="str">
        <f t="shared" si="240"/>
        <v>5785 AM</v>
      </c>
      <c r="D2656" s="4" t="str">
        <f>D2655</f>
        <v>Tevet 26</v>
      </c>
      <c r="E2656" s="24">
        <f>E2655+1</f>
        <v>45683</v>
      </c>
      <c r="F2656" s="15" t="s">
        <v>9</v>
      </c>
      <c r="K2656" s="27" t="str">
        <f>K2655</f>
        <v>2 Prophets and Temple/Drought  661</v>
      </c>
    </row>
    <row r="2657" spans="1:11">
      <c r="A2657" s="20" t="str">
        <f t="shared" ref="A2657:C2657" si="241">A2656</f>
        <v>5998 YB</v>
      </c>
      <c r="B2657" s="18" t="str">
        <f t="shared" si="241"/>
        <v>2025 AD</v>
      </c>
      <c r="C2657" s="17" t="str">
        <f t="shared" si="241"/>
        <v>5785 AM</v>
      </c>
      <c r="D2657" s="4" t="str">
        <f>D2656</f>
        <v>Tevet 26</v>
      </c>
      <c r="E2657" s="24">
        <f>E2656</f>
        <v>45683</v>
      </c>
      <c r="F2657" s="16" t="s">
        <v>10</v>
      </c>
      <c r="K2657" s="27" t="str">
        <f>CONCATENATE(LEFT(K2656, SEARCH(" ", K2656, 20)), " ", RIGHT(K2656,LEN(K2656)-FIND(" ",K2656, 20))+1)</f>
        <v>2 Prophets and Temple/Drought  662</v>
      </c>
    </row>
    <row r="2658" spans="1:11">
      <c r="A2658" s="20" t="str">
        <f t="shared" ref="A2658:C2658" si="242">A2657</f>
        <v>5998 YB</v>
      </c>
      <c r="B2658" s="18" t="str">
        <f t="shared" si="242"/>
        <v>2025 AD</v>
      </c>
      <c r="C2658" s="17" t="str">
        <f t="shared" si="242"/>
        <v>5785 AM</v>
      </c>
      <c r="D2658" s="4" t="str">
        <f>D2657</f>
        <v>Tevet 26</v>
      </c>
      <c r="E2658" s="24">
        <f>E2657</f>
        <v>45683</v>
      </c>
      <c r="F2658" s="16" t="s">
        <v>11</v>
      </c>
      <c r="K2658" s="27" t="str">
        <f>K2657</f>
        <v>2 Prophets and Temple/Drought  662</v>
      </c>
    </row>
    <row r="2659" spans="1:11">
      <c r="A2659" s="20" t="str">
        <f t="shared" ref="A2659:C2659" si="243">A2658</f>
        <v>5998 YB</v>
      </c>
      <c r="B2659" s="18" t="str">
        <f t="shared" si="243"/>
        <v>2025 AD</v>
      </c>
      <c r="C2659" s="17" t="str">
        <f t="shared" si="243"/>
        <v>5785 AM</v>
      </c>
      <c r="D2659" s="4" t="str">
        <f>_xlfn.CONCAT(LEFT(D2655, SEARCH(" ",D2655, 1)), RIGHT(D2658,LEN(D2658)-FIND(" ",D2658))+1)</f>
        <v>Tevet 27</v>
      </c>
      <c r="E2659" s="24">
        <f>E2658</f>
        <v>45683</v>
      </c>
      <c r="F2659" s="15" t="s">
        <v>8</v>
      </c>
      <c r="K2659" s="27" t="str">
        <f>K2658</f>
        <v>2 Prophets and Temple/Drought  662</v>
      </c>
    </row>
    <row r="2660" spans="1:11">
      <c r="A2660" s="20" t="str">
        <f t="shared" ref="A2660:C2660" si="244">A2659</f>
        <v>5998 YB</v>
      </c>
      <c r="B2660" s="18" t="str">
        <f t="shared" si="244"/>
        <v>2025 AD</v>
      </c>
      <c r="C2660" s="17" t="str">
        <f t="shared" si="244"/>
        <v>5785 AM</v>
      </c>
      <c r="D2660" s="4" t="str">
        <f>D2659</f>
        <v>Tevet 27</v>
      </c>
      <c r="E2660" s="24">
        <f>E2659+1</f>
        <v>45684</v>
      </c>
      <c r="F2660" s="15" t="s">
        <v>9</v>
      </c>
      <c r="K2660" s="27" t="str">
        <f>K2659</f>
        <v>2 Prophets and Temple/Drought  662</v>
      </c>
    </row>
    <row r="2661" spans="1:11">
      <c r="A2661" s="20" t="str">
        <f t="shared" ref="A2661:C2661" si="245">A2660</f>
        <v>5998 YB</v>
      </c>
      <c r="B2661" s="18" t="str">
        <f t="shared" si="245"/>
        <v>2025 AD</v>
      </c>
      <c r="C2661" s="17" t="str">
        <f t="shared" si="245"/>
        <v>5785 AM</v>
      </c>
      <c r="D2661" s="4" t="str">
        <f>D2660</f>
        <v>Tevet 27</v>
      </c>
      <c r="E2661" s="24">
        <f>E2660</f>
        <v>45684</v>
      </c>
      <c r="F2661" s="16" t="s">
        <v>10</v>
      </c>
      <c r="K2661" s="27" t="str">
        <f>CONCATENATE(LEFT(K2660, SEARCH(" ", K2660, 20)), " ", RIGHT(K2660,LEN(K2660)-FIND(" ",K2660, 20))+1)</f>
        <v>2 Prophets and Temple/Drought  663</v>
      </c>
    </row>
    <row r="2662" spans="1:11">
      <c r="A2662" s="20" t="str">
        <f t="shared" ref="A2662:C2662" si="246">A2661</f>
        <v>5998 YB</v>
      </c>
      <c r="B2662" s="18" t="str">
        <f t="shared" si="246"/>
        <v>2025 AD</v>
      </c>
      <c r="C2662" s="17" t="str">
        <f t="shared" si="246"/>
        <v>5785 AM</v>
      </c>
      <c r="D2662" s="4" t="str">
        <f>D2661</f>
        <v>Tevet 27</v>
      </c>
      <c r="E2662" s="24">
        <f>E2661</f>
        <v>45684</v>
      </c>
      <c r="F2662" s="16" t="s">
        <v>11</v>
      </c>
      <c r="K2662" s="27" t="str">
        <f>K2661</f>
        <v>2 Prophets and Temple/Drought  663</v>
      </c>
    </row>
    <row r="2663" spans="1:11">
      <c r="A2663" s="20" t="str">
        <f t="shared" ref="A2663:C2663" si="247">A2662</f>
        <v>5998 YB</v>
      </c>
      <c r="B2663" s="18" t="str">
        <f t="shared" si="247"/>
        <v>2025 AD</v>
      </c>
      <c r="C2663" s="17" t="str">
        <f t="shared" si="247"/>
        <v>5785 AM</v>
      </c>
      <c r="D2663" s="4" t="str">
        <f>_xlfn.CONCAT(LEFT(D2659, SEARCH(" ",D2659, 1)), RIGHT(D2662,LEN(D2662)-FIND(" ",D2662))+1)</f>
        <v>Tevet 28</v>
      </c>
      <c r="E2663" s="24">
        <f>E2662</f>
        <v>45684</v>
      </c>
      <c r="F2663" s="15" t="s">
        <v>8</v>
      </c>
      <c r="K2663" s="27" t="str">
        <f>K2662</f>
        <v>2 Prophets and Temple/Drought  663</v>
      </c>
    </row>
    <row r="2664" spans="1:11">
      <c r="A2664" s="20" t="str">
        <f t="shared" ref="A2664:C2664" si="248">A2663</f>
        <v>5998 YB</v>
      </c>
      <c r="B2664" s="18" t="str">
        <f t="shared" si="248"/>
        <v>2025 AD</v>
      </c>
      <c r="C2664" s="17" t="str">
        <f t="shared" si="248"/>
        <v>5785 AM</v>
      </c>
      <c r="D2664" s="4" t="str">
        <f>D2663</f>
        <v>Tevet 28</v>
      </c>
      <c r="E2664" s="24">
        <f>E2663+1</f>
        <v>45685</v>
      </c>
      <c r="F2664" s="15" t="s">
        <v>9</v>
      </c>
      <c r="K2664" s="27" t="str">
        <f>K2663</f>
        <v>2 Prophets and Temple/Drought  663</v>
      </c>
    </row>
    <row r="2665" spans="1:11">
      <c r="A2665" s="20" t="str">
        <f t="shared" ref="A2665:C2665" si="249">A2664</f>
        <v>5998 YB</v>
      </c>
      <c r="B2665" s="18" t="str">
        <f t="shared" si="249"/>
        <v>2025 AD</v>
      </c>
      <c r="C2665" s="17" t="str">
        <f t="shared" si="249"/>
        <v>5785 AM</v>
      </c>
      <c r="D2665" s="4" t="str">
        <f>D2664</f>
        <v>Tevet 28</v>
      </c>
      <c r="E2665" s="24">
        <f>E2664</f>
        <v>45685</v>
      </c>
      <c r="F2665" s="16" t="s">
        <v>10</v>
      </c>
      <c r="K2665" s="27" t="str">
        <f>CONCATENATE(LEFT(K2664, SEARCH(" ", K2664, 20)), " ", RIGHT(K2664,LEN(K2664)-FIND(" ",K2664, 20))+1)</f>
        <v>2 Prophets and Temple/Drought  664</v>
      </c>
    </row>
    <row r="2666" spans="1:11">
      <c r="A2666" s="20" t="str">
        <f t="shared" ref="A2666:C2666" si="250">A2665</f>
        <v>5998 YB</v>
      </c>
      <c r="B2666" s="18" t="str">
        <f t="shared" si="250"/>
        <v>2025 AD</v>
      </c>
      <c r="C2666" s="17" t="str">
        <f t="shared" si="250"/>
        <v>5785 AM</v>
      </c>
      <c r="D2666" s="4" t="str">
        <f>D2665</f>
        <v>Tevet 28</v>
      </c>
      <c r="E2666" s="24">
        <f>E2665</f>
        <v>45685</v>
      </c>
      <c r="F2666" s="16" t="s">
        <v>11</v>
      </c>
      <c r="K2666" s="27" t="str">
        <f>K2665</f>
        <v>2 Prophets and Temple/Drought  664</v>
      </c>
    </row>
    <row r="2667" spans="1:11">
      <c r="A2667" s="20" t="str">
        <f t="shared" ref="A2667:C2667" si="251">A2666</f>
        <v>5998 YB</v>
      </c>
      <c r="B2667" s="18" t="str">
        <f t="shared" si="251"/>
        <v>2025 AD</v>
      </c>
      <c r="C2667" s="17" t="str">
        <f t="shared" si="251"/>
        <v>5785 AM</v>
      </c>
      <c r="D2667" s="4" t="str">
        <f>_xlfn.CONCAT(LEFT(D2663, SEARCH(" ",D2663, 1)), RIGHT(D2666,LEN(D2666)-FIND(" ",D2666))+1)</f>
        <v>Tevet 29</v>
      </c>
      <c r="E2667" s="24">
        <f>E2666</f>
        <v>45685</v>
      </c>
      <c r="F2667" s="15" t="s">
        <v>8</v>
      </c>
      <c r="K2667" s="27" t="str">
        <f>K2666</f>
        <v>2 Prophets and Temple/Drought  664</v>
      </c>
    </row>
    <row r="2668" spans="1:11">
      <c r="A2668" s="20" t="str">
        <f t="shared" ref="A2668:C2668" si="252">A2667</f>
        <v>5998 YB</v>
      </c>
      <c r="B2668" s="18" t="str">
        <f t="shared" si="252"/>
        <v>2025 AD</v>
      </c>
      <c r="C2668" s="17" t="str">
        <f t="shared" si="252"/>
        <v>5785 AM</v>
      </c>
      <c r="D2668" s="4" t="str">
        <f>D2667</f>
        <v>Tevet 29</v>
      </c>
      <c r="E2668" s="24">
        <f>E2667+1</f>
        <v>45686</v>
      </c>
      <c r="F2668" s="15" t="s">
        <v>9</v>
      </c>
      <c r="K2668" s="27" t="str">
        <f>K2667</f>
        <v>2 Prophets and Temple/Drought  664</v>
      </c>
    </row>
    <row r="2669" spans="1:11">
      <c r="A2669" s="20" t="str">
        <f t="shared" ref="A2669:C2669" si="253">A2668</f>
        <v>5998 YB</v>
      </c>
      <c r="B2669" s="18" t="str">
        <f t="shared" si="253"/>
        <v>2025 AD</v>
      </c>
      <c r="C2669" s="17" t="str">
        <f t="shared" si="253"/>
        <v>5785 AM</v>
      </c>
      <c r="D2669" s="4" t="str">
        <f>D2668</f>
        <v>Tevet 29</v>
      </c>
      <c r="E2669" s="24">
        <f>E2668</f>
        <v>45686</v>
      </c>
      <c r="F2669" s="16" t="s">
        <v>10</v>
      </c>
      <c r="K2669" s="27" t="str">
        <f>CONCATENATE(LEFT(K2668, SEARCH(" ", K2668, 20)), " ", RIGHT(K2668,LEN(K2668)-FIND(" ",K2668, 20))+1)</f>
        <v>2 Prophets and Temple/Drought  665</v>
      </c>
    </row>
    <row r="2670" spans="1:11">
      <c r="A2670" s="20" t="str">
        <f t="shared" ref="A2670:C2670" si="254">A2669</f>
        <v>5998 YB</v>
      </c>
      <c r="B2670" s="18" t="str">
        <f t="shared" si="254"/>
        <v>2025 AD</v>
      </c>
      <c r="C2670" s="17" t="str">
        <f t="shared" si="254"/>
        <v>5785 AM</v>
      </c>
      <c r="D2670" s="4" t="str">
        <f>D2669</f>
        <v>Tevet 29</v>
      </c>
      <c r="E2670" s="24">
        <f>E2669</f>
        <v>45686</v>
      </c>
      <c r="F2670" s="16" t="s">
        <v>11</v>
      </c>
      <c r="K2670" s="27" t="str">
        <f>K2669</f>
        <v>2 Prophets and Temple/Drought  665</v>
      </c>
    </row>
    <row r="2671" spans="1:11">
      <c r="A2671" s="20" t="str">
        <f t="shared" ref="A2671:C2671" si="255">A2670</f>
        <v>5998 YB</v>
      </c>
      <c r="B2671" s="18" t="str">
        <f t="shared" si="255"/>
        <v>2025 AD</v>
      </c>
      <c r="C2671" s="17" t="str">
        <f t="shared" si="255"/>
        <v>5785 AM</v>
      </c>
      <c r="D2671" s="4" t="s">
        <v>23</v>
      </c>
      <c r="E2671" s="24">
        <f>E2670</f>
        <v>45686</v>
      </c>
      <c r="F2671" s="15" t="s">
        <v>8</v>
      </c>
      <c r="K2671" s="27" t="str">
        <f>K2670</f>
        <v>2 Prophets and Temple/Drought  665</v>
      </c>
    </row>
    <row r="2672" spans="1:11">
      <c r="A2672" s="20" t="str">
        <f t="shared" ref="A2672:C2672" si="256">A2671</f>
        <v>5998 YB</v>
      </c>
      <c r="B2672" s="18" t="str">
        <f t="shared" si="256"/>
        <v>2025 AD</v>
      </c>
      <c r="C2672" s="17" t="str">
        <f t="shared" si="256"/>
        <v>5785 AM</v>
      </c>
      <c r="D2672" s="4" t="str">
        <f>D2671</f>
        <v>Shevat 1</v>
      </c>
      <c r="E2672" s="24">
        <f>E2671+1</f>
        <v>45687</v>
      </c>
      <c r="F2672" s="15" t="s">
        <v>9</v>
      </c>
      <c r="K2672" s="27" t="str">
        <f>K2671</f>
        <v>2 Prophets and Temple/Drought  665</v>
      </c>
    </row>
    <row r="2673" spans="1:11">
      <c r="A2673" s="20" t="str">
        <f t="shared" ref="A2673:C2673" si="257">A2672</f>
        <v>5998 YB</v>
      </c>
      <c r="B2673" s="18" t="str">
        <f t="shared" si="257"/>
        <v>2025 AD</v>
      </c>
      <c r="C2673" s="17" t="str">
        <f t="shared" si="257"/>
        <v>5785 AM</v>
      </c>
      <c r="D2673" s="4" t="str">
        <f>D2672</f>
        <v>Shevat 1</v>
      </c>
      <c r="E2673" s="24">
        <f>E2672</f>
        <v>45687</v>
      </c>
      <c r="F2673" s="16" t="s">
        <v>10</v>
      </c>
      <c r="K2673" s="27" t="str">
        <f>CONCATENATE(LEFT(K2672, SEARCH(" ", K2672, 20)), " ", RIGHT(K2672,LEN(K2672)-FIND(" ",K2672, 20))+1)</f>
        <v>2 Prophets and Temple/Drought  666</v>
      </c>
    </row>
    <row r="2674" spans="1:11">
      <c r="A2674" s="20" t="str">
        <f t="shared" ref="A2674:C2674" si="258">A2673</f>
        <v>5998 YB</v>
      </c>
      <c r="B2674" s="18" t="str">
        <f t="shared" si="258"/>
        <v>2025 AD</v>
      </c>
      <c r="C2674" s="17" t="str">
        <f t="shared" si="258"/>
        <v>5785 AM</v>
      </c>
      <c r="D2674" s="4" t="str">
        <f>D2673</f>
        <v>Shevat 1</v>
      </c>
      <c r="E2674" s="24">
        <f>E2673</f>
        <v>45687</v>
      </c>
      <c r="F2674" s="16" t="s">
        <v>11</v>
      </c>
      <c r="K2674" s="27" t="str">
        <f>K2673</f>
        <v>2 Prophets and Temple/Drought  666</v>
      </c>
    </row>
    <row r="2675" spans="1:11">
      <c r="A2675" s="20" t="str">
        <f t="shared" ref="A2675:C2675" si="259">A2674</f>
        <v>5998 YB</v>
      </c>
      <c r="B2675" s="18" t="str">
        <f t="shared" si="259"/>
        <v>2025 AD</v>
      </c>
      <c r="C2675" s="17" t="str">
        <f t="shared" si="259"/>
        <v>5785 AM</v>
      </c>
      <c r="D2675" s="4" t="str">
        <f>_xlfn.CONCAT(LEFT(D2671, SEARCH(" ",D2671, 1)), RIGHT(D2674,LEN(D2674)-FIND(" ",D2674))+1)</f>
        <v>Shevat 2</v>
      </c>
      <c r="E2675" s="24">
        <f>E2674</f>
        <v>45687</v>
      </c>
      <c r="F2675" s="15" t="s">
        <v>8</v>
      </c>
      <c r="K2675" s="27" t="str">
        <f>K2674</f>
        <v>2 Prophets and Temple/Drought  666</v>
      </c>
    </row>
    <row r="2676" spans="1:11">
      <c r="A2676" s="20" t="str">
        <f t="shared" ref="A2676:C2676" si="260">A2675</f>
        <v>5998 YB</v>
      </c>
      <c r="B2676" s="18" t="str">
        <f t="shared" si="260"/>
        <v>2025 AD</v>
      </c>
      <c r="C2676" s="17" t="str">
        <f t="shared" si="260"/>
        <v>5785 AM</v>
      </c>
      <c r="D2676" s="4" t="str">
        <f>D2675</f>
        <v>Shevat 2</v>
      </c>
      <c r="E2676" s="24">
        <f>E2675+1</f>
        <v>45688</v>
      </c>
      <c r="F2676" s="15" t="s">
        <v>9</v>
      </c>
      <c r="K2676" s="27" t="str">
        <f>K2675</f>
        <v>2 Prophets and Temple/Drought  666</v>
      </c>
    </row>
    <row r="2677" spans="1:11">
      <c r="A2677" s="20" t="str">
        <f t="shared" ref="A2677:C2677" si="261">A2676</f>
        <v>5998 YB</v>
      </c>
      <c r="B2677" s="18" t="str">
        <f t="shared" si="261"/>
        <v>2025 AD</v>
      </c>
      <c r="C2677" s="17" t="str">
        <f t="shared" si="261"/>
        <v>5785 AM</v>
      </c>
      <c r="D2677" s="4" t="str">
        <f>D2676</f>
        <v>Shevat 2</v>
      </c>
      <c r="E2677" s="24">
        <f>E2676</f>
        <v>45688</v>
      </c>
      <c r="F2677" s="16" t="s">
        <v>10</v>
      </c>
      <c r="K2677" s="27" t="str">
        <f>CONCATENATE(LEFT(K2676, SEARCH(" ", K2676, 20)), " ", RIGHT(K2676,LEN(K2676)-FIND(" ",K2676, 20))+1)</f>
        <v>2 Prophets and Temple/Drought  667</v>
      </c>
    </row>
    <row r="2678" spans="1:11">
      <c r="A2678" s="20" t="str">
        <f t="shared" ref="A2678:C2678" si="262">A2677</f>
        <v>5998 YB</v>
      </c>
      <c r="B2678" s="18" t="str">
        <f t="shared" si="262"/>
        <v>2025 AD</v>
      </c>
      <c r="C2678" s="17" t="str">
        <f t="shared" si="262"/>
        <v>5785 AM</v>
      </c>
      <c r="D2678" s="4" t="str">
        <f>D2677</f>
        <v>Shevat 2</v>
      </c>
      <c r="E2678" s="24">
        <f>E2677</f>
        <v>45688</v>
      </c>
      <c r="F2678" s="16" t="s">
        <v>11</v>
      </c>
      <c r="K2678" s="27" t="str">
        <f>K2677</f>
        <v>2 Prophets and Temple/Drought  667</v>
      </c>
    </row>
    <row r="2679" spans="1:11">
      <c r="A2679" s="20" t="str">
        <f t="shared" ref="A2679:C2679" si="263">A2678</f>
        <v>5998 YB</v>
      </c>
      <c r="B2679" s="18" t="str">
        <f t="shared" si="263"/>
        <v>2025 AD</v>
      </c>
      <c r="C2679" s="17" t="str">
        <f t="shared" si="263"/>
        <v>5785 AM</v>
      </c>
      <c r="D2679" s="4" t="str">
        <f>_xlfn.CONCAT(LEFT(D2675, SEARCH(" ",D2675, 1)), RIGHT(D2678,LEN(D2678)-FIND(" ",D2678))+1)</f>
        <v>Shevat 3</v>
      </c>
      <c r="E2679" s="24">
        <f>E2678</f>
        <v>45688</v>
      </c>
      <c r="F2679" s="15" t="s">
        <v>8</v>
      </c>
      <c r="K2679" s="27" t="str">
        <f>K2678</f>
        <v>2 Prophets and Temple/Drought  667</v>
      </c>
    </row>
    <row r="2680" spans="1:11">
      <c r="A2680" s="20" t="str">
        <f t="shared" ref="A2680:C2680" si="264">A2679</f>
        <v>5998 YB</v>
      </c>
      <c r="B2680" s="18" t="str">
        <f t="shared" si="264"/>
        <v>2025 AD</v>
      </c>
      <c r="C2680" s="17" t="str">
        <f t="shared" si="264"/>
        <v>5785 AM</v>
      </c>
      <c r="D2680" s="4" t="str">
        <f>D2679</f>
        <v>Shevat 3</v>
      </c>
      <c r="E2680" s="24">
        <f>E2679+1</f>
        <v>45689</v>
      </c>
      <c r="F2680" s="15" t="s">
        <v>9</v>
      </c>
      <c r="K2680" s="27" t="str">
        <f>K2679</f>
        <v>2 Prophets and Temple/Drought  667</v>
      </c>
    </row>
    <row r="2681" spans="1:11">
      <c r="A2681" s="20" t="str">
        <f t="shared" ref="A2681:C2681" si="265">A2680</f>
        <v>5998 YB</v>
      </c>
      <c r="B2681" s="18" t="str">
        <f t="shared" si="265"/>
        <v>2025 AD</v>
      </c>
      <c r="C2681" s="17" t="str">
        <f t="shared" si="265"/>
        <v>5785 AM</v>
      </c>
      <c r="D2681" s="4" t="str">
        <f>D2680</f>
        <v>Shevat 3</v>
      </c>
      <c r="E2681" s="24">
        <f>E2680</f>
        <v>45689</v>
      </c>
      <c r="F2681" s="16" t="s">
        <v>10</v>
      </c>
      <c r="K2681" s="27" t="str">
        <f>CONCATENATE(LEFT(K2680, SEARCH(" ", K2680, 20)), " ", RIGHT(K2680,LEN(K2680)-FIND(" ",K2680, 20))+1)</f>
        <v>2 Prophets and Temple/Drought  668</v>
      </c>
    </row>
    <row r="2682" spans="1:11">
      <c r="A2682" s="20" t="str">
        <f t="shared" ref="A2682:C2682" si="266">A2681</f>
        <v>5998 YB</v>
      </c>
      <c r="B2682" s="18" t="str">
        <f t="shared" si="266"/>
        <v>2025 AD</v>
      </c>
      <c r="C2682" s="17" t="str">
        <f t="shared" si="266"/>
        <v>5785 AM</v>
      </c>
      <c r="D2682" s="4" t="str">
        <f>D2681</f>
        <v>Shevat 3</v>
      </c>
      <c r="E2682" s="24">
        <f>E2681</f>
        <v>45689</v>
      </c>
      <c r="F2682" s="16" t="s">
        <v>11</v>
      </c>
      <c r="K2682" s="27" t="str">
        <f>K2681</f>
        <v>2 Prophets and Temple/Drought  668</v>
      </c>
    </row>
    <row r="2683" spans="1:11">
      <c r="A2683" s="20" t="str">
        <f t="shared" ref="A2683:C2683" si="267">A2682</f>
        <v>5998 YB</v>
      </c>
      <c r="B2683" s="18" t="str">
        <f t="shared" si="267"/>
        <v>2025 AD</v>
      </c>
      <c r="C2683" s="17" t="str">
        <f t="shared" si="267"/>
        <v>5785 AM</v>
      </c>
      <c r="D2683" s="4" t="str">
        <f>_xlfn.CONCAT(LEFT(D2679, SEARCH(" ",D2679, 1)), RIGHT(D2682,LEN(D2682)-FIND(" ",D2682))+1)</f>
        <v>Shevat 4</v>
      </c>
      <c r="E2683" s="24">
        <f>E2682</f>
        <v>45689</v>
      </c>
      <c r="F2683" s="15" t="s">
        <v>8</v>
      </c>
      <c r="K2683" s="27" t="str">
        <f>K2682</f>
        <v>2 Prophets and Temple/Drought  668</v>
      </c>
    </row>
    <row r="2684" spans="1:11">
      <c r="A2684" s="20" t="str">
        <f t="shared" ref="A2684:C2684" si="268">A2683</f>
        <v>5998 YB</v>
      </c>
      <c r="B2684" s="18" t="str">
        <f t="shared" si="268"/>
        <v>2025 AD</v>
      </c>
      <c r="C2684" s="17" t="str">
        <f t="shared" si="268"/>
        <v>5785 AM</v>
      </c>
      <c r="D2684" s="4" t="str">
        <f>D2683</f>
        <v>Shevat 4</v>
      </c>
      <c r="E2684" s="24">
        <f>E2683+1</f>
        <v>45690</v>
      </c>
      <c r="F2684" s="15" t="s">
        <v>9</v>
      </c>
      <c r="K2684" s="27" t="str">
        <f>K2683</f>
        <v>2 Prophets and Temple/Drought  668</v>
      </c>
    </row>
    <row r="2685" spans="1:11">
      <c r="A2685" s="20" t="str">
        <f t="shared" ref="A2685:C2685" si="269">A2684</f>
        <v>5998 YB</v>
      </c>
      <c r="B2685" s="18" t="str">
        <f t="shared" si="269"/>
        <v>2025 AD</v>
      </c>
      <c r="C2685" s="17" t="str">
        <f t="shared" si="269"/>
        <v>5785 AM</v>
      </c>
      <c r="D2685" s="4" t="str">
        <f>D2684</f>
        <v>Shevat 4</v>
      </c>
      <c r="E2685" s="24">
        <f>E2684</f>
        <v>45690</v>
      </c>
      <c r="F2685" s="16" t="s">
        <v>10</v>
      </c>
      <c r="K2685" s="27" t="str">
        <f>CONCATENATE(LEFT(K2684, SEARCH(" ", K2684, 20)), " ", RIGHT(K2684,LEN(K2684)-FIND(" ",K2684, 20))+1)</f>
        <v>2 Prophets and Temple/Drought  669</v>
      </c>
    </row>
    <row r="2686" spans="1:11">
      <c r="A2686" s="20" t="str">
        <f t="shared" ref="A2686:C2686" si="270">A2685</f>
        <v>5998 YB</v>
      </c>
      <c r="B2686" s="18" t="str">
        <f t="shared" si="270"/>
        <v>2025 AD</v>
      </c>
      <c r="C2686" s="17" t="str">
        <f t="shared" si="270"/>
        <v>5785 AM</v>
      </c>
      <c r="D2686" s="4" t="str">
        <f>D2685</f>
        <v>Shevat 4</v>
      </c>
      <c r="E2686" s="24">
        <f>E2685</f>
        <v>45690</v>
      </c>
      <c r="F2686" s="16" t="s">
        <v>11</v>
      </c>
      <c r="K2686" s="27" t="str">
        <f>K2685</f>
        <v>2 Prophets and Temple/Drought  669</v>
      </c>
    </row>
    <row r="2687" spans="1:11">
      <c r="A2687" s="20" t="str">
        <f t="shared" ref="A2687:C2687" si="271">A2686</f>
        <v>5998 YB</v>
      </c>
      <c r="B2687" s="18" t="str">
        <f t="shared" si="271"/>
        <v>2025 AD</v>
      </c>
      <c r="C2687" s="17" t="str">
        <f t="shared" si="271"/>
        <v>5785 AM</v>
      </c>
      <c r="D2687" s="4" t="str">
        <f>_xlfn.CONCAT(LEFT(D2683, SEARCH(" ",D2683, 1)), RIGHT(D2686,LEN(D2686)-FIND(" ",D2686))+1)</f>
        <v>Shevat 5</v>
      </c>
      <c r="E2687" s="24">
        <f>E2686</f>
        <v>45690</v>
      </c>
      <c r="F2687" s="15" t="s">
        <v>8</v>
      </c>
      <c r="K2687" s="27" t="str">
        <f>K2686</f>
        <v>2 Prophets and Temple/Drought  669</v>
      </c>
    </row>
    <row r="2688" spans="1:11">
      <c r="A2688" s="20" t="str">
        <f t="shared" ref="A2688:C2688" si="272">A2687</f>
        <v>5998 YB</v>
      </c>
      <c r="B2688" s="18" t="str">
        <f t="shared" si="272"/>
        <v>2025 AD</v>
      </c>
      <c r="C2688" s="17" t="str">
        <f t="shared" si="272"/>
        <v>5785 AM</v>
      </c>
      <c r="D2688" s="4" t="str">
        <f>D2687</f>
        <v>Shevat 5</v>
      </c>
      <c r="E2688" s="24">
        <f>E2687+1</f>
        <v>45691</v>
      </c>
      <c r="F2688" s="15" t="s">
        <v>9</v>
      </c>
      <c r="K2688" s="27" t="str">
        <f>K2687</f>
        <v>2 Prophets and Temple/Drought  669</v>
      </c>
    </row>
    <row r="2689" spans="1:11">
      <c r="A2689" s="20" t="str">
        <f t="shared" ref="A2689:C2689" si="273">A2688</f>
        <v>5998 YB</v>
      </c>
      <c r="B2689" s="18" t="str">
        <f t="shared" si="273"/>
        <v>2025 AD</v>
      </c>
      <c r="C2689" s="17" t="str">
        <f t="shared" si="273"/>
        <v>5785 AM</v>
      </c>
      <c r="D2689" s="4" t="str">
        <f>D2688</f>
        <v>Shevat 5</v>
      </c>
      <c r="E2689" s="24">
        <f>E2688</f>
        <v>45691</v>
      </c>
      <c r="F2689" s="16" t="s">
        <v>10</v>
      </c>
      <c r="K2689" s="27" t="str">
        <f>CONCATENATE(LEFT(K2688, SEARCH(" ", K2688, 20)), " ", RIGHT(K2688,LEN(K2688)-FIND(" ",K2688, 20))+1)</f>
        <v>2 Prophets and Temple/Drought  670</v>
      </c>
    </row>
    <row r="2690" spans="1:11">
      <c r="A2690" s="20" t="str">
        <f t="shared" ref="A2690:C2690" si="274">A2689</f>
        <v>5998 YB</v>
      </c>
      <c r="B2690" s="18" t="str">
        <f t="shared" si="274"/>
        <v>2025 AD</v>
      </c>
      <c r="C2690" s="17" t="str">
        <f t="shared" si="274"/>
        <v>5785 AM</v>
      </c>
      <c r="D2690" s="4" t="str">
        <f>D2689</f>
        <v>Shevat 5</v>
      </c>
      <c r="E2690" s="24">
        <f>E2689</f>
        <v>45691</v>
      </c>
      <c r="F2690" s="16" t="s">
        <v>11</v>
      </c>
      <c r="K2690" s="27" t="str">
        <f>K2689</f>
        <v>2 Prophets and Temple/Drought  670</v>
      </c>
    </row>
    <row r="2691" spans="1:11">
      <c r="A2691" s="20" t="str">
        <f t="shared" ref="A2691:C2691" si="275">A2690</f>
        <v>5998 YB</v>
      </c>
      <c r="B2691" s="18" t="str">
        <f t="shared" si="275"/>
        <v>2025 AD</v>
      </c>
      <c r="C2691" s="17" t="str">
        <f t="shared" si="275"/>
        <v>5785 AM</v>
      </c>
      <c r="D2691" s="4" t="str">
        <f>_xlfn.CONCAT(LEFT(D2687, SEARCH(" ",D2687, 1)), RIGHT(D2690,LEN(D2690)-FIND(" ",D2690))+1)</f>
        <v>Shevat 6</v>
      </c>
      <c r="E2691" s="24">
        <f>E2690</f>
        <v>45691</v>
      </c>
      <c r="F2691" s="15" t="s">
        <v>8</v>
      </c>
      <c r="K2691" s="27" t="str">
        <f>K2690</f>
        <v>2 Prophets and Temple/Drought  670</v>
      </c>
    </row>
    <row r="2692" spans="1:11">
      <c r="A2692" s="20" t="str">
        <f t="shared" ref="A2692:C2692" si="276">A2691</f>
        <v>5998 YB</v>
      </c>
      <c r="B2692" s="18" t="str">
        <f t="shared" si="276"/>
        <v>2025 AD</v>
      </c>
      <c r="C2692" s="17" t="str">
        <f t="shared" si="276"/>
        <v>5785 AM</v>
      </c>
      <c r="D2692" s="4" t="str">
        <f>D2691</f>
        <v>Shevat 6</v>
      </c>
      <c r="E2692" s="24">
        <f>E2691+1</f>
        <v>45692</v>
      </c>
      <c r="F2692" s="15" t="s">
        <v>9</v>
      </c>
      <c r="K2692" s="27" t="str">
        <f>K2691</f>
        <v>2 Prophets and Temple/Drought  670</v>
      </c>
    </row>
    <row r="2693" spans="1:11">
      <c r="A2693" s="20" t="str">
        <f t="shared" ref="A2693:C2693" si="277">A2692</f>
        <v>5998 YB</v>
      </c>
      <c r="B2693" s="18" t="str">
        <f t="shared" si="277"/>
        <v>2025 AD</v>
      </c>
      <c r="C2693" s="17" t="str">
        <f t="shared" si="277"/>
        <v>5785 AM</v>
      </c>
      <c r="D2693" s="4" t="str">
        <f>D2692</f>
        <v>Shevat 6</v>
      </c>
      <c r="E2693" s="24">
        <f>E2692</f>
        <v>45692</v>
      </c>
      <c r="F2693" s="16" t="s">
        <v>10</v>
      </c>
      <c r="K2693" s="27" t="str">
        <f>CONCATENATE(LEFT(K2692, SEARCH(" ", K2692, 20)), " ", RIGHT(K2692,LEN(K2692)-FIND(" ",K2692, 20))+1)</f>
        <v>2 Prophets and Temple/Drought  671</v>
      </c>
    </row>
    <row r="2694" spans="1:11">
      <c r="A2694" s="20" t="str">
        <f t="shared" ref="A2694:C2694" si="278">A2693</f>
        <v>5998 YB</v>
      </c>
      <c r="B2694" s="18" t="str">
        <f t="shared" si="278"/>
        <v>2025 AD</v>
      </c>
      <c r="C2694" s="17" t="str">
        <f t="shared" si="278"/>
        <v>5785 AM</v>
      </c>
      <c r="D2694" s="4" t="str">
        <f>D2693</f>
        <v>Shevat 6</v>
      </c>
      <c r="E2694" s="24">
        <f>E2693</f>
        <v>45692</v>
      </c>
      <c r="F2694" s="16" t="s">
        <v>11</v>
      </c>
      <c r="K2694" s="27" t="str">
        <f>K2693</f>
        <v>2 Prophets and Temple/Drought  671</v>
      </c>
    </row>
    <row r="2695" spans="1:11">
      <c r="A2695" s="20" t="str">
        <f t="shared" ref="A2695:C2695" si="279">A2694</f>
        <v>5998 YB</v>
      </c>
      <c r="B2695" s="18" t="str">
        <f t="shared" si="279"/>
        <v>2025 AD</v>
      </c>
      <c r="C2695" s="17" t="str">
        <f t="shared" si="279"/>
        <v>5785 AM</v>
      </c>
      <c r="D2695" s="4" t="str">
        <f>_xlfn.CONCAT(LEFT(D2691, SEARCH(" ",D2691, 1)), RIGHT(D2694,LEN(D2694)-FIND(" ",D2694))+1)</f>
        <v>Shevat 7</v>
      </c>
      <c r="E2695" s="24">
        <f>E2694</f>
        <v>45692</v>
      </c>
      <c r="F2695" s="15" t="s">
        <v>8</v>
      </c>
      <c r="K2695" s="27" t="str">
        <f>K2694</f>
        <v>2 Prophets and Temple/Drought  671</v>
      </c>
    </row>
    <row r="2696" spans="1:11">
      <c r="A2696" s="20" t="str">
        <f t="shared" ref="A2696:C2696" si="280">A2695</f>
        <v>5998 YB</v>
      </c>
      <c r="B2696" s="18" t="str">
        <f t="shared" si="280"/>
        <v>2025 AD</v>
      </c>
      <c r="C2696" s="17" t="str">
        <f t="shared" si="280"/>
        <v>5785 AM</v>
      </c>
      <c r="D2696" s="4" t="str">
        <f>D2695</f>
        <v>Shevat 7</v>
      </c>
      <c r="E2696" s="24">
        <f>E2695+1</f>
        <v>45693</v>
      </c>
      <c r="F2696" s="15" t="s">
        <v>9</v>
      </c>
      <c r="K2696" s="27" t="str">
        <f>K2695</f>
        <v>2 Prophets and Temple/Drought  671</v>
      </c>
    </row>
    <row r="2697" spans="1:11">
      <c r="A2697" s="20" t="str">
        <f t="shared" ref="A2697:C2697" si="281">A2696</f>
        <v>5998 YB</v>
      </c>
      <c r="B2697" s="18" t="str">
        <f t="shared" si="281"/>
        <v>2025 AD</v>
      </c>
      <c r="C2697" s="17" t="str">
        <f t="shared" si="281"/>
        <v>5785 AM</v>
      </c>
      <c r="D2697" s="4" t="str">
        <f>D2696</f>
        <v>Shevat 7</v>
      </c>
      <c r="E2697" s="24">
        <f>E2696</f>
        <v>45693</v>
      </c>
      <c r="F2697" s="16" t="s">
        <v>10</v>
      </c>
      <c r="K2697" s="27" t="str">
        <f>CONCATENATE(LEFT(K2696, SEARCH(" ", K2696, 20)), " ", RIGHT(K2696,LEN(K2696)-FIND(" ",K2696, 20))+1)</f>
        <v>2 Prophets and Temple/Drought  672</v>
      </c>
    </row>
    <row r="2698" spans="1:11">
      <c r="A2698" s="20" t="str">
        <f t="shared" ref="A2698:C2698" si="282">A2697</f>
        <v>5998 YB</v>
      </c>
      <c r="B2698" s="18" t="str">
        <f t="shared" si="282"/>
        <v>2025 AD</v>
      </c>
      <c r="C2698" s="17" t="str">
        <f t="shared" si="282"/>
        <v>5785 AM</v>
      </c>
      <c r="D2698" s="4" t="str">
        <f>D2697</f>
        <v>Shevat 7</v>
      </c>
      <c r="E2698" s="24">
        <f>E2697</f>
        <v>45693</v>
      </c>
      <c r="F2698" s="16" t="s">
        <v>11</v>
      </c>
      <c r="K2698" s="27" t="str">
        <f>K2697</f>
        <v>2 Prophets and Temple/Drought  672</v>
      </c>
    </row>
    <row r="2699" spans="1:11">
      <c r="A2699" s="20" t="str">
        <f t="shared" ref="A2699:C2699" si="283">A2698</f>
        <v>5998 YB</v>
      </c>
      <c r="B2699" s="18" t="str">
        <f t="shared" si="283"/>
        <v>2025 AD</v>
      </c>
      <c r="C2699" s="17" t="str">
        <f t="shared" si="283"/>
        <v>5785 AM</v>
      </c>
      <c r="D2699" s="4" t="str">
        <f>_xlfn.CONCAT(LEFT(D2695, SEARCH(" ",D2695, 1)), RIGHT(D2698,LEN(D2698)-FIND(" ",D2698))+1)</f>
        <v>Shevat 8</v>
      </c>
      <c r="E2699" s="24">
        <f>E2698</f>
        <v>45693</v>
      </c>
      <c r="F2699" s="15" t="s">
        <v>8</v>
      </c>
      <c r="K2699" s="27" t="str">
        <f>K2698</f>
        <v>2 Prophets and Temple/Drought  672</v>
      </c>
    </row>
    <row r="2700" spans="1:11">
      <c r="A2700" s="20" t="str">
        <f t="shared" ref="A2700:C2700" si="284">A2699</f>
        <v>5998 YB</v>
      </c>
      <c r="B2700" s="18" t="str">
        <f t="shared" si="284"/>
        <v>2025 AD</v>
      </c>
      <c r="C2700" s="17" t="str">
        <f t="shared" si="284"/>
        <v>5785 AM</v>
      </c>
      <c r="D2700" s="4" t="str">
        <f>D2699</f>
        <v>Shevat 8</v>
      </c>
      <c r="E2700" s="24">
        <f>E2699+1</f>
        <v>45694</v>
      </c>
      <c r="F2700" s="15" t="s">
        <v>9</v>
      </c>
      <c r="K2700" s="27" t="str">
        <f>K2699</f>
        <v>2 Prophets and Temple/Drought  672</v>
      </c>
    </row>
    <row r="2701" spans="1:11">
      <c r="A2701" s="20" t="str">
        <f t="shared" ref="A2701:C2701" si="285">A2700</f>
        <v>5998 YB</v>
      </c>
      <c r="B2701" s="18" t="str">
        <f t="shared" si="285"/>
        <v>2025 AD</v>
      </c>
      <c r="C2701" s="17" t="str">
        <f t="shared" si="285"/>
        <v>5785 AM</v>
      </c>
      <c r="D2701" s="4" t="str">
        <f>D2700</f>
        <v>Shevat 8</v>
      </c>
      <c r="E2701" s="24">
        <f>E2700</f>
        <v>45694</v>
      </c>
      <c r="F2701" s="16" t="s">
        <v>10</v>
      </c>
      <c r="K2701" s="27" t="str">
        <f>CONCATENATE(LEFT(K2700, SEARCH(" ", K2700, 20)), " ", RIGHT(K2700,LEN(K2700)-FIND(" ",K2700, 20))+1)</f>
        <v>2 Prophets and Temple/Drought  673</v>
      </c>
    </row>
    <row r="2702" spans="1:11">
      <c r="A2702" s="20" t="str">
        <f t="shared" ref="A2702:C2702" si="286">A2701</f>
        <v>5998 YB</v>
      </c>
      <c r="B2702" s="18" t="str">
        <f t="shared" si="286"/>
        <v>2025 AD</v>
      </c>
      <c r="C2702" s="17" t="str">
        <f t="shared" si="286"/>
        <v>5785 AM</v>
      </c>
      <c r="D2702" s="4" t="str">
        <f>D2701</f>
        <v>Shevat 8</v>
      </c>
      <c r="E2702" s="24">
        <f>E2701</f>
        <v>45694</v>
      </c>
      <c r="F2702" s="16" t="s">
        <v>11</v>
      </c>
      <c r="K2702" s="27" t="str">
        <f>K2701</f>
        <v>2 Prophets and Temple/Drought  673</v>
      </c>
    </row>
    <row r="2703" spans="1:11">
      <c r="A2703" s="20" t="str">
        <f t="shared" ref="A2703:C2703" si="287">A2702</f>
        <v>5998 YB</v>
      </c>
      <c r="B2703" s="18" t="str">
        <f t="shared" si="287"/>
        <v>2025 AD</v>
      </c>
      <c r="C2703" s="17" t="str">
        <f t="shared" si="287"/>
        <v>5785 AM</v>
      </c>
      <c r="D2703" s="4" t="str">
        <f>_xlfn.CONCAT(LEFT(D2699, SEARCH(" ",D2699, 1)), RIGHT(D2702,LEN(D2702)-FIND(" ",D2702))+1)</f>
        <v>Shevat 9</v>
      </c>
      <c r="E2703" s="24">
        <f>E2702</f>
        <v>45694</v>
      </c>
      <c r="F2703" s="15" t="s">
        <v>8</v>
      </c>
      <c r="K2703" s="27" t="str">
        <f>K2702</f>
        <v>2 Prophets and Temple/Drought  673</v>
      </c>
    </row>
    <row r="2704" spans="1:11">
      <c r="A2704" s="20" t="str">
        <f t="shared" ref="A2704:C2704" si="288">A2703</f>
        <v>5998 YB</v>
      </c>
      <c r="B2704" s="18" t="str">
        <f t="shared" si="288"/>
        <v>2025 AD</v>
      </c>
      <c r="C2704" s="17" t="str">
        <f t="shared" si="288"/>
        <v>5785 AM</v>
      </c>
      <c r="D2704" s="4" t="str">
        <f>D2703</f>
        <v>Shevat 9</v>
      </c>
      <c r="E2704" s="24">
        <f>E2703+1</f>
        <v>45695</v>
      </c>
      <c r="F2704" s="15" t="s">
        <v>9</v>
      </c>
      <c r="K2704" s="27" t="str">
        <f>K2703</f>
        <v>2 Prophets and Temple/Drought  673</v>
      </c>
    </row>
    <row r="2705" spans="1:11">
      <c r="A2705" s="20" t="str">
        <f t="shared" ref="A2705:C2705" si="289">A2704</f>
        <v>5998 YB</v>
      </c>
      <c r="B2705" s="18" t="str">
        <f t="shared" si="289"/>
        <v>2025 AD</v>
      </c>
      <c r="C2705" s="17" t="str">
        <f t="shared" si="289"/>
        <v>5785 AM</v>
      </c>
      <c r="D2705" s="4" t="str">
        <f>D2704</f>
        <v>Shevat 9</v>
      </c>
      <c r="E2705" s="24">
        <f>E2704</f>
        <v>45695</v>
      </c>
      <c r="F2705" s="16" t="s">
        <v>10</v>
      </c>
      <c r="K2705" s="27" t="str">
        <f>CONCATENATE(LEFT(K2704, SEARCH(" ", K2704, 20)), " ", RIGHT(K2704,LEN(K2704)-FIND(" ",K2704, 20))+1)</f>
        <v>2 Prophets and Temple/Drought  674</v>
      </c>
    </row>
    <row r="2706" spans="1:11">
      <c r="A2706" s="20" t="str">
        <f t="shared" ref="A2706:C2706" si="290">A2705</f>
        <v>5998 YB</v>
      </c>
      <c r="B2706" s="18" t="str">
        <f t="shared" si="290"/>
        <v>2025 AD</v>
      </c>
      <c r="C2706" s="17" t="str">
        <f t="shared" si="290"/>
        <v>5785 AM</v>
      </c>
      <c r="D2706" s="4" t="str">
        <f>D2705</f>
        <v>Shevat 9</v>
      </c>
      <c r="E2706" s="24">
        <f>E2705</f>
        <v>45695</v>
      </c>
      <c r="F2706" s="16" t="s">
        <v>11</v>
      </c>
      <c r="K2706" s="27" t="str">
        <f>K2705</f>
        <v>2 Prophets and Temple/Drought  674</v>
      </c>
    </row>
    <row r="2707" spans="1:11">
      <c r="A2707" s="20" t="str">
        <f t="shared" ref="A2707:C2707" si="291">A2706</f>
        <v>5998 YB</v>
      </c>
      <c r="B2707" s="18" t="str">
        <f t="shared" si="291"/>
        <v>2025 AD</v>
      </c>
      <c r="C2707" s="17" t="str">
        <f t="shared" si="291"/>
        <v>5785 AM</v>
      </c>
      <c r="D2707" s="4" t="str">
        <f>_xlfn.CONCAT(LEFT(D2703, SEARCH(" ",D2703, 1)), RIGHT(D2706,LEN(D2706)-FIND(" ",D2706))+1)</f>
        <v>Shevat 10</v>
      </c>
      <c r="E2707" s="24">
        <f>E2706</f>
        <v>45695</v>
      </c>
      <c r="F2707" s="15" t="s">
        <v>8</v>
      </c>
      <c r="K2707" s="27" t="str">
        <f>K2706</f>
        <v>2 Prophets and Temple/Drought  674</v>
      </c>
    </row>
    <row r="2708" spans="1:11">
      <c r="A2708" s="20" t="str">
        <f t="shared" ref="A2708:C2708" si="292">A2707</f>
        <v>5998 YB</v>
      </c>
      <c r="B2708" s="18" t="str">
        <f t="shared" si="292"/>
        <v>2025 AD</v>
      </c>
      <c r="C2708" s="17" t="str">
        <f t="shared" si="292"/>
        <v>5785 AM</v>
      </c>
      <c r="D2708" s="4" t="str">
        <f>D2707</f>
        <v>Shevat 10</v>
      </c>
      <c r="E2708" s="24">
        <f>E2707+1</f>
        <v>45696</v>
      </c>
      <c r="F2708" s="15" t="s">
        <v>9</v>
      </c>
      <c r="K2708" s="27" t="str">
        <f>K2707</f>
        <v>2 Prophets and Temple/Drought  674</v>
      </c>
    </row>
    <row r="2709" spans="1:11">
      <c r="A2709" s="20" t="str">
        <f t="shared" ref="A2709:C2709" si="293">A2708</f>
        <v>5998 YB</v>
      </c>
      <c r="B2709" s="18" t="str">
        <f t="shared" si="293"/>
        <v>2025 AD</v>
      </c>
      <c r="C2709" s="17" t="str">
        <f t="shared" si="293"/>
        <v>5785 AM</v>
      </c>
      <c r="D2709" s="4" t="str">
        <f>D2708</f>
        <v>Shevat 10</v>
      </c>
      <c r="E2709" s="24">
        <f>E2708</f>
        <v>45696</v>
      </c>
      <c r="F2709" s="16" t="s">
        <v>10</v>
      </c>
      <c r="K2709" s="27" t="str">
        <f>CONCATENATE(LEFT(K2708, SEARCH(" ", K2708, 20)), " ", RIGHT(K2708,LEN(K2708)-FIND(" ",K2708, 20))+1)</f>
        <v>2 Prophets and Temple/Drought  675</v>
      </c>
    </row>
    <row r="2710" spans="1:11">
      <c r="A2710" s="20" t="str">
        <f t="shared" ref="A2710:C2710" si="294">A2709</f>
        <v>5998 YB</v>
      </c>
      <c r="B2710" s="18" t="str">
        <f t="shared" si="294"/>
        <v>2025 AD</v>
      </c>
      <c r="C2710" s="17" t="str">
        <f t="shared" si="294"/>
        <v>5785 AM</v>
      </c>
      <c r="D2710" s="4" t="str">
        <f>D2709</f>
        <v>Shevat 10</v>
      </c>
      <c r="E2710" s="24">
        <f>E2709</f>
        <v>45696</v>
      </c>
      <c r="F2710" s="16" t="s">
        <v>11</v>
      </c>
      <c r="K2710" s="27" t="str">
        <f>K2709</f>
        <v>2 Prophets and Temple/Drought  675</v>
      </c>
    </row>
    <row r="2711" spans="1:11">
      <c r="A2711" s="20" t="str">
        <f t="shared" ref="A2711:C2711" si="295">A2710</f>
        <v>5998 YB</v>
      </c>
      <c r="B2711" s="18" t="str">
        <f t="shared" si="295"/>
        <v>2025 AD</v>
      </c>
      <c r="C2711" s="17" t="str">
        <f t="shared" si="295"/>
        <v>5785 AM</v>
      </c>
      <c r="D2711" s="4" t="str">
        <f>_xlfn.CONCAT(LEFT(D2707, SEARCH(" ",D2707, 1)), RIGHT(D2710,LEN(D2710)-FIND(" ",D2710))+1)</f>
        <v>Shevat 11</v>
      </c>
      <c r="E2711" s="24">
        <f>E2710</f>
        <v>45696</v>
      </c>
      <c r="F2711" s="15" t="s">
        <v>8</v>
      </c>
      <c r="K2711" s="27" t="str">
        <f>K2710</f>
        <v>2 Prophets and Temple/Drought  675</v>
      </c>
    </row>
    <row r="2712" spans="1:11">
      <c r="A2712" s="20" t="str">
        <f t="shared" ref="A2712:C2712" si="296">A2711</f>
        <v>5998 YB</v>
      </c>
      <c r="B2712" s="18" t="str">
        <f t="shared" si="296"/>
        <v>2025 AD</v>
      </c>
      <c r="C2712" s="17" t="str">
        <f t="shared" si="296"/>
        <v>5785 AM</v>
      </c>
      <c r="D2712" s="4" t="str">
        <f>D2711</f>
        <v>Shevat 11</v>
      </c>
      <c r="E2712" s="24">
        <f>E2711+1</f>
        <v>45697</v>
      </c>
      <c r="F2712" s="15" t="s">
        <v>9</v>
      </c>
      <c r="K2712" s="27" t="str">
        <f>K2711</f>
        <v>2 Prophets and Temple/Drought  675</v>
      </c>
    </row>
    <row r="2713" spans="1:11">
      <c r="A2713" s="20" t="str">
        <f t="shared" ref="A2713:C2713" si="297">A2712</f>
        <v>5998 YB</v>
      </c>
      <c r="B2713" s="18" t="str">
        <f t="shared" si="297"/>
        <v>2025 AD</v>
      </c>
      <c r="C2713" s="17" t="str">
        <f t="shared" si="297"/>
        <v>5785 AM</v>
      </c>
      <c r="D2713" s="4" t="str">
        <f>D2712</f>
        <v>Shevat 11</v>
      </c>
      <c r="E2713" s="24">
        <f>E2712</f>
        <v>45697</v>
      </c>
      <c r="F2713" s="16" t="s">
        <v>10</v>
      </c>
      <c r="K2713" s="27" t="str">
        <f>CONCATENATE(LEFT(K2712, SEARCH(" ", K2712, 20)), " ", RIGHT(K2712,LEN(K2712)-FIND(" ",K2712, 20))+1)</f>
        <v>2 Prophets and Temple/Drought  676</v>
      </c>
    </row>
    <row r="2714" spans="1:11">
      <c r="A2714" s="20" t="str">
        <f t="shared" ref="A2714:C2714" si="298">A2713</f>
        <v>5998 YB</v>
      </c>
      <c r="B2714" s="18" t="str">
        <f t="shared" si="298"/>
        <v>2025 AD</v>
      </c>
      <c r="C2714" s="17" t="str">
        <f t="shared" si="298"/>
        <v>5785 AM</v>
      </c>
      <c r="D2714" s="4" t="str">
        <f>D2713</f>
        <v>Shevat 11</v>
      </c>
      <c r="E2714" s="24">
        <f>E2713</f>
        <v>45697</v>
      </c>
      <c r="F2714" s="16" t="s">
        <v>11</v>
      </c>
      <c r="K2714" s="27" t="str">
        <f>K2713</f>
        <v>2 Prophets and Temple/Drought  676</v>
      </c>
    </row>
    <row r="2715" spans="1:11">
      <c r="A2715" s="20" t="str">
        <f t="shared" ref="A2715:C2715" si="299">A2714</f>
        <v>5998 YB</v>
      </c>
      <c r="B2715" s="18" t="str">
        <f t="shared" si="299"/>
        <v>2025 AD</v>
      </c>
      <c r="C2715" s="17" t="str">
        <f t="shared" si="299"/>
        <v>5785 AM</v>
      </c>
      <c r="D2715" s="4" t="str">
        <f>_xlfn.CONCAT(LEFT(D2711, SEARCH(" ",D2711, 1)), RIGHT(D2714,LEN(D2714)-FIND(" ",D2714))+1)</f>
        <v>Shevat 12</v>
      </c>
      <c r="E2715" s="24">
        <f>E2714</f>
        <v>45697</v>
      </c>
      <c r="F2715" s="15" t="s">
        <v>8</v>
      </c>
      <c r="K2715" s="27" t="str">
        <f>K2714</f>
        <v>2 Prophets and Temple/Drought  676</v>
      </c>
    </row>
    <row r="2716" spans="1:11">
      <c r="A2716" s="20" t="str">
        <f t="shared" ref="A2716:C2716" si="300">A2715</f>
        <v>5998 YB</v>
      </c>
      <c r="B2716" s="18" t="str">
        <f t="shared" si="300"/>
        <v>2025 AD</v>
      </c>
      <c r="C2716" s="17" t="str">
        <f t="shared" si="300"/>
        <v>5785 AM</v>
      </c>
      <c r="D2716" s="4" t="str">
        <f>D2715</f>
        <v>Shevat 12</v>
      </c>
      <c r="E2716" s="24">
        <f>E2715+1</f>
        <v>45698</v>
      </c>
      <c r="F2716" s="15" t="s">
        <v>9</v>
      </c>
      <c r="K2716" s="27" t="str">
        <f>K2715</f>
        <v>2 Prophets and Temple/Drought  676</v>
      </c>
    </row>
    <row r="2717" spans="1:11">
      <c r="A2717" s="20" t="str">
        <f t="shared" ref="A2717:C2717" si="301">A2716</f>
        <v>5998 YB</v>
      </c>
      <c r="B2717" s="18" t="str">
        <f t="shared" si="301"/>
        <v>2025 AD</v>
      </c>
      <c r="C2717" s="17" t="str">
        <f t="shared" si="301"/>
        <v>5785 AM</v>
      </c>
      <c r="D2717" s="4" t="str">
        <f>D2716</f>
        <v>Shevat 12</v>
      </c>
      <c r="E2717" s="24">
        <f>E2716</f>
        <v>45698</v>
      </c>
      <c r="F2717" s="16" t="s">
        <v>10</v>
      </c>
      <c r="K2717" s="27" t="str">
        <f>CONCATENATE(LEFT(K2716, SEARCH(" ", K2716, 20)), " ", RIGHT(K2716,LEN(K2716)-FIND(" ",K2716, 20))+1)</f>
        <v>2 Prophets and Temple/Drought  677</v>
      </c>
    </row>
    <row r="2718" spans="1:11">
      <c r="A2718" s="20" t="str">
        <f t="shared" ref="A2718:C2718" si="302">A2717</f>
        <v>5998 YB</v>
      </c>
      <c r="B2718" s="18" t="str">
        <f t="shared" si="302"/>
        <v>2025 AD</v>
      </c>
      <c r="C2718" s="17" t="str">
        <f t="shared" si="302"/>
        <v>5785 AM</v>
      </c>
      <c r="D2718" s="4" t="str">
        <f>D2717</f>
        <v>Shevat 12</v>
      </c>
      <c r="E2718" s="24">
        <f>E2717</f>
        <v>45698</v>
      </c>
      <c r="F2718" s="16" t="s">
        <v>11</v>
      </c>
      <c r="K2718" s="27" t="str">
        <f>K2717</f>
        <v>2 Prophets and Temple/Drought  677</v>
      </c>
    </row>
    <row r="2719" spans="1:11">
      <c r="A2719" s="20" t="str">
        <f t="shared" ref="A2719:C2719" si="303">A2718</f>
        <v>5998 YB</v>
      </c>
      <c r="B2719" s="18" t="str">
        <f t="shared" si="303"/>
        <v>2025 AD</v>
      </c>
      <c r="C2719" s="17" t="str">
        <f t="shared" si="303"/>
        <v>5785 AM</v>
      </c>
      <c r="D2719" s="4" t="str">
        <f>_xlfn.CONCAT(LEFT(D2715, SEARCH(" ",D2715, 1)), RIGHT(D2718,LEN(D2718)-FIND(" ",D2718))+1)</f>
        <v>Shevat 13</v>
      </c>
      <c r="E2719" s="24">
        <f>E2718</f>
        <v>45698</v>
      </c>
      <c r="F2719" s="15" t="s">
        <v>8</v>
      </c>
      <c r="K2719" s="27" t="str">
        <f>K2718</f>
        <v>2 Prophets and Temple/Drought  677</v>
      </c>
    </row>
    <row r="2720" spans="1:11">
      <c r="A2720" s="20" t="str">
        <f t="shared" ref="A2720:C2720" si="304">A2719</f>
        <v>5998 YB</v>
      </c>
      <c r="B2720" s="18" t="str">
        <f t="shared" si="304"/>
        <v>2025 AD</v>
      </c>
      <c r="C2720" s="17" t="str">
        <f t="shared" si="304"/>
        <v>5785 AM</v>
      </c>
      <c r="D2720" s="4" t="str">
        <f>D2719</f>
        <v>Shevat 13</v>
      </c>
      <c r="E2720" s="24">
        <f>E2719+1</f>
        <v>45699</v>
      </c>
      <c r="F2720" s="15" t="s">
        <v>9</v>
      </c>
      <c r="K2720" s="27" t="str">
        <f>K2719</f>
        <v>2 Prophets and Temple/Drought  677</v>
      </c>
    </row>
    <row r="2721" spans="1:11">
      <c r="A2721" s="20" t="str">
        <f t="shared" ref="A2721:C2721" si="305">A2720</f>
        <v>5998 YB</v>
      </c>
      <c r="B2721" s="18" t="str">
        <f t="shared" si="305"/>
        <v>2025 AD</v>
      </c>
      <c r="C2721" s="17" t="str">
        <f t="shared" si="305"/>
        <v>5785 AM</v>
      </c>
      <c r="D2721" s="4" t="str">
        <f>D2720</f>
        <v>Shevat 13</v>
      </c>
      <c r="E2721" s="24">
        <f>E2720</f>
        <v>45699</v>
      </c>
      <c r="F2721" s="16" t="s">
        <v>10</v>
      </c>
      <c r="K2721" s="27" t="str">
        <f>CONCATENATE(LEFT(K2720, SEARCH(" ", K2720, 20)), " ", RIGHT(K2720,LEN(K2720)-FIND(" ",K2720, 20))+1)</f>
        <v>2 Prophets and Temple/Drought  678</v>
      </c>
    </row>
    <row r="2722" spans="1:11">
      <c r="A2722" s="20" t="str">
        <f t="shared" ref="A2722:C2722" si="306">A2721</f>
        <v>5998 YB</v>
      </c>
      <c r="B2722" s="18" t="str">
        <f t="shared" si="306"/>
        <v>2025 AD</v>
      </c>
      <c r="C2722" s="17" t="str">
        <f t="shared" si="306"/>
        <v>5785 AM</v>
      </c>
      <c r="D2722" s="4" t="str">
        <f>D2721</f>
        <v>Shevat 13</v>
      </c>
      <c r="E2722" s="24">
        <f>E2721</f>
        <v>45699</v>
      </c>
      <c r="F2722" s="16" t="s">
        <v>11</v>
      </c>
      <c r="K2722" s="27" t="str">
        <f>K2721</f>
        <v>2 Prophets and Temple/Drought  678</v>
      </c>
    </row>
    <row r="2723" spans="1:11">
      <c r="A2723" s="20" t="str">
        <f t="shared" ref="A2723:C2723" si="307">A2722</f>
        <v>5998 YB</v>
      </c>
      <c r="B2723" s="18" t="str">
        <f t="shared" si="307"/>
        <v>2025 AD</v>
      </c>
      <c r="C2723" s="17" t="str">
        <f t="shared" si="307"/>
        <v>5785 AM</v>
      </c>
      <c r="D2723" s="4" t="str">
        <f>_xlfn.CONCAT(LEFT(D2719, SEARCH(" ",D2719, 1)), RIGHT(D2722,LEN(D2722)-FIND(" ",D2722))+1)</f>
        <v>Shevat 14</v>
      </c>
      <c r="E2723" s="24">
        <f>E2722</f>
        <v>45699</v>
      </c>
      <c r="F2723" s="15" t="s">
        <v>8</v>
      </c>
      <c r="K2723" s="27" t="str">
        <f>K2722</f>
        <v>2 Prophets and Temple/Drought  678</v>
      </c>
    </row>
    <row r="2724" spans="1:11">
      <c r="A2724" s="20" t="str">
        <f t="shared" ref="A2724:C2724" si="308">A2723</f>
        <v>5998 YB</v>
      </c>
      <c r="B2724" s="18" t="str">
        <f t="shared" si="308"/>
        <v>2025 AD</v>
      </c>
      <c r="C2724" s="17" t="str">
        <f t="shared" si="308"/>
        <v>5785 AM</v>
      </c>
      <c r="D2724" s="4" t="str">
        <f>D2723</f>
        <v>Shevat 14</v>
      </c>
      <c r="E2724" s="24">
        <f>E2723+1</f>
        <v>45700</v>
      </c>
      <c r="F2724" s="15" t="s">
        <v>9</v>
      </c>
      <c r="K2724" s="27" t="str">
        <f>K2723</f>
        <v>2 Prophets and Temple/Drought  678</v>
      </c>
    </row>
    <row r="2725" spans="1:11">
      <c r="A2725" s="20" t="str">
        <f t="shared" ref="A2725:C2725" si="309">A2724</f>
        <v>5998 YB</v>
      </c>
      <c r="B2725" s="18" t="str">
        <f t="shared" si="309"/>
        <v>2025 AD</v>
      </c>
      <c r="C2725" s="17" t="str">
        <f t="shared" si="309"/>
        <v>5785 AM</v>
      </c>
      <c r="D2725" s="4" t="str">
        <f>D2724</f>
        <v>Shevat 14</v>
      </c>
      <c r="E2725" s="24">
        <f>E2724</f>
        <v>45700</v>
      </c>
      <c r="F2725" s="16" t="s">
        <v>10</v>
      </c>
      <c r="K2725" s="27" t="str">
        <f>CONCATENATE(LEFT(K2724, SEARCH(" ", K2724, 20)), " ", RIGHT(K2724,LEN(K2724)-FIND(" ",K2724, 20))+1)</f>
        <v>2 Prophets and Temple/Drought  679</v>
      </c>
    </row>
    <row r="2726" spans="1:11">
      <c r="A2726" s="20" t="str">
        <f t="shared" ref="A2726:C2726" si="310">A2725</f>
        <v>5998 YB</v>
      </c>
      <c r="B2726" s="18" t="str">
        <f t="shared" si="310"/>
        <v>2025 AD</v>
      </c>
      <c r="C2726" s="17" t="str">
        <f t="shared" si="310"/>
        <v>5785 AM</v>
      </c>
      <c r="D2726" s="4" t="str">
        <f>D2725</f>
        <v>Shevat 14</v>
      </c>
      <c r="E2726" s="24">
        <f>E2725</f>
        <v>45700</v>
      </c>
      <c r="F2726" s="16" t="s">
        <v>11</v>
      </c>
      <c r="K2726" s="27" t="str">
        <f>K2725</f>
        <v>2 Prophets and Temple/Drought  679</v>
      </c>
    </row>
    <row r="2727" spans="1:11">
      <c r="A2727" s="20" t="str">
        <f t="shared" ref="A2727:C2727" si="311">A2726</f>
        <v>5998 YB</v>
      </c>
      <c r="B2727" s="18" t="str">
        <f t="shared" si="311"/>
        <v>2025 AD</v>
      </c>
      <c r="C2727" s="17" t="str">
        <f t="shared" si="311"/>
        <v>5785 AM</v>
      </c>
      <c r="D2727" s="4" t="str">
        <f>_xlfn.CONCAT(LEFT(D2723, SEARCH(" ",D2723, 1)), RIGHT(D2726,LEN(D2726)-FIND(" ",D2726))+1)</f>
        <v>Shevat 15</v>
      </c>
      <c r="E2727" s="24">
        <f>E2726</f>
        <v>45700</v>
      </c>
      <c r="F2727" s="15" t="s">
        <v>8</v>
      </c>
      <c r="K2727" s="27" t="str">
        <f>K2726</f>
        <v>2 Prophets and Temple/Drought  679</v>
      </c>
    </row>
    <row r="2728" spans="1:11">
      <c r="A2728" s="20" t="str">
        <f t="shared" ref="A2728:C2728" si="312">A2727</f>
        <v>5998 YB</v>
      </c>
      <c r="B2728" s="18" t="str">
        <f t="shared" si="312"/>
        <v>2025 AD</v>
      </c>
      <c r="C2728" s="17" t="str">
        <f t="shared" si="312"/>
        <v>5785 AM</v>
      </c>
      <c r="D2728" s="4" t="str">
        <f>D2727</f>
        <v>Shevat 15</v>
      </c>
      <c r="E2728" s="24">
        <f>E2727+1</f>
        <v>45701</v>
      </c>
      <c r="F2728" s="15" t="s">
        <v>9</v>
      </c>
      <c r="K2728" s="27" t="str">
        <f>K2727</f>
        <v>2 Prophets and Temple/Drought  679</v>
      </c>
    </row>
    <row r="2729" spans="1:11">
      <c r="A2729" s="20" t="str">
        <f t="shared" ref="A2729:C2729" si="313">A2728</f>
        <v>5998 YB</v>
      </c>
      <c r="B2729" s="18" t="str">
        <f t="shared" si="313"/>
        <v>2025 AD</v>
      </c>
      <c r="C2729" s="17" t="str">
        <f t="shared" si="313"/>
        <v>5785 AM</v>
      </c>
      <c r="D2729" s="4" t="str">
        <f>D2728</f>
        <v>Shevat 15</v>
      </c>
      <c r="E2729" s="24">
        <f>E2728</f>
        <v>45701</v>
      </c>
      <c r="F2729" s="16" t="s">
        <v>10</v>
      </c>
      <c r="K2729" s="27" t="str">
        <f>CONCATENATE(LEFT(K2728, SEARCH(" ", K2728, 20)), " ", RIGHT(K2728,LEN(K2728)-FIND(" ",K2728, 20))+1)</f>
        <v>2 Prophets and Temple/Drought  680</v>
      </c>
    </row>
    <row r="2730" spans="1:11">
      <c r="A2730" s="20" t="str">
        <f t="shared" ref="A2730:C2730" si="314">A2729</f>
        <v>5998 YB</v>
      </c>
      <c r="B2730" s="18" t="str">
        <f t="shared" si="314"/>
        <v>2025 AD</v>
      </c>
      <c r="C2730" s="17" t="str">
        <f t="shared" si="314"/>
        <v>5785 AM</v>
      </c>
      <c r="D2730" s="4" t="str">
        <f>D2729</f>
        <v>Shevat 15</v>
      </c>
      <c r="E2730" s="24">
        <f>E2729</f>
        <v>45701</v>
      </c>
      <c r="F2730" s="16" t="s">
        <v>11</v>
      </c>
      <c r="K2730" s="27" t="str">
        <f>K2729</f>
        <v>2 Prophets and Temple/Drought  680</v>
      </c>
    </row>
    <row r="2731" spans="1:11">
      <c r="A2731" s="20" t="str">
        <f t="shared" ref="A2731:C2731" si="315">A2730</f>
        <v>5998 YB</v>
      </c>
      <c r="B2731" s="18" t="str">
        <f t="shared" si="315"/>
        <v>2025 AD</v>
      </c>
      <c r="C2731" s="17" t="str">
        <f t="shared" si="315"/>
        <v>5785 AM</v>
      </c>
      <c r="D2731" s="4" t="str">
        <f>_xlfn.CONCAT(LEFT(D2727, SEARCH(" ",D2727, 1)), RIGHT(D2730,LEN(D2730)-FIND(" ",D2730))+1)</f>
        <v>Shevat 16</v>
      </c>
      <c r="E2731" s="24">
        <f>E2730</f>
        <v>45701</v>
      </c>
      <c r="F2731" s="15" t="s">
        <v>8</v>
      </c>
      <c r="K2731" s="27" t="str">
        <f>K2730</f>
        <v>2 Prophets and Temple/Drought  680</v>
      </c>
    </row>
    <row r="2732" spans="1:11">
      <c r="A2732" s="20" t="str">
        <f t="shared" ref="A2732:C2732" si="316">A2731</f>
        <v>5998 YB</v>
      </c>
      <c r="B2732" s="18" t="str">
        <f t="shared" si="316"/>
        <v>2025 AD</v>
      </c>
      <c r="C2732" s="17" t="str">
        <f t="shared" si="316"/>
        <v>5785 AM</v>
      </c>
      <c r="D2732" s="4" t="str">
        <f>D2731</f>
        <v>Shevat 16</v>
      </c>
      <c r="E2732" s="24">
        <f>E2731+1</f>
        <v>45702</v>
      </c>
      <c r="F2732" s="15" t="s">
        <v>9</v>
      </c>
      <c r="K2732" s="27" t="str">
        <f>K2731</f>
        <v>2 Prophets and Temple/Drought  680</v>
      </c>
    </row>
    <row r="2733" spans="1:11">
      <c r="A2733" s="20" t="str">
        <f t="shared" ref="A2733:C2733" si="317">A2732</f>
        <v>5998 YB</v>
      </c>
      <c r="B2733" s="18" t="str">
        <f t="shared" si="317"/>
        <v>2025 AD</v>
      </c>
      <c r="C2733" s="17" t="str">
        <f t="shared" si="317"/>
        <v>5785 AM</v>
      </c>
      <c r="D2733" s="4" t="str">
        <f>D2732</f>
        <v>Shevat 16</v>
      </c>
      <c r="E2733" s="24">
        <f>E2732</f>
        <v>45702</v>
      </c>
      <c r="F2733" s="16" t="s">
        <v>10</v>
      </c>
      <c r="K2733" s="27" t="str">
        <f>CONCATENATE(LEFT(K2732, SEARCH(" ", K2732, 20)), " ", RIGHT(K2732,LEN(K2732)-FIND(" ",K2732, 20))+1)</f>
        <v>2 Prophets and Temple/Drought  681</v>
      </c>
    </row>
    <row r="2734" spans="1:11">
      <c r="A2734" s="20" t="str">
        <f t="shared" ref="A2734:C2734" si="318">A2733</f>
        <v>5998 YB</v>
      </c>
      <c r="B2734" s="18" t="str">
        <f t="shared" si="318"/>
        <v>2025 AD</v>
      </c>
      <c r="C2734" s="17" t="str">
        <f t="shared" si="318"/>
        <v>5785 AM</v>
      </c>
      <c r="D2734" s="4" t="str">
        <f>D2733</f>
        <v>Shevat 16</v>
      </c>
      <c r="E2734" s="24">
        <f>E2733</f>
        <v>45702</v>
      </c>
      <c r="F2734" s="16" t="s">
        <v>11</v>
      </c>
      <c r="K2734" s="27" t="str">
        <f>K2733</f>
        <v>2 Prophets and Temple/Drought  681</v>
      </c>
    </row>
    <row r="2735" spans="1:11">
      <c r="A2735" s="20" t="str">
        <f t="shared" ref="A2735:C2735" si="319">A2734</f>
        <v>5998 YB</v>
      </c>
      <c r="B2735" s="18" t="str">
        <f t="shared" si="319"/>
        <v>2025 AD</v>
      </c>
      <c r="C2735" s="17" t="str">
        <f t="shared" si="319"/>
        <v>5785 AM</v>
      </c>
      <c r="D2735" s="4" t="str">
        <f>_xlfn.CONCAT(LEFT(D2731, SEARCH(" ",D2731, 1)), RIGHT(D2734,LEN(D2734)-FIND(" ",D2734))+1)</f>
        <v>Shevat 17</v>
      </c>
      <c r="E2735" s="24">
        <f>E2734</f>
        <v>45702</v>
      </c>
      <c r="F2735" s="15" t="s">
        <v>8</v>
      </c>
      <c r="K2735" s="27" t="str">
        <f>K2734</f>
        <v>2 Prophets and Temple/Drought  681</v>
      </c>
    </row>
    <row r="2736" spans="1:11">
      <c r="A2736" s="20" t="str">
        <f t="shared" ref="A2736:C2736" si="320">A2735</f>
        <v>5998 YB</v>
      </c>
      <c r="B2736" s="18" t="str">
        <f t="shared" si="320"/>
        <v>2025 AD</v>
      </c>
      <c r="C2736" s="17" t="str">
        <f t="shared" si="320"/>
        <v>5785 AM</v>
      </c>
      <c r="D2736" s="4" t="str">
        <f>D2735</f>
        <v>Shevat 17</v>
      </c>
      <c r="E2736" s="24">
        <f>E2735+1</f>
        <v>45703</v>
      </c>
      <c r="F2736" s="15" t="s">
        <v>9</v>
      </c>
      <c r="K2736" s="27" t="str">
        <f>K2735</f>
        <v>2 Prophets and Temple/Drought  681</v>
      </c>
    </row>
    <row r="2737" spans="1:11">
      <c r="A2737" s="20" t="str">
        <f t="shared" ref="A2737:C2737" si="321">A2736</f>
        <v>5998 YB</v>
      </c>
      <c r="B2737" s="18" t="str">
        <f t="shared" si="321"/>
        <v>2025 AD</v>
      </c>
      <c r="C2737" s="17" t="str">
        <f t="shared" si="321"/>
        <v>5785 AM</v>
      </c>
      <c r="D2737" s="4" t="str">
        <f>D2736</f>
        <v>Shevat 17</v>
      </c>
      <c r="E2737" s="24">
        <f>E2736</f>
        <v>45703</v>
      </c>
      <c r="F2737" s="16" t="s">
        <v>10</v>
      </c>
      <c r="K2737" s="27" t="str">
        <f>CONCATENATE(LEFT(K2736, SEARCH(" ", K2736, 20)), " ", RIGHT(K2736,LEN(K2736)-FIND(" ",K2736, 20))+1)</f>
        <v>2 Prophets and Temple/Drought  682</v>
      </c>
    </row>
    <row r="2738" spans="1:11">
      <c r="A2738" s="20" t="str">
        <f t="shared" ref="A2738:C2738" si="322">A2737</f>
        <v>5998 YB</v>
      </c>
      <c r="B2738" s="18" t="str">
        <f t="shared" si="322"/>
        <v>2025 AD</v>
      </c>
      <c r="C2738" s="17" t="str">
        <f t="shared" si="322"/>
        <v>5785 AM</v>
      </c>
      <c r="D2738" s="4" t="str">
        <f>D2737</f>
        <v>Shevat 17</v>
      </c>
      <c r="E2738" s="24">
        <f>E2737</f>
        <v>45703</v>
      </c>
      <c r="F2738" s="16" t="s">
        <v>11</v>
      </c>
      <c r="K2738" s="27" t="str">
        <f>K2737</f>
        <v>2 Prophets and Temple/Drought  682</v>
      </c>
    </row>
    <row r="2739" spans="1:11">
      <c r="A2739" s="20" t="str">
        <f t="shared" ref="A2739:C2739" si="323">A2738</f>
        <v>5998 YB</v>
      </c>
      <c r="B2739" s="18" t="str">
        <f t="shared" si="323"/>
        <v>2025 AD</v>
      </c>
      <c r="C2739" s="17" t="str">
        <f t="shared" si="323"/>
        <v>5785 AM</v>
      </c>
      <c r="D2739" s="4" t="str">
        <f>_xlfn.CONCAT(LEFT(D2735, SEARCH(" ",D2735, 1)), RIGHT(D2738,LEN(D2738)-FIND(" ",D2738))+1)</f>
        <v>Shevat 18</v>
      </c>
      <c r="E2739" s="24">
        <f>E2738</f>
        <v>45703</v>
      </c>
      <c r="F2739" s="15" t="s">
        <v>8</v>
      </c>
      <c r="K2739" s="27" t="str">
        <f>K2738</f>
        <v>2 Prophets and Temple/Drought  682</v>
      </c>
    </row>
    <row r="2740" spans="1:11">
      <c r="A2740" s="20" t="str">
        <f t="shared" ref="A2740:C2740" si="324">A2739</f>
        <v>5998 YB</v>
      </c>
      <c r="B2740" s="18" t="str">
        <f t="shared" si="324"/>
        <v>2025 AD</v>
      </c>
      <c r="C2740" s="17" t="str">
        <f t="shared" si="324"/>
        <v>5785 AM</v>
      </c>
      <c r="D2740" s="4" t="str">
        <f>D2739</f>
        <v>Shevat 18</v>
      </c>
      <c r="E2740" s="24">
        <f>E2739+1</f>
        <v>45704</v>
      </c>
      <c r="F2740" s="15" t="s">
        <v>9</v>
      </c>
      <c r="K2740" s="27" t="str">
        <f>K2739</f>
        <v>2 Prophets and Temple/Drought  682</v>
      </c>
    </row>
    <row r="2741" spans="1:11">
      <c r="A2741" s="20" t="str">
        <f t="shared" ref="A2741:C2741" si="325">A2740</f>
        <v>5998 YB</v>
      </c>
      <c r="B2741" s="18" t="str">
        <f t="shared" si="325"/>
        <v>2025 AD</v>
      </c>
      <c r="C2741" s="17" t="str">
        <f t="shared" si="325"/>
        <v>5785 AM</v>
      </c>
      <c r="D2741" s="4" t="str">
        <f>D2740</f>
        <v>Shevat 18</v>
      </c>
      <c r="E2741" s="24">
        <f>E2740</f>
        <v>45704</v>
      </c>
      <c r="F2741" s="16" t="s">
        <v>10</v>
      </c>
      <c r="K2741" s="27" t="str">
        <f>CONCATENATE(LEFT(K2740, SEARCH(" ", K2740, 20)), " ", RIGHT(K2740,LEN(K2740)-FIND(" ",K2740, 20))+1)</f>
        <v>2 Prophets and Temple/Drought  683</v>
      </c>
    </row>
    <row r="2742" spans="1:11">
      <c r="A2742" s="20" t="str">
        <f t="shared" ref="A2742:C2742" si="326">A2741</f>
        <v>5998 YB</v>
      </c>
      <c r="B2742" s="18" t="str">
        <f t="shared" si="326"/>
        <v>2025 AD</v>
      </c>
      <c r="C2742" s="17" t="str">
        <f t="shared" si="326"/>
        <v>5785 AM</v>
      </c>
      <c r="D2742" s="4" t="str">
        <f>D2741</f>
        <v>Shevat 18</v>
      </c>
      <c r="E2742" s="24">
        <f>E2741</f>
        <v>45704</v>
      </c>
      <c r="F2742" s="16" t="s">
        <v>11</v>
      </c>
      <c r="K2742" s="27" t="str">
        <f>K2741</f>
        <v>2 Prophets and Temple/Drought  683</v>
      </c>
    </row>
    <row r="2743" spans="1:11">
      <c r="A2743" s="20" t="str">
        <f t="shared" ref="A2743:C2743" si="327">A2742</f>
        <v>5998 YB</v>
      </c>
      <c r="B2743" s="18" t="str">
        <f t="shared" si="327"/>
        <v>2025 AD</v>
      </c>
      <c r="C2743" s="17" t="str">
        <f t="shared" si="327"/>
        <v>5785 AM</v>
      </c>
      <c r="D2743" s="4" t="str">
        <f>_xlfn.CONCAT(LEFT(D2739, SEARCH(" ",D2739, 1)), RIGHT(D2742,LEN(D2742)-FIND(" ",D2742))+1)</f>
        <v>Shevat 19</v>
      </c>
      <c r="E2743" s="24">
        <f>E2742</f>
        <v>45704</v>
      </c>
      <c r="F2743" s="15" t="s">
        <v>8</v>
      </c>
      <c r="K2743" s="27" t="str">
        <f>K2742</f>
        <v>2 Prophets and Temple/Drought  683</v>
      </c>
    </row>
    <row r="2744" spans="1:11">
      <c r="A2744" s="20" t="str">
        <f t="shared" ref="A2744:C2744" si="328">A2743</f>
        <v>5998 YB</v>
      </c>
      <c r="B2744" s="18" t="str">
        <f t="shared" si="328"/>
        <v>2025 AD</v>
      </c>
      <c r="C2744" s="17" t="str">
        <f t="shared" si="328"/>
        <v>5785 AM</v>
      </c>
      <c r="D2744" s="4" t="str">
        <f>D2743</f>
        <v>Shevat 19</v>
      </c>
      <c r="E2744" s="24">
        <f>E2743+1</f>
        <v>45705</v>
      </c>
      <c r="F2744" s="15" t="s">
        <v>9</v>
      </c>
      <c r="K2744" s="27" t="str">
        <f>K2743</f>
        <v>2 Prophets and Temple/Drought  683</v>
      </c>
    </row>
    <row r="2745" spans="1:11">
      <c r="A2745" s="20" t="str">
        <f t="shared" ref="A2745:C2745" si="329">A2744</f>
        <v>5998 YB</v>
      </c>
      <c r="B2745" s="18" t="str">
        <f t="shared" si="329"/>
        <v>2025 AD</v>
      </c>
      <c r="C2745" s="17" t="str">
        <f t="shared" si="329"/>
        <v>5785 AM</v>
      </c>
      <c r="D2745" s="4" t="str">
        <f>D2744</f>
        <v>Shevat 19</v>
      </c>
      <c r="E2745" s="24">
        <f>E2744</f>
        <v>45705</v>
      </c>
      <c r="F2745" s="16" t="s">
        <v>10</v>
      </c>
      <c r="K2745" s="27" t="str">
        <f>CONCATENATE(LEFT(K2744, SEARCH(" ", K2744, 20)), " ", RIGHT(K2744,LEN(K2744)-FIND(" ",K2744, 20))+1)</f>
        <v>2 Prophets and Temple/Drought  684</v>
      </c>
    </row>
    <row r="2746" spans="1:11">
      <c r="A2746" s="20" t="str">
        <f t="shared" ref="A2746:C2746" si="330">A2745</f>
        <v>5998 YB</v>
      </c>
      <c r="B2746" s="18" t="str">
        <f t="shared" si="330"/>
        <v>2025 AD</v>
      </c>
      <c r="C2746" s="17" t="str">
        <f t="shared" si="330"/>
        <v>5785 AM</v>
      </c>
      <c r="D2746" s="4" t="str">
        <f>D2745</f>
        <v>Shevat 19</v>
      </c>
      <c r="E2746" s="24">
        <f>E2745</f>
        <v>45705</v>
      </c>
      <c r="F2746" s="16" t="s">
        <v>11</v>
      </c>
      <c r="K2746" s="27" t="str">
        <f>K2745</f>
        <v>2 Prophets and Temple/Drought  684</v>
      </c>
    </row>
    <row r="2747" spans="1:11">
      <c r="A2747" s="20" t="str">
        <f t="shared" ref="A2747:C2747" si="331">A2746</f>
        <v>5998 YB</v>
      </c>
      <c r="B2747" s="18" t="str">
        <f t="shared" si="331"/>
        <v>2025 AD</v>
      </c>
      <c r="C2747" s="17" t="str">
        <f t="shared" si="331"/>
        <v>5785 AM</v>
      </c>
      <c r="D2747" s="4" t="str">
        <f>_xlfn.CONCAT(LEFT(D2743, SEARCH(" ",D2743, 1)), RIGHT(D2746,LEN(D2746)-FIND(" ",D2746))+1)</f>
        <v>Shevat 20</v>
      </c>
      <c r="E2747" s="24">
        <f>E2746</f>
        <v>45705</v>
      </c>
      <c r="F2747" s="15" t="s">
        <v>8</v>
      </c>
      <c r="K2747" s="27" t="str">
        <f>K2746</f>
        <v>2 Prophets and Temple/Drought  684</v>
      </c>
    </row>
    <row r="2748" spans="1:11">
      <c r="A2748" s="20" t="str">
        <f t="shared" ref="A2748:C2748" si="332">A2747</f>
        <v>5998 YB</v>
      </c>
      <c r="B2748" s="18" t="str">
        <f t="shared" si="332"/>
        <v>2025 AD</v>
      </c>
      <c r="C2748" s="17" t="str">
        <f t="shared" si="332"/>
        <v>5785 AM</v>
      </c>
      <c r="D2748" s="4" t="str">
        <f>D2747</f>
        <v>Shevat 20</v>
      </c>
      <c r="E2748" s="24">
        <f>E2747+1</f>
        <v>45706</v>
      </c>
      <c r="F2748" s="15" t="s">
        <v>9</v>
      </c>
      <c r="K2748" s="27" t="str">
        <f>K2747</f>
        <v>2 Prophets and Temple/Drought  684</v>
      </c>
    </row>
    <row r="2749" spans="1:11">
      <c r="A2749" s="20" t="str">
        <f t="shared" ref="A2749:C2749" si="333">A2748</f>
        <v>5998 YB</v>
      </c>
      <c r="B2749" s="18" t="str">
        <f t="shared" si="333"/>
        <v>2025 AD</v>
      </c>
      <c r="C2749" s="17" t="str">
        <f t="shared" si="333"/>
        <v>5785 AM</v>
      </c>
      <c r="D2749" s="4" t="str">
        <f>D2748</f>
        <v>Shevat 20</v>
      </c>
      <c r="E2749" s="24">
        <f>E2748</f>
        <v>45706</v>
      </c>
      <c r="F2749" s="16" t="s">
        <v>10</v>
      </c>
      <c r="K2749" s="27" t="str">
        <f>CONCATENATE(LEFT(K2748, SEARCH(" ", K2748, 20)), " ", RIGHT(K2748,LEN(K2748)-FIND(" ",K2748, 20))+1)</f>
        <v>2 Prophets and Temple/Drought  685</v>
      </c>
    </row>
    <row r="2750" spans="1:11">
      <c r="A2750" s="20" t="str">
        <f t="shared" ref="A2750:C2750" si="334">A2749</f>
        <v>5998 YB</v>
      </c>
      <c r="B2750" s="18" t="str">
        <f t="shared" si="334"/>
        <v>2025 AD</v>
      </c>
      <c r="C2750" s="17" t="str">
        <f t="shared" si="334"/>
        <v>5785 AM</v>
      </c>
      <c r="D2750" s="4" t="str">
        <f>D2749</f>
        <v>Shevat 20</v>
      </c>
      <c r="E2750" s="24">
        <f>E2749</f>
        <v>45706</v>
      </c>
      <c r="F2750" s="16" t="s">
        <v>11</v>
      </c>
      <c r="K2750" s="27" t="str">
        <f>K2749</f>
        <v>2 Prophets and Temple/Drought  685</v>
      </c>
    </row>
    <row r="2751" spans="1:11">
      <c r="A2751" s="20" t="str">
        <f t="shared" ref="A2751:C2751" si="335">A2750</f>
        <v>5998 YB</v>
      </c>
      <c r="B2751" s="18" t="str">
        <f t="shared" si="335"/>
        <v>2025 AD</v>
      </c>
      <c r="C2751" s="17" t="str">
        <f t="shared" si="335"/>
        <v>5785 AM</v>
      </c>
      <c r="D2751" s="4" t="str">
        <f>_xlfn.CONCAT(LEFT(D2747, SEARCH(" ",D2747, 1)), RIGHT(D2750,LEN(D2750)-FIND(" ",D2750))+1)</f>
        <v>Shevat 21</v>
      </c>
      <c r="E2751" s="24">
        <f>E2750</f>
        <v>45706</v>
      </c>
      <c r="F2751" s="15" t="s">
        <v>8</v>
      </c>
      <c r="K2751" s="27" t="str">
        <f>K2750</f>
        <v>2 Prophets and Temple/Drought  685</v>
      </c>
    </row>
    <row r="2752" spans="1:11">
      <c r="A2752" s="20" t="str">
        <f t="shared" ref="A2752:C2752" si="336">A2751</f>
        <v>5998 YB</v>
      </c>
      <c r="B2752" s="18" t="str">
        <f t="shared" si="336"/>
        <v>2025 AD</v>
      </c>
      <c r="C2752" s="17" t="str">
        <f t="shared" si="336"/>
        <v>5785 AM</v>
      </c>
      <c r="D2752" s="4" t="str">
        <f>D2751</f>
        <v>Shevat 21</v>
      </c>
      <c r="E2752" s="24">
        <f>E2751+1</f>
        <v>45707</v>
      </c>
      <c r="F2752" s="15" t="s">
        <v>9</v>
      </c>
      <c r="K2752" s="27" t="str">
        <f>K2751</f>
        <v>2 Prophets and Temple/Drought  685</v>
      </c>
    </row>
    <row r="2753" spans="1:11">
      <c r="A2753" s="20" t="str">
        <f t="shared" ref="A2753:C2753" si="337">A2752</f>
        <v>5998 YB</v>
      </c>
      <c r="B2753" s="18" t="str">
        <f t="shared" si="337"/>
        <v>2025 AD</v>
      </c>
      <c r="C2753" s="17" t="str">
        <f t="shared" si="337"/>
        <v>5785 AM</v>
      </c>
      <c r="D2753" s="4" t="str">
        <f>D2752</f>
        <v>Shevat 21</v>
      </c>
      <c r="E2753" s="24">
        <f>E2752</f>
        <v>45707</v>
      </c>
      <c r="F2753" s="16" t="s">
        <v>10</v>
      </c>
      <c r="K2753" s="27" t="str">
        <f>CONCATENATE(LEFT(K2752, SEARCH(" ", K2752, 20)), " ", RIGHT(K2752,LEN(K2752)-FIND(" ",K2752, 20))+1)</f>
        <v>2 Prophets and Temple/Drought  686</v>
      </c>
    </row>
    <row r="2754" spans="1:11">
      <c r="A2754" s="20" t="str">
        <f t="shared" ref="A2754:C2754" si="338">A2753</f>
        <v>5998 YB</v>
      </c>
      <c r="B2754" s="18" t="str">
        <f t="shared" si="338"/>
        <v>2025 AD</v>
      </c>
      <c r="C2754" s="17" t="str">
        <f t="shared" si="338"/>
        <v>5785 AM</v>
      </c>
      <c r="D2754" s="4" t="str">
        <f>D2753</f>
        <v>Shevat 21</v>
      </c>
      <c r="E2754" s="24">
        <f>E2753</f>
        <v>45707</v>
      </c>
      <c r="F2754" s="16" t="s">
        <v>11</v>
      </c>
      <c r="K2754" s="27" t="str">
        <f>K2753</f>
        <v>2 Prophets and Temple/Drought  686</v>
      </c>
    </row>
    <row r="2755" spans="1:11">
      <c r="A2755" s="20" t="str">
        <f t="shared" ref="A2755:C2755" si="339">A2754</f>
        <v>5998 YB</v>
      </c>
      <c r="B2755" s="18" t="str">
        <f t="shared" si="339"/>
        <v>2025 AD</v>
      </c>
      <c r="C2755" s="17" t="str">
        <f t="shared" si="339"/>
        <v>5785 AM</v>
      </c>
      <c r="D2755" s="4" t="str">
        <f>_xlfn.CONCAT(LEFT(D2751, SEARCH(" ",D2751, 1)), RIGHT(D2754,LEN(D2754)-FIND(" ",D2754))+1)</f>
        <v>Shevat 22</v>
      </c>
      <c r="E2755" s="24">
        <f>E2754</f>
        <v>45707</v>
      </c>
      <c r="F2755" s="15" t="s">
        <v>8</v>
      </c>
      <c r="K2755" s="27" t="str">
        <f>K2754</f>
        <v>2 Prophets and Temple/Drought  686</v>
      </c>
    </row>
    <row r="2756" spans="1:11">
      <c r="A2756" s="20" t="str">
        <f t="shared" ref="A2756:C2756" si="340">A2755</f>
        <v>5998 YB</v>
      </c>
      <c r="B2756" s="18" t="str">
        <f t="shared" si="340"/>
        <v>2025 AD</v>
      </c>
      <c r="C2756" s="17" t="str">
        <f t="shared" si="340"/>
        <v>5785 AM</v>
      </c>
      <c r="D2756" s="4" t="str">
        <f>D2755</f>
        <v>Shevat 22</v>
      </c>
      <c r="E2756" s="24">
        <f>E2755+1</f>
        <v>45708</v>
      </c>
      <c r="F2756" s="15" t="s">
        <v>9</v>
      </c>
      <c r="K2756" s="27" t="str">
        <f>K2755</f>
        <v>2 Prophets and Temple/Drought  686</v>
      </c>
    </row>
    <row r="2757" spans="1:11">
      <c r="A2757" s="20" t="str">
        <f t="shared" ref="A2757:C2757" si="341">A2756</f>
        <v>5998 YB</v>
      </c>
      <c r="B2757" s="18" t="str">
        <f t="shared" si="341"/>
        <v>2025 AD</v>
      </c>
      <c r="C2757" s="17" t="str">
        <f t="shared" si="341"/>
        <v>5785 AM</v>
      </c>
      <c r="D2757" s="4" t="str">
        <f>D2756</f>
        <v>Shevat 22</v>
      </c>
      <c r="E2757" s="24">
        <f>E2756</f>
        <v>45708</v>
      </c>
      <c r="F2757" s="16" t="s">
        <v>10</v>
      </c>
      <c r="K2757" s="27" t="str">
        <f>CONCATENATE(LEFT(K2756, SEARCH(" ", K2756, 20)), " ", RIGHT(K2756,LEN(K2756)-FIND(" ",K2756, 20))+1)</f>
        <v>2 Prophets and Temple/Drought  687</v>
      </c>
    </row>
    <row r="2758" spans="1:11">
      <c r="A2758" s="20" t="str">
        <f t="shared" ref="A2758:C2758" si="342">A2757</f>
        <v>5998 YB</v>
      </c>
      <c r="B2758" s="18" t="str">
        <f t="shared" si="342"/>
        <v>2025 AD</v>
      </c>
      <c r="C2758" s="17" t="str">
        <f t="shared" si="342"/>
        <v>5785 AM</v>
      </c>
      <c r="D2758" s="4" t="str">
        <f>D2757</f>
        <v>Shevat 22</v>
      </c>
      <c r="E2758" s="24">
        <f>E2757</f>
        <v>45708</v>
      </c>
      <c r="F2758" s="16" t="s">
        <v>11</v>
      </c>
      <c r="K2758" s="27" t="str">
        <f>K2757</f>
        <v>2 Prophets and Temple/Drought  687</v>
      </c>
    </row>
    <row r="2759" spans="1:11">
      <c r="A2759" s="20" t="str">
        <f t="shared" ref="A2759:C2759" si="343">A2758</f>
        <v>5998 YB</v>
      </c>
      <c r="B2759" s="18" t="str">
        <f t="shared" si="343"/>
        <v>2025 AD</v>
      </c>
      <c r="C2759" s="17" t="str">
        <f t="shared" si="343"/>
        <v>5785 AM</v>
      </c>
      <c r="D2759" s="4" t="str">
        <f>_xlfn.CONCAT(LEFT(D2755, SEARCH(" ",D2755, 1)), RIGHT(D2758,LEN(D2758)-FIND(" ",D2758))+1)</f>
        <v>Shevat 23</v>
      </c>
      <c r="E2759" s="24">
        <f>E2758</f>
        <v>45708</v>
      </c>
      <c r="F2759" s="15" t="s">
        <v>8</v>
      </c>
      <c r="K2759" s="27" t="str">
        <f>K2758</f>
        <v>2 Prophets and Temple/Drought  687</v>
      </c>
    </row>
    <row r="2760" spans="1:11">
      <c r="A2760" s="20" t="str">
        <f t="shared" ref="A2760:C2760" si="344">A2759</f>
        <v>5998 YB</v>
      </c>
      <c r="B2760" s="18" t="str">
        <f t="shared" si="344"/>
        <v>2025 AD</v>
      </c>
      <c r="C2760" s="17" t="str">
        <f t="shared" si="344"/>
        <v>5785 AM</v>
      </c>
      <c r="D2760" s="4" t="str">
        <f>D2759</f>
        <v>Shevat 23</v>
      </c>
      <c r="E2760" s="24">
        <f>E2759+1</f>
        <v>45709</v>
      </c>
      <c r="F2760" s="15" t="s">
        <v>9</v>
      </c>
      <c r="K2760" s="27" t="str">
        <f>K2759</f>
        <v>2 Prophets and Temple/Drought  687</v>
      </c>
    </row>
    <row r="2761" spans="1:11">
      <c r="A2761" s="20" t="str">
        <f t="shared" ref="A2761:C2761" si="345">A2760</f>
        <v>5998 YB</v>
      </c>
      <c r="B2761" s="18" t="str">
        <f t="shared" si="345"/>
        <v>2025 AD</v>
      </c>
      <c r="C2761" s="17" t="str">
        <f t="shared" si="345"/>
        <v>5785 AM</v>
      </c>
      <c r="D2761" s="4" t="str">
        <f>D2760</f>
        <v>Shevat 23</v>
      </c>
      <c r="E2761" s="24">
        <f>E2760</f>
        <v>45709</v>
      </c>
      <c r="F2761" s="16" t="s">
        <v>10</v>
      </c>
      <c r="K2761" s="27" t="str">
        <f>CONCATENATE(LEFT(K2760, SEARCH(" ", K2760, 20)), " ", RIGHT(K2760,LEN(K2760)-FIND(" ",K2760, 20))+1)</f>
        <v>2 Prophets and Temple/Drought  688</v>
      </c>
    </row>
    <row r="2762" spans="1:11">
      <c r="A2762" s="20" t="str">
        <f t="shared" ref="A2762:C2762" si="346">A2761</f>
        <v>5998 YB</v>
      </c>
      <c r="B2762" s="18" t="str">
        <f t="shared" si="346"/>
        <v>2025 AD</v>
      </c>
      <c r="C2762" s="17" t="str">
        <f t="shared" si="346"/>
        <v>5785 AM</v>
      </c>
      <c r="D2762" s="4" t="str">
        <f>D2761</f>
        <v>Shevat 23</v>
      </c>
      <c r="E2762" s="24">
        <f>E2761</f>
        <v>45709</v>
      </c>
      <c r="F2762" s="16" t="s">
        <v>11</v>
      </c>
      <c r="K2762" s="27" t="str">
        <f>K2761</f>
        <v>2 Prophets and Temple/Drought  688</v>
      </c>
    </row>
    <row r="2763" spans="1:11">
      <c r="A2763" s="20" t="str">
        <f t="shared" ref="A2763:C2763" si="347">A2762</f>
        <v>5998 YB</v>
      </c>
      <c r="B2763" s="18" t="str">
        <f t="shared" si="347"/>
        <v>2025 AD</v>
      </c>
      <c r="C2763" s="17" t="str">
        <f t="shared" si="347"/>
        <v>5785 AM</v>
      </c>
      <c r="D2763" s="4" t="str">
        <f>_xlfn.CONCAT(LEFT(D2759, SEARCH(" ",D2759, 1)), RIGHT(D2762,LEN(D2762)-FIND(" ",D2762))+1)</f>
        <v>Shevat 24</v>
      </c>
      <c r="E2763" s="24">
        <f>E2762</f>
        <v>45709</v>
      </c>
      <c r="F2763" s="15" t="s">
        <v>8</v>
      </c>
      <c r="K2763" s="27" t="str">
        <f>K2762</f>
        <v>2 Prophets and Temple/Drought  688</v>
      </c>
    </row>
    <row r="2764" spans="1:11">
      <c r="A2764" s="20" t="str">
        <f t="shared" ref="A2764:C2764" si="348">A2763</f>
        <v>5998 YB</v>
      </c>
      <c r="B2764" s="18" t="str">
        <f t="shared" si="348"/>
        <v>2025 AD</v>
      </c>
      <c r="C2764" s="17" t="str">
        <f t="shared" si="348"/>
        <v>5785 AM</v>
      </c>
      <c r="D2764" s="4" t="str">
        <f>D2763</f>
        <v>Shevat 24</v>
      </c>
      <c r="E2764" s="24">
        <f>E2763+1</f>
        <v>45710</v>
      </c>
      <c r="F2764" s="15" t="s">
        <v>9</v>
      </c>
      <c r="K2764" s="27" t="str">
        <f>K2763</f>
        <v>2 Prophets and Temple/Drought  688</v>
      </c>
    </row>
    <row r="2765" spans="1:11">
      <c r="A2765" s="20" t="str">
        <f t="shared" ref="A2765:C2765" si="349">A2764</f>
        <v>5998 YB</v>
      </c>
      <c r="B2765" s="18" t="str">
        <f t="shared" si="349"/>
        <v>2025 AD</v>
      </c>
      <c r="C2765" s="17" t="str">
        <f t="shared" si="349"/>
        <v>5785 AM</v>
      </c>
      <c r="D2765" s="4" t="str">
        <f>D2764</f>
        <v>Shevat 24</v>
      </c>
      <c r="E2765" s="24">
        <f>E2764</f>
        <v>45710</v>
      </c>
      <c r="F2765" s="16" t="s">
        <v>10</v>
      </c>
      <c r="K2765" s="27" t="str">
        <f>CONCATENATE(LEFT(K2764, SEARCH(" ", K2764, 20)), " ", RIGHT(K2764,LEN(K2764)-FIND(" ",K2764, 20))+1)</f>
        <v>2 Prophets and Temple/Drought  689</v>
      </c>
    </row>
    <row r="2766" spans="1:11">
      <c r="A2766" s="20" t="str">
        <f t="shared" ref="A2766:C2766" si="350">A2765</f>
        <v>5998 YB</v>
      </c>
      <c r="B2766" s="18" t="str">
        <f t="shared" si="350"/>
        <v>2025 AD</v>
      </c>
      <c r="C2766" s="17" t="str">
        <f t="shared" si="350"/>
        <v>5785 AM</v>
      </c>
      <c r="D2766" s="4" t="str">
        <f>D2765</f>
        <v>Shevat 24</v>
      </c>
      <c r="E2766" s="24">
        <f>E2765</f>
        <v>45710</v>
      </c>
      <c r="F2766" s="16" t="s">
        <v>11</v>
      </c>
      <c r="K2766" s="27" t="str">
        <f>K2765</f>
        <v>2 Prophets and Temple/Drought  689</v>
      </c>
    </row>
    <row r="2767" spans="1:11">
      <c r="A2767" s="20" t="str">
        <f t="shared" ref="A2767:C2767" si="351">A2766</f>
        <v>5998 YB</v>
      </c>
      <c r="B2767" s="18" t="str">
        <f t="shared" si="351"/>
        <v>2025 AD</v>
      </c>
      <c r="C2767" s="17" t="str">
        <f t="shared" si="351"/>
        <v>5785 AM</v>
      </c>
      <c r="D2767" s="4" t="str">
        <f>_xlfn.CONCAT(LEFT(D2763, SEARCH(" ",D2763, 1)), RIGHT(D2766,LEN(D2766)-FIND(" ",D2766))+1)</f>
        <v>Shevat 25</v>
      </c>
      <c r="E2767" s="24">
        <f>E2766</f>
        <v>45710</v>
      </c>
      <c r="F2767" s="15" t="s">
        <v>8</v>
      </c>
      <c r="K2767" s="27" t="str">
        <f>K2766</f>
        <v>2 Prophets and Temple/Drought  689</v>
      </c>
    </row>
    <row r="2768" spans="1:11">
      <c r="A2768" s="20" t="str">
        <f t="shared" ref="A2768:C2768" si="352">A2767</f>
        <v>5998 YB</v>
      </c>
      <c r="B2768" s="18" t="str">
        <f t="shared" si="352"/>
        <v>2025 AD</v>
      </c>
      <c r="C2768" s="17" t="str">
        <f t="shared" si="352"/>
        <v>5785 AM</v>
      </c>
      <c r="D2768" s="4" t="str">
        <f>D2767</f>
        <v>Shevat 25</v>
      </c>
      <c r="E2768" s="24">
        <f>E2767+1</f>
        <v>45711</v>
      </c>
      <c r="F2768" s="15" t="s">
        <v>9</v>
      </c>
      <c r="K2768" s="27" t="str">
        <f>K2767</f>
        <v>2 Prophets and Temple/Drought  689</v>
      </c>
    </row>
    <row r="2769" spans="1:11">
      <c r="A2769" s="20" t="str">
        <f t="shared" ref="A2769:C2769" si="353">A2768</f>
        <v>5998 YB</v>
      </c>
      <c r="B2769" s="18" t="str">
        <f t="shared" si="353"/>
        <v>2025 AD</v>
      </c>
      <c r="C2769" s="17" t="str">
        <f t="shared" si="353"/>
        <v>5785 AM</v>
      </c>
      <c r="D2769" s="4" t="str">
        <f>D2768</f>
        <v>Shevat 25</v>
      </c>
      <c r="E2769" s="24">
        <f>E2768</f>
        <v>45711</v>
      </c>
      <c r="F2769" s="16" t="s">
        <v>10</v>
      </c>
      <c r="K2769" s="27" t="str">
        <f>CONCATENATE(LEFT(K2768, SEARCH(" ", K2768, 20)), " ", RIGHT(K2768,LEN(K2768)-FIND(" ",K2768, 20))+1)</f>
        <v>2 Prophets and Temple/Drought  690</v>
      </c>
    </row>
    <row r="2770" spans="1:11">
      <c r="A2770" s="20" t="str">
        <f t="shared" ref="A2770:C2770" si="354">A2769</f>
        <v>5998 YB</v>
      </c>
      <c r="B2770" s="18" t="str">
        <f t="shared" si="354"/>
        <v>2025 AD</v>
      </c>
      <c r="C2770" s="17" t="str">
        <f t="shared" si="354"/>
        <v>5785 AM</v>
      </c>
      <c r="D2770" s="4" t="str">
        <f>D2769</f>
        <v>Shevat 25</v>
      </c>
      <c r="E2770" s="24">
        <f>E2769</f>
        <v>45711</v>
      </c>
      <c r="F2770" s="16" t="s">
        <v>11</v>
      </c>
      <c r="K2770" s="27" t="str">
        <f>K2769</f>
        <v>2 Prophets and Temple/Drought  690</v>
      </c>
    </row>
    <row r="2771" spans="1:11">
      <c r="A2771" s="20" t="str">
        <f t="shared" ref="A2771:C2771" si="355">A2770</f>
        <v>5998 YB</v>
      </c>
      <c r="B2771" s="18" t="str">
        <f t="shared" si="355"/>
        <v>2025 AD</v>
      </c>
      <c r="C2771" s="17" t="str">
        <f t="shared" si="355"/>
        <v>5785 AM</v>
      </c>
      <c r="D2771" s="4" t="str">
        <f>_xlfn.CONCAT(LEFT(D2767, SEARCH(" ",D2767, 1)), RIGHT(D2770,LEN(D2770)-FIND(" ",D2770))+1)</f>
        <v>Shevat 26</v>
      </c>
      <c r="E2771" s="24">
        <f>E2770</f>
        <v>45711</v>
      </c>
      <c r="F2771" s="15" t="s">
        <v>8</v>
      </c>
      <c r="K2771" s="27" t="str">
        <f>K2770</f>
        <v>2 Prophets and Temple/Drought  690</v>
      </c>
    </row>
    <row r="2772" spans="1:11">
      <c r="A2772" s="20" t="str">
        <f t="shared" ref="A2772:C2772" si="356">A2771</f>
        <v>5998 YB</v>
      </c>
      <c r="B2772" s="18" t="str">
        <f t="shared" si="356"/>
        <v>2025 AD</v>
      </c>
      <c r="C2772" s="17" t="str">
        <f t="shared" si="356"/>
        <v>5785 AM</v>
      </c>
      <c r="D2772" s="4" t="str">
        <f>D2771</f>
        <v>Shevat 26</v>
      </c>
      <c r="E2772" s="24">
        <f>E2771+1</f>
        <v>45712</v>
      </c>
      <c r="F2772" s="15" t="s">
        <v>9</v>
      </c>
      <c r="K2772" s="27" t="str">
        <f>K2771</f>
        <v>2 Prophets and Temple/Drought  690</v>
      </c>
    </row>
    <row r="2773" spans="1:11">
      <c r="A2773" s="20" t="str">
        <f t="shared" ref="A2773:C2773" si="357">A2772</f>
        <v>5998 YB</v>
      </c>
      <c r="B2773" s="18" t="str">
        <f t="shared" si="357"/>
        <v>2025 AD</v>
      </c>
      <c r="C2773" s="17" t="str">
        <f t="shared" si="357"/>
        <v>5785 AM</v>
      </c>
      <c r="D2773" s="4" t="str">
        <f>D2772</f>
        <v>Shevat 26</v>
      </c>
      <c r="E2773" s="24">
        <f>E2772</f>
        <v>45712</v>
      </c>
      <c r="F2773" s="16" t="s">
        <v>10</v>
      </c>
      <c r="K2773" s="27" t="str">
        <f>CONCATENATE(LEFT(K2772, SEARCH(" ", K2772, 20)), " ", RIGHT(K2772,LEN(K2772)-FIND(" ",K2772, 20))+1)</f>
        <v>2 Prophets and Temple/Drought  691</v>
      </c>
    </row>
    <row r="2774" spans="1:11">
      <c r="A2774" s="20" t="str">
        <f t="shared" ref="A2774:C2774" si="358">A2773</f>
        <v>5998 YB</v>
      </c>
      <c r="B2774" s="18" t="str">
        <f t="shared" si="358"/>
        <v>2025 AD</v>
      </c>
      <c r="C2774" s="17" t="str">
        <f t="shared" si="358"/>
        <v>5785 AM</v>
      </c>
      <c r="D2774" s="4" t="str">
        <f>D2773</f>
        <v>Shevat 26</v>
      </c>
      <c r="E2774" s="24">
        <f>E2773</f>
        <v>45712</v>
      </c>
      <c r="F2774" s="16" t="s">
        <v>11</v>
      </c>
      <c r="K2774" s="27" t="str">
        <f>K2773</f>
        <v>2 Prophets and Temple/Drought  691</v>
      </c>
    </row>
    <row r="2775" spans="1:11">
      <c r="A2775" s="20" t="str">
        <f t="shared" ref="A2775:C2775" si="359">A2774</f>
        <v>5998 YB</v>
      </c>
      <c r="B2775" s="18" t="str">
        <f t="shared" si="359"/>
        <v>2025 AD</v>
      </c>
      <c r="C2775" s="17" t="str">
        <f t="shared" si="359"/>
        <v>5785 AM</v>
      </c>
      <c r="D2775" s="4" t="str">
        <f>_xlfn.CONCAT(LEFT(D2771, SEARCH(" ",D2771, 1)), RIGHT(D2774,LEN(D2774)-FIND(" ",D2774))+1)</f>
        <v>Shevat 27</v>
      </c>
      <c r="E2775" s="24">
        <f>E2774</f>
        <v>45712</v>
      </c>
      <c r="F2775" s="15" t="s">
        <v>8</v>
      </c>
      <c r="K2775" s="27" t="str">
        <f>K2774</f>
        <v>2 Prophets and Temple/Drought  691</v>
      </c>
    </row>
    <row r="2776" spans="1:11">
      <c r="A2776" s="20" t="str">
        <f t="shared" ref="A2776:C2776" si="360">A2775</f>
        <v>5998 YB</v>
      </c>
      <c r="B2776" s="18" t="str">
        <f t="shared" si="360"/>
        <v>2025 AD</v>
      </c>
      <c r="C2776" s="17" t="str">
        <f t="shared" si="360"/>
        <v>5785 AM</v>
      </c>
      <c r="D2776" s="4" t="str">
        <f>D2775</f>
        <v>Shevat 27</v>
      </c>
      <c r="E2776" s="24">
        <f>E2775+1</f>
        <v>45713</v>
      </c>
      <c r="F2776" s="15" t="s">
        <v>9</v>
      </c>
      <c r="K2776" s="27" t="str">
        <f>K2775</f>
        <v>2 Prophets and Temple/Drought  691</v>
      </c>
    </row>
    <row r="2777" spans="1:11">
      <c r="A2777" s="20" t="str">
        <f t="shared" ref="A2777:C2777" si="361">A2776</f>
        <v>5998 YB</v>
      </c>
      <c r="B2777" s="18" t="str">
        <f t="shared" si="361"/>
        <v>2025 AD</v>
      </c>
      <c r="C2777" s="17" t="str">
        <f t="shared" si="361"/>
        <v>5785 AM</v>
      </c>
      <c r="D2777" s="4" t="str">
        <f>D2776</f>
        <v>Shevat 27</v>
      </c>
      <c r="E2777" s="24">
        <f>E2776</f>
        <v>45713</v>
      </c>
      <c r="F2777" s="16" t="s">
        <v>10</v>
      </c>
      <c r="K2777" s="27" t="str">
        <f>CONCATENATE(LEFT(K2776, SEARCH(" ", K2776, 20)), " ", RIGHT(K2776,LEN(K2776)-FIND(" ",K2776, 20))+1)</f>
        <v>2 Prophets and Temple/Drought  692</v>
      </c>
    </row>
    <row r="2778" spans="1:11">
      <c r="A2778" s="20" t="str">
        <f t="shared" ref="A2778:C2778" si="362">A2777</f>
        <v>5998 YB</v>
      </c>
      <c r="B2778" s="18" t="str">
        <f t="shared" si="362"/>
        <v>2025 AD</v>
      </c>
      <c r="C2778" s="17" t="str">
        <f t="shared" si="362"/>
        <v>5785 AM</v>
      </c>
      <c r="D2778" s="4" t="str">
        <f>D2777</f>
        <v>Shevat 27</v>
      </c>
      <c r="E2778" s="24">
        <f>E2777</f>
        <v>45713</v>
      </c>
      <c r="F2778" s="16" t="s">
        <v>11</v>
      </c>
      <c r="K2778" s="27" t="str">
        <f>K2777</f>
        <v>2 Prophets and Temple/Drought  692</v>
      </c>
    </row>
    <row r="2779" spans="1:11">
      <c r="A2779" s="20" t="str">
        <f t="shared" ref="A2779:C2779" si="363">A2778</f>
        <v>5998 YB</v>
      </c>
      <c r="B2779" s="18" t="str">
        <f t="shared" si="363"/>
        <v>2025 AD</v>
      </c>
      <c r="C2779" s="17" t="str">
        <f t="shared" si="363"/>
        <v>5785 AM</v>
      </c>
      <c r="D2779" s="4" t="str">
        <f>_xlfn.CONCAT(LEFT(D2775, SEARCH(" ",D2775, 1)), RIGHT(D2778,LEN(D2778)-FIND(" ",D2778))+1)</f>
        <v>Shevat 28</v>
      </c>
      <c r="E2779" s="24">
        <f>E2778</f>
        <v>45713</v>
      </c>
      <c r="F2779" s="15" t="s">
        <v>8</v>
      </c>
      <c r="K2779" s="27" t="str">
        <f>K2778</f>
        <v>2 Prophets and Temple/Drought  692</v>
      </c>
    </row>
    <row r="2780" spans="1:11">
      <c r="A2780" s="20" t="str">
        <f t="shared" ref="A2780:C2780" si="364">A2779</f>
        <v>5998 YB</v>
      </c>
      <c r="B2780" s="18" t="str">
        <f t="shared" si="364"/>
        <v>2025 AD</v>
      </c>
      <c r="C2780" s="17" t="str">
        <f t="shared" si="364"/>
        <v>5785 AM</v>
      </c>
      <c r="D2780" s="4" t="str">
        <f>D2779</f>
        <v>Shevat 28</v>
      </c>
      <c r="E2780" s="24">
        <f>E2779+1</f>
        <v>45714</v>
      </c>
      <c r="F2780" s="15" t="s">
        <v>9</v>
      </c>
      <c r="K2780" s="27" t="str">
        <f>K2779</f>
        <v>2 Prophets and Temple/Drought  692</v>
      </c>
    </row>
    <row r="2781" spans="1:11">
      <c r="A2781" s="20" t="str">
        <f t="shared" ref="A2781:C2781" si="365">A2780</f>
        <v>5998 YB</v>
      </c>
      <c r="B2781" s="18" t="str">
        <f t="shared" si="365"/>
        <v>2025 AD</v>
      </c>
      <c r="C2781" s="17" t="str">
        <f t="shared" si="365"/>
        <v>5785 AM</v>
      </c>
      <c r="D2781" s="4" t="str">
        <f>D2780</f>
        <v>Shevat 28</v>
      </c>
      <c r="E2781" s="24">
        <f>E2780</f>
        <v>45714</v>
      </c>
      <c r="F2781" s="16" t="s">
        <v>10</v>
      </c>
      <c r="K2781" s="27" t="str">
        <f>CONCATENATE(LEFT(K2780, SEARCH(" ", K2780, 20)), " ", RIGHT(K2780,LEN(K2780)-FIND(" ",K2780, 20))+1)</f>
        <v>2 Prophets and Temple/Drought  693</v>
      </c>
    </row>
    <row r="2782" spans="1:11">
      <c r="A2782" s="20" t="str">
        <f t="shared" ref="A2782:C2782" si="366">A2781</f>
        <v>5998 YB</v>
      </c>
      <c r="B2782" s="18" t="str">
        <f t="shared" si="366"/>
        <v>2025 AD</v>
      </c>
      <c r="C2782" s="17" t="str">
        <f t="shared" si="366"/>
        <v>5785 AM</v>
      </c>
      <c r="D2782" s="4" t="str">
        <f>D2781</f>
        <v>Shevat 28</v>
      </c>
      <c r="E2782" s="24">
        <f>E2781</f>
        <v>45714</v>
      </c>
      <c r="F2782" s="16" t="s">
        <v>11</v>
      </c>
      <c r="K2782" s="27" t="str">
        <f>K2781</f>
        <v>2 Prophets and Temple/Drought  693</v>
      </c>
    </row>
    <row r="2783" spans="1:11">
      <c r="A2783" s="20" t="str">
        <f t="shared" ref="A2783:C2783" si="367">A2782</f>
        <v>5998 YB</v>
      </c>
      <c r="B2783" s="18" t="str">
        <f t="shared" si="367"/>
        <v>2025 AD</v>
      </c>
      <c r="C2783" s="17" t="str">
        <f t="shared" si="367"/>
        <v>5785 AM</v>
      </c>
      <c r="D2783" s="4" t="str">
        <f>_xlfn.CONCAT(LEFT(D2779, SEARCH(" ",D2779, 1)), RIGHT(D2782,LEN(D2782)-FIND(" ",D2782))+1)</f>
        <v>Shevat 29</v>
      </c>
      <c r="E2783" s="24">
        <f>E2782</f>
        <v>45714</v>
      </c>
      <c r="F2783" s="15" t="s">
        <v>8</v>
      </c>
      <c r="K2783" s="27" t="str">
        <f>K2782</f>
        <v>2 Prophets and Temple/Drought  693</v>
      </c>
    </row>
    <row r="2784" spans="1:11">
      <c r="A2784" s="20" t="str">
        <f t="shared" ref="A2784:C2784" si="368">A2783</f>
        <v>5998 YB</v>
      </c>
      <c r="B2784" s="18" t="str">
        <f t="shared" si="368"/>
        <v>2025 AD</v>
      </c>
      <c r="C2784" s="17" t="str">
        <f t="shared" si="368"/>
        <v>5785 AM</v>
      </c>
      <c r="D2784" s="4" t="str">
        <f>D2783</f>
        <v>Shevat 29</v>
      </c>
      <c r="E2784" s="24">
        <f>E2783+1</f>
        <v>45715</v>
      </c>
      <c r="F2784" s="15" t="s">
        <v>9</v>
      </c>
      <c r="K2784" s="27" t="str">
        <f>K2783</f>
        <v>2 Prophets and Temple/Drought  693</v>
      </c>
    </row>
    <row r="2785" spans="1:11">
      <c r="A2785" s="20" t="str">
        <f t="shared" ref="A2785:C2785" si="369">A2784</f>
        <v>5998 YB</v>
      </c>
      <c r="B2785" s="18" t="str">
        <f t="shared" si="369"/>
        <v>2025 AD</v>
      </c>
      <c r="C2785" s="17" t="str">
        <f t="shared" si="369"/>
        <v>5785 AM</v>
      </c>
      <c r="D2785" s="4" t="str">
        <f>D2784</f>
        <v>Shevat 29</v>
      </c>
      <c r="E2785" s="24">
        <f>E2784</f>
        <v>45715</v>
      </c>
      <c r="F2785" s="16" t="s">
        <v>10</v>
      </c>
      <c r="K2785" s="27" t="str">
        <f>CONCATENATE(LEFT(K2784, SEARCH(" ", K2784, 20)), " ", RIGHT(K2784,LEN(K2784)-FIND(" ",K2784, 20))+1)</f>
        <v>2 Prophets and Temple/Drought  694</v>
      </c>
    </row>
    <row r="2786" spans="1:11">
      <c r="A2786" s="20" t="str">
        <f t="shared" ref="A2786:C2786" si="370">A2785</f>
        <v>5998 YB</v>
      </c>
      <c r="B2786" s="18" t="str">
        <f t="shared" si="370"/>
        <v>2025 AD</v>
      </c>
      <c r="C2786" s="17" t="str">
        <f t="shared" si="370"/>
        <v>5785 AM</v>
      </c>
      <c r="D2786" s="4" t="str">
        <f>D2785</f>
        <v>Shevat 29</v>
      </c>
      <c r="E2786" s="24">
        <f>E2785</f>
        <v>45715</v>
      </c>
      <c r="F2786" s="16" t="s">
        <v>11</v>
      </c>
      <c r="K2786" s="27" t="str">
        <f>K2785</f>
        <v>2 Prophets and Temple/Drought  694</v>
      </c>
    </row>
    <row r="2787" spans="1:11">
      <c r="A2787" s="20" t="str">
        <f t="shared" ref="A2787:C2787" si="371">A2786</f>
        <v>5998 YB</v>
      </c>
      <c r="B2787" s="18" t="str">
        <f t="shared" si="371"/>
        <v>2025 AD</v>
      </c>
      <c r="C2787" s="17" t="str">
        <f t="shared" si="371"/>
        <v>5785 AM</v>
      </c>
      <c r="D2787" s="4" t="str">
        <f>_xlfn.CONCAT(LEFT(D2783, SEARCH(" ",D2783, 1)), RIGHT(D2786,LEN(D2786)-FIND(" ",D2786))+1)</f>
        <v>Shevat 30</v>
      </c>
      <c r="E2787" s="24">
        <f>E2786</f>
        <v>45715</v>
      </c>
      <c r="F2787" s="15" t="s">
        <v>8</v>
      </c>
      <c r="K2787" s="27" t="str">
        <f>K2786</f>
        <v>2 Prophets and Temple/Drought  694</v>
      </c>
    </row>
    <row r="2788" spans="1:11">
      <c r="A2788" s="20" t="str">
        <f t="shared" ref="A2788:C2788" si="372">A2787</f>
        <v>5998 YB</v>
      </c>
      <c r="B2788" s="18" t="str">
        <f t="shared" si="372"/>
        <v>2025 AD</v>
      </c>
      <c r="C2788" s="17" t="str">
        <f t="shared" si="372"/>
        <v>5785 AM</v>
      </c>
      <c r="D2788" s="4" t="str">
        <f>D2787</f>
        <v>Shevat 30</v>
      </c>
      <c r="E2788" s="24">
        <f>E2787+1</f>
        <v>45716</v>
      </c>
      <c r="F2788" s="15" t="s">
        <v>9</v>
      </c>
      <c r="K2788" s="27" t="str">
        <f>K2787</f>
        <v>2 Prophets and Temple/Drought  694</v>
      </c>
    </row>
    <row r="2789" spans="1:11">
      <c r="A2789" s="20" t="str">
        <f t="shared" ref="A2789:C2789" si="373">A2788</f>
        <v>5998 YB</v>
      </c>
      <c r="B2789" s="18" t="str">
        <f t="shared" si="373"/>
        <v>2025 AD</v>
      </c>
      <c r="C2789" s="17" t="str">
        <f t="shared" si="373"/>
        <v>5785 AM</v>
      </c>
      <c r="D2789" s="4" t="str">
        <f>D2788</f>
        <v>Shevat 30</v>
      </c>
      <c r="E2789" s="24">
        <f>E2788</f>
        <v>45716</v>
      </c>
      <c r="F2789" s="16" t="s">
        <v>10</v>
      </c>
      <c r="K2789" s="27" t="str">
        <f>CONCATENATE(LEFT(K2788, SEARCH(" ", K2788, 20)), " ", RIGHT(K2788,LEN(K2788)-FIND(" ",K2788, 20))+1)</f>
        <v>2 Prophets and Temple/Drought  695</v>
      </c>
    </row>
    <row r="2790" spans="1:11">
      <c r="A2790" s="20" t="str">
        <f t="shared" ref="A2790:C2790" si="374">A2789</f>
        <v>5998 YB</v>
      </c>
      <c r="B2790" s="18" t="str">
        <f t="shared" si="374"/>
        <v>2025 AD</v>
      </c>
      <c r="C2790" s="17" t="str">
        <f t="shared" si="374"/>
        <v>5785 AM</v>
      </c>
      <c r="D2790" s="4" t="str">
        <f>D2789</f>
        <v>Shevat 30</v>
      </c>
      <c r="E2790" s="24">
        <f>E2789</f>
        <v>45716</v>
      </c>
      <c r="F2790" s="16" t="s">
        <v>11</v>
      </c>
      <c r="K2790" s="27" t="str">
        <f>K2789</f>
        <v>2 Prophets and Temple/Drought  695</v>
      </c>
    </row>
    <row r="2791" spans="1:11">
      <c r="A2791" s="20" t="str">
        <f t="shared" ref="A2791:C2791" si="375">A2790</f>
        <v>5998 YB</v>
      </c>
      <c r="B2791" s="18" t="str">
        <f t="shared" si="375"/>
        <v>2025 AD</v>
      </c>
      <c r="C2791" s="17" t="str">
        <f t="shared" si="375"/>
        <v>5785 AM</v>
      </c>
      <c r="D2791" s="4" t="s">
        <v>28</v>
      </c>
      <c r="E2791" s="24">
        <f>E2790</f>
        <v>45716</v>
      </c>
      <c r="F2791" s="15" t="s">
        <v>8</v>
      </c>
      <c r="K2791" s="27" t="str">
        <f>K2790</f>
        <v>2 Prophets and Temple/Drought  695</v>
      </c>
    </row>
    <row r="2792" spans="1:11">
      <c r="A2792" s="20" t="str">
        <f t="shared" ref="A2792:C2792" si="376">A2791</f>
        <v>5998 YB</v>
      </c>
      <c r="B2792" s="18" t="str">
        <f t="shared" si="376"/>
        <v>2025 AD</v>
      </c>
      <c r="C2792" s="17" t="str">
        <f t="shared" si="376"/>
        <v>5785 AM</v>
      </c>
      <c r="D2792" s="4" t="str">
        <f>D2791</f>
        <v>Adar 1</v>
      </c>
      <c r="E2792" s="24">
        <f>E2791+1</f>
        <v>45717</v>
      </c>
      <c r="F2792" s="15" t="s">
        <v>9</v>
      </c>
      <c r="K2792" s="27" t="str">
        <f>K2791</f>
        <v>2 Prophets and Temple/Drought  695</v>
      </c>
    </row>
    <row r="2793" spans="1:11">
      <c r="A2793" s="20" t="str">
        <f t="shared" ref="A2793:C2793" si="377">A2792</f>
        <v>5998 YB</v>
      </c>
      <c r="B2793" s="18" t="str">
        <f t="shared" si="377"/>
        <v>2025 AD</v>
      </c>
      <c r="C2793" s="17" t="str">
        <f t="shared" si="377"/>
        <v>5785 AM</v>
      </c>
      <c r="D2793" s="4" t="str">
        <f>D2792</f>
        <v>Adar 1</v>
      </c>
      <c r="E2793" s="24">
        <f>E2792</f>
        <v>45717</v>
      </c>
      <c r="F2793" s="16" t="s">
        <v>10</v>
      </c>
      <c r="K2793" s="27" t="str">
        <f>CONCATENATE(LEFT(K2792, SEARCH(" ", K2792, 20)), " ", RIGHT(K2792,LEN(K2792)-FIND(" ",K2792, 20))+1)</f>
        <v>2 Prophets and Temple/Drought  696</v>
      </c>
    </row>
    <row r="2794" spans="1:11">
      <c r="A2794" s="20" t="str">
        <f t="shared" ref="A2794:C2794" si="378">A2793</f>
        <v>5998 YB</v>
      </c>
      <c r="B2794" s="18" t="str">
        <f t="shared" si="378"/>
        <v>2025 AD</v>
      </c>
      <c r="C2794" s="17" t="str">
        <f t="shared" si="378"/>
        <v>5785 AM</v>
      </c>
      <c r="D2794" s="4" t="str">
        <f>D2793</f>
        <v>Adar 1</v>
      </c>
      <c r="E2794" s="24">
        <f>E2793</f>
        <v>45717</v>
      </c>
      <c r="F2794" s="16" t="s">
        <v>11</v>
      </c>
      <c r="K2794" s="27" t="str">
        <f>K2793</f>
        <v>2 Prophets and Temple/Drought  696</v>
      </c>
    </row>
    <row r="2795" spans="1:11">
      <c r="A2795" s="20" t="str">
        <f t="shared" ref="A2795:C2795" si="379">A2794</f>
        <v>5998 YB</v>
      </c>
      <c r="B2795" s="18" t="str">
        <f t="shared" si="379"/>
        <v>2025 AD</v>
      </c>
      <c r="C2795" s="17" t="str">
        <f t="shared" si="379"/>
        <v>5785 AM</v>
      </c>
      <c r="D2795" s="4" t="str">
        <f>_xlfn.CONCAT(LEFT(D2791, SEARCH(" ",D2791, 1)), RIGHT(D2794,LEN(D2794)-FIND(" ",D2794))+1)</f>
        <v>Adar 2</v>
      </c>
      <c r="E2795" s="24">
        <f>E2794</f>
        <v>45717</v>
      </c>
      <c r="F2795" s="15" t="s">
        <v>8</v>
      </c>
      <c r="K2795" s="27" t="str">
        <f>K2794</f>
        <v>2 Prophets and Temple/Drought  696</v>
      </c>
    </row>
    <row r="2796" spans="1:11">
      <c r="A2796" s="20" t="str">
        <f t="shared" ref="A2796:C2796" si="380">A2795</f>
        <v>5998 YB</v>
      </c>
      <c r="B2796" s="18" t="str">
        <f t="shared" si="380"/>
        <v>2025 AD</v>
      </c>
      <c r="C2796" s="17" t="str">
        <f t="shared" si="380"/>
        <v>5785 AM</v>
      </c>
      <c r="D2796" s="4" t="str">
        <f>D2795</f>
        <v>Adar 2</v>
      </c>
      <c r="E2796" s="24">
        <f>E2795+1</f>
        <v>45718</v>
      </c>
      <c r="F2796" s="15" t="s">
        <v>9</v>
      </c>
      <c r="K2796" s="27" t="str">
        <f>K2795</f>
        <v>2 Prophets and Temple/Drought  696</v>
      </c>
    </row>
    <row r="2797" spans="1:11">
      <c r="A2797" s="20" t="str">
        <f t="shared" ref="A2797:C2797" si="381">A2796</f>
        <v>5998 YB</v>
      </c>
      <c r="B2797" s="18" t="str">
        <f t="shared" si="381"/>
        <v>2025 AD</v>
      </c>
      <c r="C2797" s="17" t="str">
        <f t="shared" si="381"/>
        <v>5785 AM</v>
      </c>
      <c r="D2797" s="4" t="str">
        <f>D2796</f>
        <v>Adar 2</v>
      </c>
      <c r="E2797" s="24">
        <f>E2796</f>
        <v>45718</v>
      </c>
      <c r="F2797" s="16" t="s">
        <v>10</v>
      </c>
      <c r="K2797" s="27" t="str">
        <f>CONCATENATE(LEFT(K2796, SEARCH(" ", K2796, 20)), " ", RIGHT(K2796,LEN(K2796)-FIND(" ",K2796, 20))+1)</f>
        <v>2 Prophets and Temple/Drought  697</v>
      </c>
    </row>
    <row r="2798" spans="1:11">
      <c r="A2798" s="20" t="str">
        <f t="shared" ref="A2798:C2798" si="382">A2797</f>
        <v>5998 YB</v>
      </c>
      <c r="B2798" s="18" t="str">
        <f t="shared" si="382"/>
        <v>2025 AD</v>
      </c>
      <c r="C2798" s="17" t="str">
        <f t="shared" si="382"/>
        <v>5785 AM</v>
      </c>
      <c r="D2798" s="4" t="str">
        <f>D2797</f>
        <v>Adar 2</v>
      </c>
      <c r="E2798" s="24">
        <f>E2797</f>
        <v>45718</v>
      </c>
      <c r="F2798" s="16" t="s">
        <v>11</v>
      </c>
      <c r="K2798" s="27" t="str">
        <f>K2797</f>
        <v>2 Prophets and Temple/Drought  697</v>
      </c>
    </row>
    <row r="2799" spans="1:11">
      <c r="A2799" s="20" t="str">
        <f t="shared" ref="A2799:C2799" si="383">A2798</f>
        <v>5998 YB</v>
      </c>
      <c r="B2799" s="18" t="str">
        <f t="shared" si="383"/>
        <v>2025 AD</v>
      </c>
      <c r="C2799" s="17" t="str">
        <f t="shared" si="383"/>
        <v>5785 AM</v>
      </c>
      <c r="D2799" s="4" t="str">
        <f>_xlfn.CONCAT(LEFT(D2795, SEARCH(" ",D2795, 1)), RIGHT(D2798,LEN(D2798)-FIND(" ",D2798))+1)</f>
        <v>Adar 3</v>
      </c>
      <c r="E2799" s="24">
        <f>E2798</f>
        <v>45718</v>
      </c>
      <c r="F2799" s="15" t="s">
        <v>8</v>
      </c>
      <c r="K2799" s="27" t="str">
        <f>K2798</f>
        <v>2 Prophets and Temple/Drought  697</v>
      </c>
    </row>
    <row r="2800" spans="1:11">
      <c r="A2800" s="20" t="str">
        <f t="shared" ref="A2800:C2800" si="384">A2799</f>
        <v>5998 YB</v>
      </c>
      <c r="B2800" s="18" t="str">
        <f t="shared" si="384"/>
        <v>2025 AD</v>
      </c>
      <c r="C2800" s="17" t="str">
        <f t="shared" si="384"/>
        <v>5785 AM</v>
      </c>
      <c r="D2800" s="4" t="str">
        <f>D2799</f>
        <v>Adar 3</v>
      </c>
      <c r="E2800" s="24">
        <f>E2799+1</f>
        <v>45719</v>
      </c>
      <c r="F2800" s="15" t="s">
        <v>9</v>
      </c>
      <c r="K2800" s="27" t="str">
        <f>K2799</f>
        <v>2 Prophets and Temple/Drought  697</v>
      </c>
    </row>
    <row r="2801" spans="1:11">
      <c r="A2801" s="20" t="str">
        <f t="shared" ref="A2801:C2801" si="385">A2800</f>
        <v>5998 YB</v>
      </c>
      <c r="B2801" s="18" t="str">
        <f t="shared" si="385"/>
        <v>2025 AD</v>
      </c>
      <c r="C2801" s="17" t="str">
        <f t="shared" si="385"/>
        <v>5785 AM</v>
      </c>
      <c r="D2801" s="4" t="str">
        <f>D2800</f>
        <v>Adar 3</v>
      </c>
      <c r="E2801" s="24">
        <f>E2800</f>
        <v>45719</v>
      </c>
      <c r="F2801" s="16" t="s">
        <v>10</v>
      </c>
      <c r="K2801" s="27" t="str">
        <f>CONCATENATE(LEFT(K2800, SEARCH(" ", K2800, 20)), " ", RIGHT(K2800,LEN(K2800)-FIND(" ",K2800, 20))+1)</f>
        <v>2 Prophets and Temple/Drought  698</v>
      </c>
    </row>
    <row r="2802" spans="1:11">
      <c r="A2802" s="20" t="str">
        <f t="shared" ref="A2802:C2802" si="386">A2801</f>
        <v>5998 YB</v>
      </c>
      <c r="B2802" s="18" t="str">
        <f t="shared" si="386"/>
        <v>2025 AD</v>
      </c>
      <c r="C2802" s="17" t="str">
        <f t="shared" si="386"/>
        <v>5785 AM</v>
      </c>
      <c r="D2802" s="4" t="str">
        <f>D2801</f>
        <v>Adar 3</v>
      </c>
      <c r="E2802" s="24">
        <f>E2801</f>
        <v>45719</v>
      </c>
      <c r="F2802" s="16" t="s">
        <v>11</v>
      </c>
      <c r="K2802" s="27" t="str">
        <f>K2801</f>
        <v>2 Prophets and Temple/Drought  698</v>
      </c>
    </row>
    <row r="2803" spans="1:11">
      <c r="A2803" s="20" t="str">
        <f t="shared" ref="A2803:C2803" si="387">A2802</f>
        <v>5998 YB</v>
      </c>
      <c r="B2803" s="18" t="str">
        <f t="shared" si="387"/>
        <v>2025 AD</v>
      </c>
      <c r="C2803" s="17" t="str">
        <f t="shared" si="387"/>
        <v>5785 AM</v>
      </c>
      <c r="D2803" s="4" t="str">
        <f>_xlfn.CONCAT(LEFT(D2799, SEARCH(" ",D2799, 1)), RIGHT(D2802,LEN(D2802)-FIND(" ",D2802))+1)</f>
        <v>Adar 4</v>
      </c>
      <c r="E2803" s="24">
        <f>E2802</f>
        <v>45719</v>
      </c>
      <c r="F2803" s="15" t="s">
        <v>8</v>
      </c>
      <c r="K2803" s="27" t="str">
        <f>K2802</f>
        <v>2 Prophets and Temple/Drought  698</v>
      </c>
    </row>
    <row r="2804" spans="1:11">
      <c r="A2804" s="20" t="str">
        <f t="shared" ref="A2804:C2804" si="388">A2803</f>
        <v>5998 YB</v>
      </c>
      <c r="B2804" s="18" t="str">
        <f t="shared" si="388"/>
        <v>2025 AD</v>
      </c>
      <c r="C2804" s="17" t="str">
        <f t="shared" si="388"/>
        <v>5785 AM</v>
      </c>
      <c r="D2804" s="4" t="str">
        <f>D2803</f>
        <v>Adar 4</v>
      </c>
      <c r="E2804" s="24">
        <f>E2803+1</f>
        <v>45720</v>
      </c>
      <c r="F2804" s="15" t="s">
        <v>9</v>
      </c>
      <c r="K2804" s="27" t="str">
        <f>K2803</f>
        <v>2 Prophets and Temple/Drought  698</v>
      </c>
    </row>
    <row r="2805" spans="1:11">
      <c r="A2805" s="20" t="str">
        <f t="shared" ref="A2805:C2805" si="389">A2804</f>
        <v>5998 YB</v>
      </c>
      <c r="B2805" s="18" t="str">
        <f t="shared" si="389"/>
        <v>2025 AD</v>
      </c>
      <c r="C2805" s="17" t="str">
        <f t="shared" si="389"/>
        <v>5785 AM</v>
      </c>
      <c r="D2805" s="4" t="str">
        <f>D2804</f>
        <v>Adar 4</v>
      </c>
      <c r="E2805" s="24">
        <f>E2804</f>
        <v>45720</v>
      </c>
      <c r="F2805" s="16" t="s">
        <v>10</v>
      </c>
      <c r="K2805" s="27" t="str">
        <f>CONCATENATE(LEFT(K2804, SEARCH(" ", K2804, 20)), " ", RIGHT(K2804,LEN(K2804)-FIND(" ",K2804, 20))+1)</f>
        <v>2 Prophets and Temple/Drought  699</v>
      </c>
    </row>
    <row r="2806" spans="1:11">
      <c r="A2806" s="20" t="str">
        <f t="shared" ref="A2806:C2806" si="390">A2805</f>
        <v>5998 YB</v>
      </c>
      <c r="B2806" s="18" t="str">
        <f t="shared" si="390"/>
        <v>2025 AD</v>
      </c>
      <c r="C2806" s="17" t="str">
        <f t="shared" si="390"/>
        <v>5785 AM</v>
      </c>
      <c r="D2806" s="4" t="str">
        <f>D2805</f>
        <v>Adar 4</v>
      </c>
      <c r="E2806" s="24">
        <f>E2805</f>
        <v>45720</v>
      </c>
      <c r="F2806" s="16" t="s">
        <v>11</v>
      </c>
      <c r="K2806" s="27" t="str">
        <f>K2805</f>
        <v>2 Prophets and Temple/Drought  699</v>
      </c>
    </row>
    <row r="2807" spans="1:11">
      <c r="A2807" s="20" t="str">
        <f t="shared" ref="A2807:C2807" si="391">A2806</f>
        <v>5998 YB</v>
      </c>
      <c r="B2807" s="18" t="str">
        <f t="shared" si="391"/>
        <v>2025 AD</v>
      </c>
      <c r="C2807" s="17" t="str">
        <f t="shared" si="391"/>
        <v>5785 AM</v>
      </c>
      <c r="D2807" s="4" t="str">
        <f>_xlfn.CONCAT(LEFT(D2803, SEARCH(" ",D2803, 1)), RIGHT(D2806,LEN(D2806)-FIND(" ",D2806))+1)</f>
        <v>Adar 5</v>
      </c>
      <c r="E2807" s="24">
        <f>E2806</f>
        <v>45720</v>
      </c>
      <c r="F2807" s="15" t="s">
        <v>8</v>
      </c>
      <c r="K2807" s="27" t="str">
        <f>K2806</f>
        <v>2 Prophets and Temple/Drought  699</v>
      </c>
    </row>
    <row r="2808" spans="1:11">
      <c r="A2808" s="20" t="str">
        <f t="shared" ref="A2808:C2808" si="392">A2807</f>
        <v>5998 YB</v>
      </c>
      <c r="B2808" s="18" t="str">
        <f t="shared" si="392"/>
        <v>2025 AD</v>
      </c>
      <c r="C2808" s="17" t="str">
        <f t="shared" si="392"/>
        <v>5785 AM</v>
      </c>
      <c r="D2808" s="4" t="str">
        <f>D2807</f>
        <v>Adar 5</v>
      </c>
      <c r="E2808" s="24">
        <f>E2807+1</f>
        <v>45721</v>
      </c>
      <c r="F2808" s="15" t="s">
        <v>9</v>
      </c>
      <c r="K2808" s="27" t="str">
        <f>K2807</f>
        <v>2 Prophets and Temple/Drought  699</v>
      </c>
    </row>
    <row r="2809" spans="1:11">
      <c r="A2809" s="20" t="str">
        <f t="shared" ref="A2809:C2809" si="393">A2808</f>
        <v>5998 YB</v>
      </c>
      <c r="B2809" s="18" t="str">
        <f t="shared" si="393"/>
        <v>2025 AD</v>
      </c>
      <c r="C2809" s="17" t="str">
        <f t="shared" si="393"/>
        <v>5785 AM</v>
      </c>
      <c r="D2809" s="4" t="str">
        <f>D2808</f>
        <v>Adar 5</v>
      </c>
      <c r="E2809" s="24">
        <f>E2808</f>
        <v>45721</v>
      </c>
      <c r="F2809" s="16" t="s">
        <v>10</v>
      </c>
      <c r="K2809" s="27" t="str">
        <f>CONCATENATE(LEFT(K2808, SEARCH(" ", K2808, 20)), " ", RIGHT(K2808,LEN(K2808)-FIND(" ",K2808, 20))+1)</f>
        <v>2 Prophets and Temple/Drought  700</v>
      </c>
    </row>
    <row r="2810" spans="1:11">
      <c r="A2810" s="20" t="str">
        <f t="shared" ref="A2810:C2810" si="394">A2809</f>
        <v>5998 YB</v>
      </c>
      <c r="B2810" s="18" t="str">
        <f t="shared" si="394"/>
        <v>2025 AD</v>
      </c>
      <c r="C2810" s="17" t="str">
        <f t="shared" si="394"/>
        <v>5785 AM</v>
      </c>
      <c r="D2810" s="4" t="str">
        <f>D2809</f>
        <v>Adar 5</v>
      </c>
      <c r="E2810" s="24">
        <f>E2809</f>
        <v>45721</v>
      </c>
      <c r="F2810" s="16" t="s">
        <v>11</v>
      </c>
      <c r="K2810" s="27" t="str">
        <f>K2809</f>
        <v>2 Prophets and Temple/Drought  700</v>
      </c>
    </row>
    <row r="2811" spans="1:11">
      <c r="A2811" s="20" t="str">
        <f t="shared" ref="A2811:C2811" si="395">A2810</f>
        <v>5998 YB</v>
      </c>
      <c r="B2811" s="18" t="str">
        <f t="shared" si="395"/>
        <v>2025 AD</v>
      </c>
      <c r="C2811" s="17" t="str">
        <f t="shared" si="395"/>
        <v>5785 AM</v>
      </c>
      <c r="D2811" s="4" t="str">
        <f>_xlfn.CONCAT(LEFT(D2807, SEARCH(" ",D2807, 1)), RIGHT(D2810,LEN(D2810)-FIND(" ",D2810))+1)</f>
        <v>Adar 6</v>
      </c>
      <c r="E2811" s="24">
        <f>E2810</f>
        <v>45721</v>
      </c>
      <c r="F2811" s="15" t="s">
        <v>8</v>
      </c>
      <c r="K2811" s="27" t="str">
        <f>K2810</f>
        <v>2 Prophets and Temple/Drought  700</v>
      </c>
    </row>
    <row r="2812" spans="1:11">
      <c r="A2812" s="20" t="str">
        <f t="shared" ref="A2812:C2812" si="396">A2811</f>
        <v>5998 YB</v>
      </c>
      <c r="B2812" s="18" t="str">
        <f t="shared" si="396"/>
        <v>2025 AD</v>
      </c>
      <c r="C2812" s="17" t="str">
        <f t="shared" si="396"/>
        <v>5785 AM</v>
      </c>
      <c r="D2812" s="4" t="str">
        <f>D2811</f>
        <v>Adar 6</v>
      </c>
      <c r="E2812" s="24">
        <f>E2811+1</f>
        <v>45722</v>
      </c>
      <c r="F2812" s="15" t="s">
        <v>9</v>
      </c>
      <c r="K2812" s="27" t="str">
        <f>K2811</f>
        <v>2 Prophets and Temple/Drought  700</v>
      </c>
    </row>
    <row r="2813" spans="1:11">
      <c r="A2813" s="20" t="str">
        <f t="shared" ref="A2813:C2813" si="397">A2812</f>
        <v>5998 YB</v>
      </c>
      <c r="B2813" s="18" t="str">
        <f t="shared" si="397"/>
        <v>2025 AD</v>
      </c>
      <c r="C2813" s="17" t="str">
        <f t="shared" si="397"/>
        <v>5785 AM</v>
      </c>
      <c r="D2813" s="4" t="str">
        <f>D2812</f>
        <v>Adar 6</v>
      </c>
      <c r="E2813" s="24">
        <f>E2812</f>
        <v>45722</v>
      </c>
      <c r="F2813" s="16" t="s">
        <v>10</v>
      </c>
      <c r="K2813" s="27" t="str">
        <f>CONCATENATE(LEFT(K2812, SEARCH(" ", K2812, 20)), " ", RIGHT(K2812,LEN(K2812)-FIND(" ",K2812, 20))+1)</f>
        <v>2 Prophets and Temple/Drought  701</v>
      </c>
    </row>
    <row r="2814" spans="1:11">
      <c r="A2814" s="20" t="str">
        <f t="shared" ref="A2814:C2814" si="398">A2813</f>
        <v>5998 YB</v>
      </c>
      <c r="B2814" s="18" t="str">
        <f t="shared" si="398"/>
        <v>2025 AD</v>
      </c>
      <c r="C2814" s="17" t="str">
        <f t="shared" si="398"/>
        <v>5785 AM</v>
      </c>
      <c r="D2814" s="4" t="str">
        <f>D2813</f>
        <v>Adar 6</v>
      </c>
      <c r="E2814" s="24">
        <f>E2813</f>
        <v>45722</v>
      </c>
      <c r="F2814" s="16" t="s">
        <v>11</v>
      </c>
      <c r="K2814" s="27" t="str">
        <f>K2813</f>
        <v>2 Prophets and Temple/Drought  701</v>
      </c>
    </row>
    <row r="2815" spans="1:11">
      <c r="A2815" s="20" t="str">
        <f t="shared" ref="A2815:C2815" si="399">A2814</f>
        <v>5998 YB</v>
      </c>
      <c r="B2815" s="18" t="str">
        <f t="shared" si="399"/>
        <v>2025 AD</v>
      </c>
      <c r="C2815" s="17" t="str">
        <f t="shared" si="399"/>
        <v>5785 AM</v>
      </c>
      <c r="D2815" s="4" t="str">
        <f>_xlfn.CONCAT(LEFT(D2811, SEARCH(" ",D2811, 1)), RIGHT(D2814,LEN(D2814)-FIND(" ",D2814))+1)</f>
        <v>Adar 7</v>
      </c>
      <c r="E2815" s="24">
        <f>E2814</f>
        <v>45722</v>
      </c>
      <c r="F2815" s="15" t="s">
        <v>8</v>
      </c>
      <c r="K2815" s="27" t="str">
        <f>K2814</f>
        <v>2 Prophets and Temple/Drought  701</v>
      </c>
    </row>
    <row r="2816" spans="1:11">
      <c r="A2816" s="20" t="str">
        <f t="shared" ref="A2816:C2816" si="400">A2815</f>
        <v>5998 YB</v>
      </c>
      <c r="B2816" s="18" t="str">
        <f t="shared" si="400"/>
        <v>2025 AD</v>
      </c>
      <c r="C2816" s="17" t="str">
        <f t="shared" si="400"/>
        <v>5785 AM</v>
      </c>
      <c r="D2816" s="4" t="str">
        <f>D2815</f>
        <v>Adar 7</v>
      </c>
      <c r="E2816" s="24">
        <f>E2815+1</f>
        <v>45723</v>
      </c>
      <c r="F2816" s="15" t="s">
        <v>9</v>
      </c>
      <c r="K2816" s="27" t="str">
        <f>K2815</f>
        <v>2 Prophets and Temple/Drought  701</v>
      </c>
    </row>
    <row r="2817" spans="1:11">
      <c r="A2817" s="20" t="str">
        <f t="shared" ref="A2817:C2817" si="401">A2816</f>
        <v>5998 YB</v>
      </c>
      <c r="B2817" s="18" t="str">
        <f t="shared" si="401"/>
        <v>2025 AD</v>
      </c>
      <c r="C2817" s="17" t="str">
        <f t="shared" si="401"/>
        <v>5785 AM</v>
      </c>
      <c r="D2817" s="4" t="str">
        <f>D2816</f>
        <v>Adar 7</v>
      </c>
      <c r="E2817" s="24">
        <f>E2816</f>
        <v>45723</v>
      </c>
      <c r="F2817" s="16" t="s">
        <v>10</v>
      </c>
      <c r="K2817" s="27" t="str">
        <f>CONCATENATE(LEFT(K2816, SEARCH(" ", K2816, 20)), " ", RIGHT(K2816,LEN(K2816)-FIND(" ",K2816, 20))+1)</f>
        <v>2 Prophets and Temple/Drought  702</v>
      </c>
    </row>
    <row r="2818" spans="1:11">
      <c r="A2818" s="20" t="str">
        <f t="shared" ref="A2818:C2818" si="402">A2817</f>
        <v>5998 YB</v>
      </c>
      <c r="B2818" s="18" t="str">
        <f t="shared" si="402"/>
        <v>2025 AD</v>
      </c>
      <c r="C2818" s="17" t="str">
        <f t="shared" si="402"/>
        <v>5785 AM</v>
      </c>
      <c r="D2818" s="4" t="str">
        <f>D2817</f>
        <v>Adar 7</v>
      </c>
      <c r="E2818" s="24">
        <f>E2817</f>
        <v>45723</v>
      </c>
      <c r="F2818" s="16" t="s">
        <v>11</v>
      </c>
      <c r="K2818" s="27" t="str">
        <f>K2817</f>
        <v>2 Prophets and Temple/Drought  702</v>
      </c>
    </row>
    <row r="2819" spans="1:11">
      <c r="A2819" s="20" t="str">
        <f t="shared" ref="A2819:C2819" si="403">A2818</f>
        <v>5998 YB</v>
      </c>
      <c r="B2819" s="18" t="str">
        <f t="shared" si="403"/>
        <v>2025 AD</v>
      </c>
      <c r="C2819" s="17" t="str">
        <f t="shared" si="403"/>
        <v>5785 AM</v>
      </c>
      <c r="D2819" s="4" t="str">
        <f>_xlfn.CONCAT(LEFT(D2815, SEARCH(" ",D2815, 1)), RIGHT(D2818,LEN(D2818)-FIND(" ",D2818))+1)</f>
        <v>Adar 8</v>
      </c>
      <c r="E2819" s="24">
        <f>E2818</f>
        <v>45723</v>
      </c>
      <c r="F2819" s="15" t="s">
        <v>8</v>
      </c>
      <c r="K2819" s="27" t="str">
        <f>K2818</f>
        <v>2 Prophets and Temple/Drought  702</v>
      </c>
    </row>
    <row r="2820" spans="1:11">
      <c r="A2820" s="20" t="str">
        <f t="shared" ref="A2820:C2820" si="404">A2819</f>
        <v>5998 YB</v>
      </c>
      <c r="B2820" s="18" t="str">
        <f t="shared" si="404"/>
        <v>2025 AD</v>
      </c>
      <c r="C2820" s="17" t="str">
        <f t="shared" si="404"/>
        <v>5785 AM</v>
      </c>
      <c r="D2820" s="4" t="str">
        <f>D2819</f>
        <v>Adar 8</v>
      </c>
      <c r="E2820" s="24">
        <f>E2819+1</f>
        <v>45724</v>
      </c>
      <c r="F2820" s="15" t="s">
        <v>9</v>
      </c>
      <c r="K2820" s="27" t="str">
        <f>K2819</f>
        <v>2 Prophets and Temple/Drought  702</v>
      </c>
    </row>
    <row r="2821" spans="1:11">
      <c r="A2821" s="20" t="str">
        <f t="shared" ref="A2821:C2821" si="405">A2820</f>
        <v>5998 YB</v>
      </c>
      <c r="B2821" s="18" t="str">
        <f t="shared" si="405"/>
        <v>2025 AD</v>
      </c>
      <c r="C2821" s="17" t="str">
        <f t="shared" si="405"/>
        <v>5785 AM</v>
      </c>
      <c r="D2821" s="4" t="str">
        <f>D2820</f>
        <v>Adar 8</v>
      </c>
      <c r="E2821" s="24">
        <f>E2820</f>
        <v>45724</v>
      </c>
      <c r="F2821" s="16" t="s">
        <v>10</v>
      </c>
      <c r="K2821" s="27" t="str">
        <f>CONCATENATE(LEFT(K2820, SEARCH(" ", K2820, 20)), " ", RIGHT(K2820,LEN(K2820)-FIND(" ",K2820, 20))+1)</f>
        <v>2 Prophets and Temple/Drought  703</v>
      </c>
    </row>
    <row r="2822" spans="1:11">
      <c r="A2822" s="20" t="str">
        <f t="shared" ref="A2822:C2822" si="406">A2821</f>
        <v>5998 YB</v>
      </c>
      <c r="B2822" s="18" t="str">
        <f t="shared" si="406"/>
        <v>2025 AD</v>
      </c>
      <c r="C2822" s="17" t="str">
        <f t="shared" si="406"/>
        <v>5785 AM</v>
      </c>
      <c r="D2822" s="4" t="str">
        <f>D2821</f>
        <v>Adar 8</v>
      </c>
      <c r="E2822" s="24">
        <f>E2821</f>
        <v>45724</v>
      </c>
      <c r="F2822" s="16" t="s">
        <v>11</v>
      </c>
      <c r="K2822" s="27" t="str">
        <f>K2821</f>
        <v>2 Prophets and Temple/Drought  703</v>
      </c>
    </row>
    <row r="2823" spans="1:11">
      <c r="A2823" s="20" t="str">
        <f t="shared" ref="A2823:C2823" si="407">A2822</f>
        <v>5998 YB</v>
      </c>
      <c r="B2823" s="18" t="str">
        <f t="shared" si="407"/>
        <v>2025 AD</v>
      </c>
      <c r="C2823" s="17" t="str">
        <f t="shared" si="407"/>
        <v>5785 AM</v>
      </c>
      <c r="D2823" s="4" t="str">
        <f>_xlfn.CONCAT(LEFT(D2819, SEARCH(" ",D2819, 1)), RIGHT(D2822,LEN(D2822)-FIND(" ",D2822))+1)</f>
        <v>Adar 9</v>
      </c>
      <c r="E2823" s="24">
        <f>E2822</f>
        <v>45724</v>
      </c>
      <c r="F2823" s="15" t="s">
        <v>8</v>
      </c>
      <c r="K2823" s="27" t="str">
        <f>K2822</f>
        <v>2 Prophets and Temple/Drought  703</v>
      </c>
    </row>
    <row r="2824" spans="1:11">
      <c r="A2824" s="20" t="str">
        <f t="shared" ref="A2824:C2824" si="408">A2823</f>
        <v>5998 YB</v>
      </c>
      <c r="B2824" s="18" t="str">
        <f t="shared" si="408"/>
        <v>2025 AD</v>
      </c>
      <c r="C2824" s="17" t="str">
        <f t="shared" si="408"/>
        <v>5785 AM</v>
      </c>
      <c r="D2824" s="4" t="str">
        <f>D2823</f>
        <v>Adar 9</v>
      </c>
      <c r="E2824" s="24">
        <f>E2823+1</f>
        <v>45725</v>
      </c>
      <c r="F2824" s="15" t="s">
        <v>9</v>
      </c>
      <c r="K2824" s="27" t="str">
        <f>K2823</f>
        <v>2 Prophets and Temple/Drought  703</v>
      </c>
    </row>
    <row r="2825" spans="1:11">
      <c r="A2825" s="20" t="str">
        <f t="shared" ref="A2825:C2825" si="409">A2824</f>
        <v>5998 YB</v>
      </c>
      <c r="B2825" s="18" t="str">
        <f t="shared" si="409"/>
        <v>2025 AD</v>
      </c>
      <c r="C2825" s="17" t="str">
        <f t="shared" si="409"/>
        <v>5785 AM</v>
      </c>
      <c r="D2825" s="4" t="str">
        <f>D2824</f>
        <v>Adar 9</v>
      </c>
      <c r="E2825" s="24">
        <f>E2824</f>
        <v>45725</v>
      </c>
      <c r="F2825" s="16" t="s">
        <v>10</v>
      </c>
      <c r="K2825" s="27" t="str">
        <f>CONCATENATE(LEFT(K2824, SEARCH(" ", K2824, 20)), " ", RIGHT(K2824,LEN(K2824)-FIND(" ",K2824, 20))+1)</f>
        <v>2 Prophets and Temple/Drought  704</v>
      </c>
    </row>
    <row r="2826" spans="1:11">
      <c r="A2826" s="20" t="str">
        <f t="shared" ref="A2826:C2826" si="410">A2825</f>
        <v>5998 YB</v>
      </c>
      <c r="B2826" s="18" t="str">
        <f t="shared" si="410"/>
        <v>2025 AD</v>
      </c>
      <c r="C2826" s="17" t="str">
        <f t="shared" si="410"/>
        <v>5785 AM</v>
      </c>
      <c r="D2826" s="4" t="str">
        <f>D2825</f>
        <v>Adar 9</v>
      </c>
      <c r="E2826" s="24">
        <f>E2825</f>
        <v>45725</v>
      </c>
      <c r="F2826" s="16" t="s">
        <v>11</v>
      </c>
      <c r="K2826" s="27" t="str">
        <f>K2825</f>
        <v>2 Prophets and Temple/Drought  704</v>
      </c>
    </row>
    <row r="2827" spans="1:11">
      <c r="A2827" s="20" t="str">
        <f t="shared" ref="A2827:C2827" si="411">A2826</f>
        <v>5998 YB</v>
      </c>
      <c r="B2827" s="18" t="str">
        <f t="shared" si="411"/>
        <v>2025 AD</v>
      </c>
      <c r="C2827" s="17" t="str">
        <f t="shared" si="411"/>
        <v>5785 AM</v>
      </c>
      <c r="D2827" s="4" t="str">
        <f>_xlfn.CONCAT(LEFT(D2823, SEARCH(" ",D2823, 1)), RIGHT(D2826,LEN(D2826)-FIND(" ",D2826))+1)</f>
        <v>Adar 10</v>
      </c>
      <c r="E2827" s="24">
        <f>E2826</f>
        <v>45725</v>
      </c>
      <c r="F2827" s="15" t="s">
        <v>8</v>
      </c>
      <c r="K2827" s="27" t="str">
        <f>K2826</f>
        <v>2 Prophets and Temple/Drought  704</v>
      </c>
    </row>
    <row r="2828" spans="1:11">
      <c r="A2828" s="20" t="str">
        <f t="shared" ref="A2828:C2828" si="412">A2827</f>
        <v>5998 YB</v>
      </c>
      <c r="B2828" s="18" t="str">
        <f t="shared" si="412"/>
        <v>2025 AD</v>
      </c>
      <c r="C2828" s="17" t="str">
        <f t="shared" si="412"/>
        <v>5785 AM</v>
      </c>
      <c r="D2828" s="4" t="str">
        <f>D2827</f>
        <v>Adar 10</v>
      </c>
      <c r="E2828" s="24">
        <f>E2827+1</f>
        <v>45726</v>
      </c>
      <c r="F2828" s="15" t="s">
        <v>9</v>
      </c>
      <c r="K2828" s="27" t="str">
        <f>K2827</f>
        <v>2 Prophets and Temple/Drought  704</v>
      </c>
    </row>
    <row r="2829" spans="1:11">
      <c r="A2829" s="20" t="str">
        <f t="shared" ref="A2829:C2829" si="413">A2828</f>
        <v>5998 YB</v>
      </c>
      <c r="B2829" s="18" t="str">
        <f t="shared" si="413"/>
        <v>2025 AD</v>
      </c>
      <c r="C2829" s="17" t="str">
        <f t="shared" si="413"/>
        <v>5785 AM</v>
      </c>
      <c r="D2829" s="4" t="str">
        <f>D2828</f>
        <v>Adar 10</v>
      </c>
      <c r="E2829" s="24">
        <f>E2828</f>
        <v>45726</v>
      </c>
      <c r="F2829" s="16" t="s">
        <v>10</v>
      </c>
      <c r="K2829" s="27" t="str">
        <f>CONCATENATE(LEFT(K2828, SEARCH(" ", K2828, 20)), " ", RIGHT(K2828,LEN(K2828)-FIND(" ",K2828, 20))+1)</f>
        <v>2 Prophets and Temple/Drought  705</v>
      </c>
    </row>
    <row r="2830" spans="1:11">
      <c r="A2830" s="20" t="str">
        <f t="shared" ref="A2830:C2830" si="414">A2829</f>
        <v>5998 YB</v>
      </c>
      <c r="B2830" s="18" t="str">
        <f t="shared" si="414"/>
        <v>2025 AD</v>
      </c>
      <c r="C2830" s="17" t="str">
        <f t="shared" si="414"/>
        <v>5785 AM</v>
      </c>
      <c r="D2830" s="4" t="str">
        <f>D2829</f>
        <v>Adar 10</v>
      </c>
      <c r="E2830" s="24">
        <f>E2829</f>
        <v>45726</v>
      </c>
      <c r="F2830" s="16" t="s">
        <v>11</v>
      </c>
      <c r="K2830" s="27" t="str">
        <f>K2829</f>
        <v>2 Prophets and Temple/Drought  705</v>
      </c>
    </row>
    <row r="2831" spans="1:11">
      <c r="A2831" s="20" t="str">
        <f t="shared" ref="A2831:C2831" si="415">A2830</f>
        <v>5998 YB</v>
      </c>
      <c r="B2831" s="18" t="str">
        <f t="shared" si="415"/>
        <v>2025 AD</v>
      </c>
      <c r="C2831" s="17" t="str">
        <f t="shared" si="415"/>
        <v>5785 AM</v>
      </c>
      <c r="D2831" s="4" t="str">
        <f>_xlfn.CONCAT(LEFT(D2827, SEARCH(" ",D2827, 1)), RIGHT(D2830,LEN(D2830)-FIND(" ",D2830))+1)</f>
        <v>Adar 11</v>
      </c>
      <c r="E2831" s="24">
        <f>E2830</f>
        <v>45726</v>
      </c>
      <c r="F2831" s="15" t="s">
        <v>8</v>
      </c>
      <c r="K2831" s="27" t="str">
        <f>K2830</f>
        <v>2 Prophets and Temple/Drought  705</v>
      </c>
    </row>
    <row r="2832" spans="1:11">
      <c r="A2832" s="20" t="str">
        <f t="shared" ref="A2832:C2832" si="416">A2831</f>
        <v>5998 YB</v>
      </c>
      <c r="B2832" s="18" t="str">
        <f t="shared" si="416"/>
        <v>2025 AD</v>
      </c>
      <c r="C2832" s="17" t="str">
        <f t="shared" si="416"/>
        <v>5785 AM</v>
      </c>
      <c r="D2832" s="4" t="str">
        <f>D2831</f>
        <v>Adar 11</v>
      </c>
      <c r="E2832" s="24">
        <f>E2831+1</f>
        <v>45727</v>
      </c>
      <c r="F2832" s="15" t="s">
        <v>9</v>
      </c>
      <c r="K2832" s="27" t="str">
        <f>K2831</f>
        <v>2 Prophets and Temple/Drought  705</v>
      </c>
    </row>
    <row r="2833" spans="1:11">
      <c r="A2833" s="20" t="str">
        <f t="shared" ref="A2833:C2833" si="417">A2832</f>
        <v>5998 YB</v>
      </c>
      <c r="B2833" s="18" t="str">
        <f t="shared" si="417"/>
        <v>2025 AD</v>
      </c>
      <c r="C2833" s="17" t="str">
        <f t="shared" si="417"/>
        <v>5785 AM</v>
      </c>
      <c r="D2833" s="4" t="str">
        <f>D2832</f>
        <v>Adar 11</v>
      </c>
      <c r="E2833" s="24">
        <f>E2832</f>
        <v>45727</v>
      </c>
      <c r="F2833" s="16" t="s">
        <v>10</v>
      </c>
      <c r="K2833" s="27" t="str">
        <f>CONCATENATE(LEFT(K2832, SEARCH(" ", K2832, 20)), " ", RIGHT(K2832,LEN(K2832)-FIND(" ",K2832, 20))+1)</f>
        <v>2 Prophets and Temple/Drought  706</v>
      </c>
    </row>
    <row r="2834" spans="1:11">
      <c r="A2834" s="20" t="str">
        <f t="shared" ref="A2834:C2834" si="418">A2833</f>
        <v>5998 YB</v>
      </c>
      <c r="B2834" s="18" t="str">
        <f t="shared" si="418"/>
        <v>2025 AD</v>
      </c>
      <c r="C2834" s="17" t="str">
        <f t="shared" si="418"/>
        <v>5785 AM</v>
      </c>
      <c r="D2834" s="4" t="str">
        <f>D2833</f>
        <v>Adar 11</v>
      </c>
      <c r="E2834" s="24">
        <f>E2833</f>
        <v>45727</v>
      </c>
      <c r="F2834" s="16" t="s">
        <v>11</v>
      </c>
      <c r="K2834" s="27" t="str">
        <f>K2833</f>
        <v>2 Prophets and Temple/Drought  706</v>
      </c>
    </row>
    <row r="2835" spans="1:11">
      <c r="A2835" s="20" t="str">
        <f t="shared" ref="A2835:C2835" si="419">A2834</f>
        <v>5998 YB</v>
      </c>
      <c r="B2835" s="18" t="str">
        <f t="shared" si="419"/>
        <v>2025 AD</v>
      </c>
      <c r="C2835" s="17" t="str">
        <f t="shared" si="419"/>
        <v>5785 AM</v>
      </c>
      <c r="D2835" s="4" t="str">
        <f>_xlfn.CONCAT(LEFT(D2831, SEARCH(" ",D2831, 1)), RIGHT(D2834,LEN(D2834)-FIND(" ",D2834))+1)</f>
        <v>Adar 12</v>
      </c>
      <c r="E2835" s="24">
        <f>E2834</f>
        <v>45727</v>
      </c>
      <c r="F2835" s="15" t="s">
        <v>8</v>
      </c>
      <c r="K2835" s="27" t="str">
        <f>K2834</f>
        <v>2 Prophets and Temple/Drought  706</v>
      </c>
    </row>
    <row r="2836" spans="1:11">
      <c r="A2836" s="20" t="str">
        <f t="shared" ref="A2836:C2836" si="420">A2835</f>
        <v>5998 YB</v>
      </c>
      <c r="B2836" s="18" t="str">
        <f t="shared" si="420"/>
        <v>2025 AD</v>
      </c>
      <c r="C2836" s="17" t="str">
        <f t="shared" si="420"/>
        <v>5785 AM</v>
      </c>
      <c r="D2836" s="4" t="str">
        <f>D2835</f>
        <v>Adar 12</v>
      </c>
      <c r="E2836" s="24">
        <f>E2835+1</f>
        <v>45728</v>
      </c>
      <c r="F2836" s="15" t="s">
        <v>9</v>
      </c>
      <c r="K2836" s="27" t="str">
        <f>K2835</f>
        <v>2 Prophets and Temple/Drought  706</v>
      </c>
    </row>
    <row r="2837" spans="1:11">
      <c r="A2837" s="20" t="str">
        <f t="shared" ref="A2837:C2837" si="421">A2836</f>
        <v>5998 YB</v>
      </c>
      <c r="B2837" s="18" t="str">
        <f t="shared" si="421"/>
        <v>2025 AD</v>
      </c>
      <c r="C2837" s="17" t="str">
        <f t="shared" si="421"/>
        <v>5785 AM</v>
      </c>
      <c r="D2837" s="4" t="str">
        <f>D2836</f>
        <v>Adar 12</v>
      </c>
      <c r="E2837" s="24">
        <f>E2836</f>
        <v>45728</v>
      </c>
      <c r="F2837" s="16" t="s">
        <v>10</v>
      </c>
      <c r="K2837" s="27" t="str">
        <f>CONCATENATE(LEFT(K2836, SEARCH(" ", K2836, 20)), " ", RIGHT(K2836,LEN(K2836)-FIND(" ",K2836, 20))+1)</f>
        <v>2 Prophets and Temple/Drought  707</v>
      </c>
    </row>
    <row r="2838" spans="1:11">
      <c r="A2838" s="20" t="str">
        <f t="shared" ref="A2838:C2838" si="422">A2837</f>
        <v>5998 YB</v>
      </c>
      <c r="B2838" s="18" t="str">
        <f t="shared" si="422"/>
        <v>2025 AD</v>
      </c>
      <c r="C2838" s="17" t="str">
        <f t="shared" si="422"/>
        <v>5785 AM</v>
      </c>
      <c r="D2838" s="4" t="str">
        <f>D2837</f>
        <v>Adar 12</v>
      </c>
      <c r="E2838" s="24">
        <f>E2837</f>
        <v>45728</v>
      </c>
      <c r="F2838" s="16" t="s">
        <v>11</v>
      </c>
      <c r="K2838" s="27" t="str">
        <f>K2837</f>
        <v>2 Prophets and Temple/Drought  707</v>
      </c>
    </row>
    <row r="2839" spans="1:11">
      <c r="A2839" s="20" t="str">
        <f t="shared" ref="A2839:C2839" si="423">A2838</f>
        <v>5998 YB</v>
      </c>
      <c r="B2839" s="18" t="str">
        <f t="shared" si="423"/>
        <v>2025 AD</v>
      </c>
      <c r="C2839" s="17" t="str">
        <f t="shared" si="423"/>
        <v>5785 AM</v>
      </c>
      <c r="D2839" s="4" t="str">
        <f>_xlfn.CONCAT(LEFT(D2835, SEARCH(" ",D2835, 1)), RIGHT(D2838,LEN(D2838)-FIND(" ",D2838))+1)</f>
        <v>Adar 13</v>
      </c>
      <c r="E2839" s="24">
        <f>E2838</f>
        <v>45728</v>
      </c>
      <c r="F2839" s="15" t="s">
        <v>8</v>
      </c>
      <c r="K2839" s="27" t="str">
        <f>K2838</f>
        <v>2 Prophets and Temple/Drought  707</v>
      </c>
    </row>
    <row r="2840" spans="1:11">
      <c r="A2840" s="20" t="str">
        <f t="shared" ref="A2840:C2840" si="424">A2839</f>
        <v>5998 YB</v>
      </c>
      <c r="B2840" s="18" t="str">
        <f t="shared" si="424"/>
        <v>2025 AD</v>
      </c>
      <c r="C2840" s="17" t="str">
        <f t="shared" si="424"/>
        <v>5785 AM</v>
      </c>
      <c r="D2840" s="4" t="str">
        <f>D2839</f>
        <v>Adar 13</v>
      </c>
      <c r="E2840" s="24">
        <f>E2839+1</f>
        <v>45729</v>
      </c>
      <c r="F2840" s="15" t="s">
        <v>9</v>
      </c>
      <c r="K2840" s="27" t="str">
        <f>K2839</f>
        <v>2 Prophets and Temple/Drought  707</v>
      </c>
    </row>
    <row r="2841" spans="1:11">
      <c r="A2841" s="20" t="str">
        <f t="shared" ref="A2841:C2841" si="425">A2840</f>
        <v>5998 YB</v>
      </c>
      <c r="B2841" s="18" t="str">
        <f t="shared" si="425"/>
        <v>2025 AD</v>
      </c>
      <c r="C2841" s="17" t="str">
        <f t="shared" si="425"/>
        <v>5785 AM</v>
      </c>
      <c r="D2841" s="4" t="str">
        <f>D2840</f>
        <v>Adar 13</v>
      </c>
      <c r="E2841" s="24">
        <f>E2840</f>
        <v>45729</v>
      </c>
      <c r="F2841" s="16" t="s">
        <v>10</v>
      </c>
      <c r="K2841" s="27" t="str">
        <f>CONCATENATE(LEFT(K2840, SEARCH(" ", K2840, 20)), " ", RIGHT(K2840,LEN(K2840)-FIND(" ",K2840, 20))+1)</f>
        <v>2 Prophets and Temple/Drought  708</v>
      </c>
    </row>
    <row r="2842" spans="1:11">
      <c r="A2842" s="20" t="str">
        <f t="shared" ref="A2842:C2842" si="426">A2841</f>
        <v>5998 YB</v>
      </c>
      <c r="B2842" s="18" t="str">
        <f t="shared" si="426"/>
        <v>2025 AD</v>
      </c>
      <c r="C2842" s="17" t="str">
        <f t="shared" si="426"/>
        <v>5785 AM</v>
      </c>
      <c r="D2842" s="4" t="str">
        <f>D2841</f>
        <v>Adar 13</v>
      </c>
      <c r="E2842" s="24">
        <f>E2841</f>
        <v>45729</v>
      </c>
      <c r="F2842" s="16" t="s">
        <v>11</v>
      </c>
      <c r="K2842" s="27" t="str">
        <f>K2841</f>
        <v>2 Prophets and Temple/Drought  708</v>
      </c>
    </row>
    <row r="2843" spans="1:11">
      <c r="A2843" s="20" t="str">
        <f t="shared" ref="A2843:C2843" si="427">A2842</f>
        <v>5998 YB</v>
      </c>
      <c r="B2843" s="18" t="str">
        <f t="shared" si="427"/>
        <v>2025 AD</v>
      </c>
      <c r="C2843" s="17" t="str">
        <f t="shared" si="427"/>
        <v>5785 AM</v>
      </c>
      <c r="D2843" s="4" t="str">
        <f>_xlfn.CONCAT(LEFT(D2839, SEARCH(" ",D2839, 1)), RIGHT(D2842,LEN(D2842)-FIND(" ",D2842))+1)</f>
        <v>Adar 14</v>
      </c>
      <c r="E2843" s="24">
        <f>E2842</f>
        <v>45729</v>
      </c>
      <c r="F2843" s="15" t="s">
        <v>8</v>
      </c>
      <c r="K2843" s="27" t="str">
        <f>K2842</f>
        <v>2 Prophets and Temple/Drought  708</v>
      </c>
    </row>
    <row r="2844" spans="1:11">
      <c r="A2844" s="20" t="str">
        <f t="shared" ref="A2844:C2844" si="428">A2843</f>
        <v>5998 YB</v>
      </c>
      <c r="B2844" s="18" t="str">
        <f t="shared" si="428"/>
        <v>2025 AD</v>
      </c>
      <c r="C2844" s="17" t="str">
        <f t="shared" si="428"/>
        <v>5785 AM</v>
      </c>
      <c r="D2844" s="4" t="str">
        <f>D2843</f>
        <v>Adar 14</v>
      </c>
      <c r="E2844" s="24">
        <f>E2843+1</f>
        <v>45730</v>
      </c>
      <c r="F2844" s="15" t="s">
        <v>9</v>
      </c>
      <c r="K2844" s="27" t="str">
        <f>K2843</f>
        <v>2 Prophets and Temple/Drought  708</v>
      </c>
    </row>
    <row r="2845" spans="1:11">
      <c r="A2845" s="20" t="str">
        <f t="shared" ref="A2845:C2845" si="429">A2844</f>
        <v>5998 YB</v>
      </c>
      <c r="B2845" s="18" t="str">
        <f t="shared" si="429"/>
        <v>2025 AD</v>
      </c>
      <c r="C2845" s="17" t="str">
        <f t="shared" si="429"/>
        <v>5785 AM</v>
      </c>
      <c r="D2845" s="4" t="str">
        <f>D2844</f>
        <v>Adar 14</v>
      </c>
      <c r="E2845" s="24">
        <f>E2844</f>
        <v>45730</v>
      </c>
      <c r="F2845" s="16" t="s">
        <v>10</v>
      </c>
      <c r="K2845" s="27" t="str">
        <f>CONCATENATE(LEFT(K2844, SEARCH(" ", K2844, 20)), " ", RIGHT(K2844,LEN(K2844)-FIND(" ",K2844, 20))+1)</f>
        <v>2 Prophets and Temple/Drought  709</v>
      </c>
    </row>
    <row r="2846" spans="1:11">
      <c r="A2846" s="20" t="str">
        <f t="shared" ref="A2846:C2846" si="430">A2845</f>
        <v>5998 YB</v>
      </c>
      <c r="B2846" s="18" t="str">
        <f t="shared" si="430"/>
        <v>2025 AD</v>
      </c>
      <c r="C2846" s="17" t="str">
        <f t="shared" si="430"/>
        <v>5785 AM</v>
      </c>
      <c r="D2846" s="4" t="str">
        <f>D2845</f>
        <v>Adar 14</v>
      </c>
      <c r="E2846" s="24">
        <f>E2845</f>
        <v>45730</v>
      </c>
      <c r="F2846" s="16" t="s">
        <v>11</v>
      </c>
      <c r="K2846" s="27" t="str">
        <f>K2845</f>
        <v>2 Prophets and Temple/Drought  709</v>
      </c>
    </row>
    <row r="2847" spans="1:11">
      <c r="A2847" s="20" t="str">
        <f t="shared" ref="A2847:C2847" si="431">A2846</f>
        <v>5998 YB</v>
      </c>
      <c r="B2847" s="18" t="str">
        <f t="shared" si="431"/>
        <v>2025 AD</v>
      </c>
      <c r="C2847" s="17" t="str">
        <f t="shared" si="431"/>
        <v>5785 AM</v>
      </c>
      <c r="D2847" s="4" t="str">
        <f>_xlfn.CONCAT(LEFT(D2843, SEARCH(" ",D2843, 1)), RIGHT(D2846,LEN(D2846)-FIND(" ",D2846))+1)</f>
        <v>Adar 15</v>
      </c>
      <c r="E2847" s="24">
        <f>E2846</f>
        <v>45730</v>
      </c>
      <c r="F2847" s="15" t="s">
        <v>8</v>
      </c>
      <c r="K2847" s="27" t="str">
        <f>K2846</f>
        <v>2 Prophets and Temple/Drought  709</v>
      </c>
    </row>
    <row r="2848" spans="1:11">
      <c r="A2848" s="20" t="str">
        <f t="shared" ref="A2848:C2848" si="432">A2847</f>
        <v>5998 YB</v>
      </c>
      <c r="B2848" s="18" t="str">
        <f t="shared" si="432"/>
        <v>2025 AD</v>
      </c>
      <c r="C2848" s="17" t="str">
        <f t="shared" si="432"/>
        <v>5785 AM</v>
      </c>
      <c r="D2848" s="4" t="str">
        <f>D2847</f>
        <v>Adar 15</v>
      </c>
      <c r="E2848" s="24">
        <f>E2847+1</f>
        <v>45731</v>
      </c>
      <c r="F2848" s="15" t="s">
        <v>9</v>
      </c>
      <c r="K2848" s="27" t="str">
        <f>K2847</f>
        <v>2 Prophets and Temple/Drought  709</v>
      </c>
    </row>
    <row r="2849" spans="1:11">
      <c r="A2849" s="20" t="str">
        <f t="shared" ref="A2849:C2849" si="433">A2848</f>
        <v>5998 YB</v>
      </c>
      <c r="B2849" s="18" t="str">
        <f t="shared" si="433"/>
        <v>2025 AD</v>
      </c>
      <c r="C2849" s="17" t="str">
        <f t="shared" si="433"/>
        <v>5785 AM</v>
      </c>
      <c r="D2849" s="4" t="str">
        <f>D2848</f>
        <v>Adar 15</v>
      </c>
      <c r="E2849" s="24">
        <f>E2848</f>
        <v>45731</v>
      </c>
      <c r="F2849" s="16" t="s">
        <v>10</v>
      </c>
      <c r="K2849" s="27" t="str">
        <f>CONCATENATE(LEFT(K2848, SEARCH(" ", K2848, 20)), " ", RIGHT(K2848,LEN(K2848)-FIND(" ",K2848, 20))+1)</f>
        <v>2 Prophets and Temple/Drought  710</v>
      </c>
    </row>
    <row r="2850" spans="1:11">
      <c r="A2850" s="20" t="str">
        <f t="shared" ref="A2850:C2850" si="434">A2849</f>
        <v>5998 YB</v>
      </c>
      <c r="B2850" s="18" t="str">
        <f t="shared" si="434"/>
        <v>2025 AD</v>
      </c>
      <c r="C2850" s="17" t="str">
        <f t="shared" si="434"/>
        <v>5785 AM</v>
      </c>
      <c r="D2850" s="4" t="str">
        <f>D2849</f>
        <v>Adar 15</v>
      </c>
      <c r="E2850" s="24">
        <f>E2849</f>
        <v>45731</v>
      </c>
      <c r="F2850" s="16" t="s">
        <v>11</v>
      </c>
      <c r="K2850" s="27" t="str">
        <f>K2849</f>
        <v>2 Prophets and Temple/Drought  710</v>
      </c>
    </row>
    <row r="2851" spans="1:11">
      <c r="A2851" s="20" t="str">
        <f t="shared" ref="A2851:C2851" si="435">A2850</f>
        <v>5998 YB</v>
      </c>
      <c r="B2851" s="18" t="str">
        <f t="shared" si="435"/>
        <v>2025 AD</v>
      </c>
      <c r="C2851" s="17" t="str">
        <f t="shared" si="435"/>
        <v>5785 AM</v>
      </c>
      <c r="D2851" s="4" t="str">
        <f>_xlfn.CONCAT(LEFT(D2847, SEARCH(" ",D2847, 1)), RIGHT(D2850,LEN(D2850)-FIND(" ",D2850))+1)</f>
        <v>Adar 16</v>
      </c>
      <c r="E2851" s="24">
        <f>E2850</f>
        <v>45731</v>
      </c>
      <c r="F2851" s="15" t="s">
        <v>8</v>
      </c>
      <c r="K2851" s="27" t="str">
        <f>K2850</f>
        <v>2 Prophets and Temple/Drought  710</v>
      </c>
    </row>
    <row r="2852" spans="1:11">
      <c r="A2852" s="20" t="str">
        <f t="shared" ref="A2852:C2852" si="436">A2851</f>
        <v>5998 YB</v>
      </c>
      <c r="B2852" s="18" t="str">
        <f t="shared" si="436"/>
        <v>2025 AD</v>
      </c>
      <c r="C2852" s="17" t="str">
        <f t="shared" si="436"/>
        <v>5785 AM</v>
      </c>
      <c r="D2852" s="4" t="str">
        <f>D2851</f>
        <v>Adar 16</v>
      </c>
      <c r="E2852" s="24">
        <f>E2851+1</f>
        <v>45732</v>
      </c>
      <c r="F2852" s="15" t="s">
        <v>9</v>
      </c>
      <c r="K2852" s="27" t="str">
        <f>K2851</f>
        <v>2 Prophets and Temple/Drought  710</v>
      </c>
    </row>
    <row r="2853" spans="1:11">
      <c r="A2853" s="20" t="str">
        <f t="shared" ref="A2853:C2853" si="437">A2852</f>
        <v>5998 YB</v>
      </c>
      <c r="B2853" s="18" t="str">
        <f t="shared" si="437"/>
        <v>2025 AD</v>
      </c>
      <c r="C2853" s="17" t="str">
        <f t="shared" si="437"/>
        <v>5785 AM</v>
      </c>
      <c r="D2853" s="4" t="str">
        <f>D2852</f>
        <v>Adar 16</v>
      </c>
      <c r="E2853" s="24">
        <f>E2852</f>
        <v>45732</v>
      </c>
      <c r="F2853" s="16" t="s">
        <v>10</v>
      </c>
      <c r="K2853" s="27" t="str">
        <f>CONCATENATE(LEFT(K2852, SEARCH(" ", K2852, 20)), " ", RIGHT(K2852,LEN(K2852)-FIND(" ",K2852, 20))+1)</f>
        <v>2 Prophets and Temple/Drought  711</v>
      </c>
    </row>
    <row r="2854" spans="1:11">
      <c r="A2854" s="20" t="str">
        <f t="shared" ref="A2854:C2854" si="438">A2853</f>
        <v>5998 YB</v>
      </c>
      <c r="B2854" s="18" t="str">
        <f t="shared" si="438"/>
        <v>2025 AD</v>
      </c>
      <c r="C2854" s="17" t="str">
        <f t="shared" si="438"/>
        <v>5785 AM</v>
      </c>
      <c r="D2854" s="4" t="str">
        <f>D2853</f>
        <v>Adar 16</v>
      </c>
      <c r="E2854" s="24">
        <f>E2853</f>
        <v>45732</v>
      </c>
      <c r="F2854" s="16" t="s">
        <v>11</v>
      </c>
      <c r="K2854" s="27" t="str">
        <f>K2853</f>
        <v>2 Prophets and Temple/Drought  711</v>
      </c>
    </row>
    <row r="2855" spans="1:11">
      <c r="A2855" s="20" t="str">
        <f t="shared" ref="A2855:C2855" si="439">A2854</f>
        <v>5998 YB</v>
      </c>
      <c r="B2855" s="18" t="str">
        <f t="shared" si="439"/>
        <v>2025 AD</v>
      </c>
      <c r="C2855" s="17" t="str">
        <f t="shared" si="439"/>
        <v>5785 AM</v>
      </c>
      <c r="D2855" s="4" t="str">
        <f>_xlfn.CONCAT(LEFT(D2851, SEARCH(" ",D2851, 1)), RIGHT(D2854,LEN(D2854)-FIND(" ",D2854))+1)</f>
        <v>Adar 17</v>
      </c>
      <c r="E2855" s="24">
        <f>E2854</f>
        <v>45732</v>
      </c>
      <c r="F2855" s="15" t="s">
        <v>8</v>
      </c>
      <c r="K2855" s="27" t="str">
        <f>K2854</f>
        <v>2 Prophets and Temple/Drought  711</v>
      </c>
    </row>
    <row r="2856" spans="1:11">
      <c r="A2856" s="20" t="str">
        <f t="shared" ref="A2856:C2856" si="440">A2855</f>
        <v>5998 YB</v>
      </c>
      <c r="B2856" s="18" t="str">
        <f t="shared" si="440"/>
        <v>2025 AD</v>
      </c>
      <c r="C2856" s="17" t="str">
        <f t="shared" si="440"/>
        <v>5785 AM</v>
      </c>
      <c r="D2856" s="4" t="str">
        <f>D2855</f>
        <v>Adar 17</v>
      </c>
      <c r="E2856" s="24">
        <f>E2855+1</f>
        <v>45733</v>
      </c>
      <c r="F2856" s="15" t="s">
        <v>9</v>
      </c>
      <c r="K2856" s="27" t="str">
        <f>K2855</f>
        <v>2 Prophets and Temple/Drought  711</v>
      </c>
    </row>
    <row r="2857" spans="1:11">
      <c r="A2857" s="20" t="str">
        <f t="shared" ref="A2857:C2857" si="441">A2856</f>
        <v>5998 YB</v>
      </c>
      <c r="B2857" s="18" t="str">
        <f t="shared" si="441"/>
        <v>2025 AD</v>
      </c>
      <c r="C2857" s="17" t="str">
        <f t="shared" si="441"/>
        <v>5785 AM</v>
      </c>
      <c r="D2857" s="4" t="str">
        <f>D2856</f>
        <v>Adar 17</v>
      </c>
      <c r="E2857" s="24">
        <f>E2856</f>
        <v>45733</v>
      </c>
      <c r="F2857" s="16" t="s">
        <v>10</v>
      </c>
      <c r="K2857" s="27" t="str">
        <f>CONCATENATE(LEFT(K2856, SEARCH(" ", K2856, 20)), " ", RIGHT(K2856,LEN(K2856)-FIND(" ",K2856, 20))+1)</f>
        <v>2 Prophets and Temple/Drought  712</v>
      </c>
    </row>
    <row r="2858" spans="1:11">
      <c r="A2858" s="20" t="str">
        <f t="shared" ref="A2858:C2858" si="442">A2857</f>
        <v>5998 YB</v>
      </c>
      <c r="B2858" s="18" t="str">
        <f t="shared" si="442"/>
        <v>2025 AD</v>
      </c>
      <c r="C2858" s="17" t="str">
        <f t="shared" si="442"/>
        <v>5785 AM</v>
      </c>
      <c r="D2858" s="4" t="str">
        <f>D2857</f>
        <v>Adar 17</v>
      </c>
      <c r="E2858" s="24">
        <f>E2857</f>
        <v>45733</v>
      </c>
      <c r="F2858" s="16" t="s">
        <v>11</v>
      </c>
      <c r="K2858" s="27" t="str">
        <f>K2857</f>
        <v>2 Prophets and Temple/Drought  712</v>
      </c>
    </row>
    <row r="2859" spans="1:11">
      <c r="A2859" s="20" t="str">
        <f t="shared" ref="A2859:C2859" si="443">A2858</f>
        <v>5998 YB</v>
      </c>
      <c r="B2859" s="18" t="str">
        <f t="shared" si="443"/>
        <v>2025 AD</v>
      </c>
      <c r="C2859" s="17" t="str">
        <f t="shared" si="443"/>
        <v>5785 AM</v>
      </c>
      <c r="D2859" s="4" t="str">
        <f>_xlfn.CONCAT(LEFT(D2855, SEARCH(" ",D2855, 1)), RIGHT(D2858,LEN(D2858)-FIND(" ",D2858))+1)</f>
        <v>Adar 18</v>
      </c>
      <c r="E2859" s="24">
        <f>E2858</f>
        <v>45733</v>
      </c>
      <c r="F2859" s="15" t="s">
        <v>8</v>
      </c>
      <c r="K2859" s="27" t="str">
        <f>K2858</f>
        <v>2 Prophets and Temple/Drought  712</v>
      </c>
    </row>
    <row r="2860" spans="1:11">
      <c r="A2860" s="20" t="str">
        <f t="shared" ref="A2860:C2860" si="444">A2859</f>
        <v>5998 YB</v>
      </c>
      <c r="B2860" s="18" t="str">
        <f t="shared" si="444"/>
        <v>2025 AD</v>
      </c>
      <c r="C2860" s="17" t="str">
        <f t="shared" si="444"/>
        <v>5785 AM</v>
      </c>
      <c r="D2860" s="4" t="str">
        <f>D2859</f>
        <v>Adar 18</v>
      </c>
      <c r="E2860" s="24">
        <f>E2859+1</f>
        <v>45734</v>
      </c>
      <c r="F2860" s="15" t="s">
        <v>9</v>
      </c>
      <c r="K2860" s="27" t="str">
        <f>K2859</f>
        <v>2 Prophets and Temple/Drought  712</v>
      </c>
    </row>
    <row r="2861" spans="1:11">
      <c r="A2861" s="20" t="str">
        <f t="shared" ref="A2861:C2861" si="445">A2860</f>
        <v>5998 YB</v>
      </c>
      <c r="B2861" s="18" t="str">
        <f t="shared" si="445"/>
        <v>2025 AD</v>
      </c>
      <c r="C2861" s="17" t="str">
        <f t="shared" si="445"/>
        <v>5785 AM</v>
      </c>
      <c r="D2861" s="4" t="str">
        <f>D2860</f>
        <v>Adar 18</v>
      </c>
      <c r="E2861" s="24">
        <f>E2860</f>
        <v>45734</v>
      </c>
      <c r="F2861" s="16" t="s">
        <v>10</v>
      </c>
      <c r="K2861" s="27" t="str">
        <f>CONCATENATE(LEFT(K2860, SEARCH(" ", K2860, 20)), " ", RIGHT(K2860,LEN(K2860)-FIND(" ",K2860, 20))+1)</f>
        <v>2 Prophets and Temple/Drought  713</v>
      </c>
    </row>
    <row r="2862" spans="1:11">
      <c r="A2862" s="20" t="str">
        <f t="shared" ref="A2862:C2862" si="446">A2861</f>
        <v>5998 YB</v>
      </c>
      <c r="B2862" s="18" t="str">
        <f t="shared" si="446"/>
        <v>2025 AD</v>
      </c>
      <c r="C2862" s="17" t="str">
        <f t="shared" si="446"/>
        <v>5785 AM</v>
      </c>
      <c r="D2862" s="4" t="str">
        <f>D2861</f>
        <v>Adar 18</v>
      </c>
      <c r="E2862" s="24">
        <f>E2861</f>
        <v>45734</v>
      </c>
      <c r="F2862" s="16" t="s">
        <v>11</v>
      </c>
      <c r="K2862" s="27" t="str">
        <f>K2861</f>
        <v>2 Prophets and Temple/Drought  713</v>
      </c>
    </row>
    <row r="2863" spans="1:11">
      <c r="A2863" s="20" t="str">
        <f t="shared" ref="A2863:C2863" si="447">A2862</f>
        <v>5998 YB</v>
      </c>
      <c r="B2863" s="18" t="str">
        <f t="shared" si="447"/>
        <v>2025 AD</v>
      </c>
      <c r="C2863" s="17" t="str">
        <f t="shared" si="447"/>
        <v>5785 AM</v>
      </c>
      <c r="D2863" s="4" t="str">
        <f>_xlfn.CONCAT(LEFT(D2859, SEARCH(" ",D2859, 1)), RIGHT(D2862,LEN(D2862)-FIND(" ",D2862))+1)</f>
        <v>Adar 19</v>
      </c>
      <c r="E2863" s="24">
        <f>E2862</f>
        <v>45734</v>
      </c>
      <c r="F2863" s="15" t="s">
        <v>8</v>
      </c>
      <c r="K2863" s="27" t="str">
        <f>K2862</f>
        <v>2 Prophets and Temple/Drought  713</v>
      </c>
    </row>
    <row r="2864" spans="1:11">
      <c r="A2864" s="20" t="str">
        <f t="shared" ref="A2864:C2864" si="448">A2863</f>
        <v>5998 YB</v>
      </c>
      <c r="B2864" s="18" t="str">
        <f t="shared" si="448"/>
        <v>2025 AD</v>
      </c>
      <c r="C2864" s="17" t="str">
        <f t="shared" si="448"/>
        <v>5785 AM</v>
      </c>
      <c r="D2864" s="4" t="str">
        <f>D2863</f>
        <v>Adar 19</v>
      </c>
      <c r="E2864" s="24">
        <f>E2863+1</f>
        <v>45735</v>
      </c>
      <c r="F2864" s="15" t="s">
        <v>9</v>
      </c>
      <c r="K2864" s="27" t="str">
        <f>K2863</f>
        <v>2 Prophets and Temple/Drought  713</v>
      </c>
    </row>
    <row r="2865" spans="1:11">
      <c r="A2865" s="20" t="str">
        <f t="shared" ref="A2865:C2865" si="449">A2864</f>
        <v>5998 YB</v>
      </c>
      <c r="B2865" s="18" t="str">
        <f t="shared" si="449"/>
        <v>2025 AD</v>
      </c>
      <c r="C2865" s="17" t="str">
        <f t="shared" si="449"/>
        <v>5785 AM</v>
      </c>
      <c r="D2865" s="4" t="str">
        <f>D2864</f>
        <v>Adar 19</v>
      </c>
      <c r="E2865" s="24">
        <f>E2864</f>
        <v>45735</v>
      </c>
      <c r="F2865" s="16" t="s">
        <v>10</v>
      </c>
      <c r="K2865" s="27" t="str">
        <f>CONCATENATE(LEFT(K2864, SEARCH(" ", K2864, 20)), " ", RIGHT(K2864,LEN(K2864)-FIND(" ",K2864, 20))+1)</f>
        <v>2 Prophets and Temple/Drought  714</v>
      </c>
    </row>
    <row r="2866" spans="1:11">
      <c r="A2866" s="20" t="str">
        <f t="shared" ref="A2866:C2866" si="450">A2865</f>
        <v>5998 YB</v>
      </c>
      <c r="B2866" s="18" t="str">
        <f t="shared" si="450"/>
        <v>2025 AD</v>
      </c>
      <c r="C2866" s="17" t="str">
        <f t="shared" si="450"/>
        <v>5785 AM</v>
      </c>
      <c r="D2866" s="4" t="str">
        <f>D2865</f>
        <v>Adar 19</v>
      </c>
      <c r="E2866" s="24">
        <f>E2865</f>
        <v>45735</v>
      </c>
      <c r="F2866" s="16" t="s">
        <v>11</v>
      </c>
      <c r="K2866" s="27" t="str">
        <f>K2865</f>
        <v>2 Prophets and Temple/Drought  714</v>
      </c>
    </row>
    <row r="2867" spans="1:11">
      <c r="A2867" s="20" t="str">
        <f t="shared" ref="A2867:C2867" si="451">A2866</f>
        <v>5998 YB</v>
      </c>
      <c r="B2867" s="18" t="str">
        <f t="shared" si="451"/>
        <v>2025 AD</v>
      </c>
      <c r="C2867" s="17" t="str">
        <f t="shared" si="451"/>
        <v>5785 AM</v>
      </c>
      <c r="D2867" s="4" t="str">
        <f>_xlfn.CONCAT(LEFT(D2863, SEARCH(" ",D2863, 1)), RIGHT(D2866,LEN(D2866)-FIND(" ",D2866))+1)</f>
        <v>Adar 20</v>
      </c>
      <c r="E2867" s="24">
        <f>E2866</f>
        <v>45735</v>
      </c>
      <c r="F2867" s="15" t="s">
        <v>8</v>
      </c>
      <c r="K2867" s="27" t="str">
        <f>K2866</f>
        <v>2 Prophets and Temple/Drought  714</v>
      </c>
    </row>
    <row r="2868" spans="1:11">
      <c r="A2868" s="20" t="str">
        <f t="shared" ref="A2868:C2868" si="452">A2867</f>
        <v>5998 YB</v>
      </c>
      <c r="B2868" s="18" t="str">
        <f t="shared" si="452"/>
        <v>2025 AD</v>
      </c>
      <c r="C2868" s="17" t="str">
        <f t="shared" si="452"/>
        <v>5785 AM</v>
      </c>
      <c r="D2868" s="4" t="str">
        <f>D2867</f>
        <v>Adar 20</v>
      </c>
      <c r="E2868" s="24">
        <f>E2867+1</f>
        <v>45736</v>
      </c>
      <c r="F2868" s="15" t="s">
        <v>9</v>
      </c>
      <c r="K2868" s="27" t="str">
        <f>K2867</f>
        <v>2 Prophets and Temple/Drought  714</v>
      </c>
    </row>
    <row r="2869" spans="1:11">
      <c r="A2869" s="20" t="str">
        <f t="shared" ref="A2869:C2869" si="453">A2868</f>
        <v>5998 YB</v>
      </c>
      <c r="B2869" s="18" t="str">
        <f t="shared" si="453"/>
        <v>2025 AD</v>
      </c>
      <c r="C2869" s="17" t="str">
        <f t="shared" si="453"/>
        <v>5785 AM</v>
      </c>
      <c r="D2869" s="4" t="str">
        <f>D2868</f>
        <v>Adar 20</v>
      </c>
      <c r="E2869" s="24">
        <f>E2868</f>
        <v>45736</v>
      </c>
      <c r="F2869" s="16" t="s">
        <v>10</v>
      </c>
      <c r="K2869" s="27" t="str">
        <f>CONCATENATE(LEFT(K2868, SEARCH(" ", K2868, 20)), " ", RIGHT(K2868,LEN(K2868)-FIND(" ",K2868, 20))+1)</f>
        <v>2 Prophets and Temple/Drought  715</v>
      </c>
    </row>
    <row r="2870" spans="1:11">
      <c r="A2870" s="20" t="str">
        <f t="shared" ref="A2870:C2870" si="454">A2869</f>
        <v>5998 YB</v>
      </c>
      <c r="B2870" s="18" t="str">
        <f t="shared" si="454"/>
        <v>2025 AD</v>
      </c>
      <c r="C2870" s="17" t="str">
        <f t="shared" si="454"/>
        <v>5785 AM</v>
      </c>
      <c r="D2870" s="4" t="str">
        <f>D2869</f>
        <v>Adar 20</v>
      </c>
      <c r="E2870" s="24">
        <f>E2869</f>
        <v>45736</v>
      </c>
      <c r="F2870" s="16" t="s">
        <v>11</v>
      </c>
      <c r="K2870" s="27" t="str">
        <f>K2869</f>
        <v>2 Prophets and Temple/Drought  715</v>
      </c>
    </row>
    <row r="2871" spans="1:11">
      <c r="A2871" s="20" t="str">
        <f t="shared" ref="A2871:C2871" si="455">A2870</f>
        <v>5998 YB</v>
      </c>
      <c r="B2871" s="18" t="str">
        <f t="shared" si="455"/>
        <v>2025 AD</v>
      </c>
      <c r="C2871" s="17" t="str">
        <f t="shared" si="455"/>
        <v>5785 AM</v>
      </c>
      <c r="D2871" s="4" t="str">
        <f>_xlfn.CONCAT(LEFT(D2867, SEARCH(" ",D2867, 1)), RIGHT(D2870,LEN(D2870)-FIND(" ",D2870))+1)</f>
        <v>Adar 21</v>
      </c>
      <c r="E2871" s="24">
        <f>E2870</f>
        <v>45736</v>
      </c>
      <c r="F2871" s="15" t="s">
        <v>8</v>
      </c>
      <c r="K2871" s="27" t="str">
        <f>K2870</f>
        <v>2 Prophets and Temple/Drought  715</v>
      </c>
    </row>
    <row r="2872" spans="1:11">
      <c r="A2872" s="20" t="str">
        <f t="shared" ref="A2872:C2872" si="456">A2871</f>
        <v>5998 YB</v>
      </c>
      <c r="B2872" s="18" t="str">
        <f t="shared" si="456"/>
        <v>2025 AD</v>
      </c>
      <c r="C2872" s="17" t="str">
        <f t="shared" si="456"/>
        <v>5785 AM</v>
      </c>
      <c r="D2872" s="4" t="str">
        <f>D2871</f>
        <v>Adar 21</v>
      </c>
      <c r="E2872" s="24">
        <f>E2871+1</f>
        <v>45737</v>
      </c>
      <c r="F2872" s="15" t="s">
        <v>9</v>
      </c>
      <c r="K2872" s="27" t="str">
        <f>K2871</f>
        <v>2 Prophets and Temple/Drought  715</v>
      </c>
    </row>
    <row r="2873" spans="1:11">
      <c r="A2873" s="20" t="str">
        <f t="shared" ref="A2873:C2873" si="457">A2872</f>
        <v>5998 YB</v>
      </c>
      <c r="B2873" s="18" t="str">
        <f t="shared" si="457"/>
        <v>2025 AD</v>
      </c>
      <c r="C2873" s="17" t="str">
        <f t="shared" si="457"/>
        <v>5785 AM</v>
      </c>
      <c r="D2873" s="4" t="str">
        <f>D2872</f>
        <v>Adar 21</v>
      </c>
      <c r="E2873" s="24">
        <f>E2872</f>
        <v>45737</v>
      </c>
      <c r="F2873" s="16" t="s">
        <v>10</v>
      </c>
      <c r="K2873" s="27" t="str">
        <f>CONCATENATE(LEFT(K2872, SEARCH(" ", K2872, 20)), " ", RIGHT(K2872,LEN(K2872)-FIND(" ",K2872, 20))+1)</f>
        <v>2 Prophets and Temple/Drought  716</v>
      </c>
    </row>
    <row r="2874" spans="1:11">
      <c r="A2874" s="20" t="str">
        <f t="shared" ref="A2874:C2874" si="458">A2873</f>
        <v>5998 YB</v>
      </c>
      <c r="B2874" s="18" t="str">
        <f t="shared" si="458"/>
        <v>2025 AD</v>
      </c>
      <c r="C2874" s="17" t="str">
        <f t="shared" si="458"/>
        <v>5785 AM</v>
      </c>
      <c r="D2874" s="4" t="str">
        <f>D2873</f>
        <v>Adar 21</v>
      </c>
      <c r="E2874" s="24">
        <f>E2873</f>
        <v>45737</v>
      </c>
      <c r="F2874" s="16" t="s">
        <v>11</v>
      </c>
      <c r="K2874" s="27" t="str">
        <f>K2873</f>
        <v>2 Prophets and Temple/Drought  716</v>
      </c>
    </row>
    <row r="2875" spans="1:11">
      <c r="A2875" s="20" t="str">
        <f t="shared" ref="A2875:C2875" si="459">A2874</f>
        <v>5998 YB</v>
      </c>
      <c r="B2875" s="18" t="str">
        <f t="shared" si="459"/>
        <v>2025 AD</v>
      </c>
      <c r="C2875" s="17" t="str">
        <f t="shared" si="459"/>
        <v>5785 AM</v>
      </c>
      <c r="D2875" s="4" t="str">
        <f>_xlfn.CONCAT(LEFT(D2871, SEARCH(" ",D2871, 1)), RIGHT(D2874,LEN(D2874)-FIND(" ",D2874))+1)</f>
        <v>Adar 22</v>
      </c>
      <c r="E2875" s="24">
        <f>E2874</f>
        <v>45737</v>
      </c>
      <c r="F2875" s="15" t="s">
        <v>8</v>
      </c>
      <c r="K2875" s="27" t="str">
        <f>K2874</f>
        <v>2 Prophets and Temple/Drought  716</v>
      </c>
    </row>
    <row r="2876" spans="1:11">
      <c r="A2876" s="20" t="str">
        <f t="shared" ref="A2876:C2876" si="460">A2875</f>
        <v>5998 YB</v>
      </c>
      <c r="B2876" s="18" t="str">
        <f t="shared" si="460"/>
        <v>2025 AD</v>
      </c>
      <c r="C2876" s="17" t="str">
        <f t="shared" si="460"/>
        <v>5785 AM</v>
      </c>
      <c r="D2876" s="4" t="str">
        <f>D2875</f>
        <v>Adar 22</v>
      </c>
      <c r="E2876" s="24">
        <f>E2875+1</f>
        <v>45738</v>
      </c>
      <c r="F2876" s="15" t="s">
        <v>9</v>
      </c>
      <c r="K2876" s="27" t="str">
        <f>K2875</f>
        <v>2 Prophets and Temple/Drought  716</v>
      </c>
    </row>
    <row r="2877" spans="1:11">
      <c r="A2877" s="20" t="str">
        <f t="shared" ref="A2877:C2877" si="461">A2876</f>
        <v>5998 YB</v>
      </c>
      <c r="B2877" s="18" t="str">
        <f t="shared" si="461"/>
        <v>2025 AD</v>
      </c>
      <c r="C2877" s="17" t="str">
        <f t="shared" si="461"/>
        <v>5785 AM</v>
      </c>
      <c r="D2877" s="4" t="str">
        <f>D2876</f>
        <v>Adar 22</v>
      </c>
      <c r="E2877" s="24">
        <f>E2876</f>
        <v>45738</v>
      </c>
      <c r="F2877" s="16" t="s">
        <v>10</v>
      </c>
      <c r="K2877" s="27" t="str">
        <f>CONCATENATE(LEFT(K2876, SEARCH(" ", K2876, 20)), " ", RIGHT(K2876,LEN(K2876)-FIND(" ",K2876, 20))+1)</f>
        <v>2 Prophets and Temple/Drought  717</v>
      </c>
    </row>
    <row r="2878" spans="1:11">
      <c r="A2878" s="20" t="str">
        <f t="shared" ref="A2878:C2878" si="462">A2877</f>
        <v>5998 YB</v>
      </c>
      <c r="B2878" s="18" t="str">
        <f t="shared" si="462"/>
        <v>2025 AD</v>
      </c>
      <c r="C2878" s="17" t="str">
        <f t="shared" si="462"/>
        <v>5785 AM</v>
      </c>
      <c r="D2878" s="4" t="str">
        <f>D2877</f>
        <v>Adar 22</v>
      </c>
      <c r="E2878" s="24">
        <f>E2877</f>
        <v>45738</v>
      </c>
      <c r="F2878" s="16" t="s">
        <v>11</v>
      </c>
      <c r="K2878" s="27" t="str">
        <f>K2877</f>
        <v>2 Prophets and Temple/Drought  717</v>
      </c>
    </row>
    <row r="2879" spans="1:11">
      <c r="A2879" s="20" t="str">
        <f t="shared" ref="A2879:C2879" si="463">A2878</f>
        <v>5998 YB</v>
      </c>
      <c r="B2879" s="18" t="str">
        <f t="shared" si="463"/>
        <v>2025 AD</v>
      </c>
      <c r="C2879" s="17" t="str">
        <f t="shared" si="463"/>
        <v>5785 AM</v>
      </c>
      <c r="D2879" s="4" t="str">
        <f>_xlfn.CONCAT(LEFT(D2875, SEARCH(" ",D2875, 1)), RIGHT(D2878,LEN(D2878)-FIND(" ",D2878))+1)</f>
        <v>Adar 23</v>
      </c>
      <c r="E2879" s="24">
        <f>E2878</f>
        <v>45738</v>
      </c>
      <c r="F2879" s="15" t="s">
        <v>8</v>
      </c>
      <c r="K2879" s="27" t="str">
        <f>K2878</f>
        <v>2 Prophets and Temple/Drought  717</v>
      </c>
    </row>
    <row r="2880" spans="1:11">
      <c r="A2880" s="20" t="str">
        <f t="shared" ref="A2880:C2880" si="464">A2879</f>
        <v>5998 YB</v>
      </c>
      <c r="B2880" s="18" t="str">
        <f t="shared" si="464"/>
        <v>2025 AD</v>
      </c>
      <c r="C2880" s="17" t="str">
        <f t="shared" si="464"/>
        <v>5785 AM</v>
      </c>
      <c r="D2880" s="4" t="str">
        <f>D2879</f>
        <v>Adar 23</v>
      </c>
      <c r="E2880" s="24">
        <f>E2879+1</f>
        <v>45739</v>
      </c>
      <c r="F2880" s="15" t="s">
        <v>9</v>
      </c>
      <c r="K2880" s="27" t="str">
        <f>K2879</f>
        <v>2 Prophets and Temple/Drought  717</v>
      </c>
    </row>
    <row r="2881" spans="1:11">
      <c r="A2881" s="20" t="str">
        <f t="shared" ref="A2881:C2881" si="465">A2880</f>
        <v>5998 YB</v>
      </c>
      <c r="B2881" s="18" t="str">
        <f t="shared" si="465"/>
        <v>2025 AD</v>
      </c>
      <c r="C2881" s="17" t="str">
        <f t="shared" si="465"/>
        <v>5785 AM</v>
      </c>
      <c r="D2881" s="4" t="str">
        <f>D2880</f>
        <v>Adar 23</v>
      </c>
      <c r="E2881" s="24">
        <f>E2880</f>
        <v>45739</v>
      </c>
      <c r="F2881" s="16" t="s">
        <v>10</v>
      </c>
      <c r="K2881" s="27" t="str">
        <f>CONCATENATE(LEFT(K2880, SEARCH(" ", K2880, 20)), " ", RIGHT(K2880,LEN(K2880)-FIND(" ",K2880, 20))+1)</f>
        <v>2 Prophets and Temple/Drought  718</v>
      </c>
    </row>
    <row r="2882" spans="1:11">
      <c r="A2882" s="20" t="str">
        <f t="shared" ref="A2882:C2882" si="466">A2881</f>
        <v>5998 YB</v>
      </c>
      <c r="B2882" s="18" t="str">
        <f t="shared" si="466"/>
        <v>2025 AD</v>
      </c>
      <c r="C2882" s="17" t="str">
        <f t="shared" si="466"/>
        <v>5785 AM</v>
      </c>
      <c r="D2882" s="4" t="str">
        <f>D2881</f>
        <v>Adar 23</v>
      </c>
      <c r="E2882" s="24">
        <f>E2881</f>
        <v>45739</v>
      </c>
      <c r="F2882" s="16" t="s">
        <v>11</v>
      </c>
      <c r="K2882" s="27" t="str">
        <f>K2881</f>
        <v>2 Prophets and Temple/Drought  718</v>
      </c>
    </row>
    <row r="2883" spans="1:11">
      <c r="A2883" s="20" t="str">
        <f t="shared" ref="A2883:C2883" si="467">A2882</f>
        <v>5998 YB</v>
      </c>
      <c r="B2883" s="18" t="str">
        <f t="shared" si="467"/>
        <v>2025 AD</v>
      </c>
      <c r="C2883" s="17" t="str">
        <f t="shared" si="467"/>
        <v>5785 AM</v>
      </c>
      <c r="D2883" s="4" t="str">
        <f>_xlfn.CONCAT(LEFT(D2879, SEARCH(" ",D2879, 1)), RIGHT(D2882,LEN(D2882)-FIND(" ",D2882))+1)</f>
        <v>Adar 24</v>
      </c>
      <c r="E2883" s="24">
        <f>E2882</f>
        <v>45739</v>
      </c>
      <c r="F2883" s="15" t="s">
        <v>8</v>
      </c>
      <c r="K2883" s="27" t="str">
        <f>K2882</f>
        <v>2 Prophets and Temple/Drought  718</v>
      </c>
    </row>
    <row r="2884" spans="1:11">
      <c r="A2884" s="20" t="str">
        <f t="shared" ref="A2884:C2884" si="468">A2883</f>
        <v>5998 YB</v>
      </c>
      <c r="B2884" s="18" t="str">
        <f t="shared" si="468"/>
        <v>2025 AD</v>
      </c>
      <c r="C2884" s="17" t="str">
        <f t="shared" si="468"/>
        <v>5785 AM</v>
      </c>
      <c r="D2884" s="4" t="str">
        <f>D2883</f>
        <v>Adar 24</v>
      </c>
      <c r="E2884" s="24">
        <f>E2883+1</f>
        <v>45740</v>
      </c>
      <c r="F2884" s="15" t="s">
        <v>9</v>
      </c>
      <c r="K2884" s="27" t="str">
        <f>K2883</f>
        <v>2 Prophets and Temple/Drought  718</v>
      </c>
    </row>
    <row r="2885" spans="1:11">
      <c r="A2885" s="20" t="str">
        <f t="shared" ref="A2885:C2885" si="469">A2884</f>
        <v>5998 YB</v>
      </c>
      <c r="B2885" s="18" t="str">
        <f t="shared" si="469"/>
        <v>2025 AD</v>
      </c>
      <c r="C2885" s="17" t="str">
        <f t="shared" si="469"/>
        <v>5785 AM</v>
      </c>
      <c r="D2885" s="4" t="str">
        <f>D2884</f>
        <v>Adar 24</v>
      </c>
      <c r="E2885" s="24">
        <f>E2884</f>
        <v>45740</v>
      </c>
      <c r="F2885" s="16" t="s">
        <v>10</v>
      </c>
      <c r="K2885" s="27" t="str">
        <f>CONCATENATE(LEFT(K2884, SEARCH(" ", K2884, 20)), " ", RIGHT(K2884,LEN(K2884)-FIND(" ",K2884, 20))+1)</f>
        <v>2 Prophets and Temple/Drought  719</v>
      </c>
    </row>
    <row r="2886" spans="1:11">
      <c r="A2886" s="20" t="str">
        <f t="shared" ref="A2886:C2886" si="470">A2885</f>
        <v>5998 YB</v>
      </c>
      <c r="B2886" s="18" t="str">
        <f t="shared" si="470"/>
        <v>2025 AD</v>
      </c>
      <c r="C2886" s="17" t="str">
        <f t="shared" si="470"/>
        <v>5785 AM</v>
      </c>
      <c r="D2886" s="4" t="str">
        <f>D2885</f>
        <v>Adar 24</v>
      </c>
      <c r="E2886" s="24">
        <f>E2885</f>
        <v>45740</v>
      </c>
      <c r="F2886" s="16" t="s">
        <v>11</v>
      </c>
      <c r="K2886" s="27" t="str">
        <f>K2885</f>
        <v>2 Prophets and Temple/Drought  719</v>
      </c>
    </row>
    <row r="2887" spans="1:11">
      <c r="A2887" s="20" t="str">
        <f t="shared" ref="A2887:C2887" si="471">A2886</f>
        <v>5998 YB</v>
      </c>
      <c r="B2887" s="18" t="str">
        <f t="shared" si="471"/>
        <v>2025 AD</v>
      </c>
      <c r="C2887" s="17" t="str">
        <f t="shared" si="471"/>
        <v>5785 AM</v>
      </c>
      <c r="D2887" s="4" t="str">
        <f>_xlfn.CONCAT(LEFT(D2883, SEARCH(" ",D2883, 1)), RIGHT(D2886,LEN(D2886)-FIND(" ",D2886))+1)</f>
        <v>Adar 25</v>
      </c>
      <c r="E2887" s="24">
        <f>E2886</f>
        <v>45740</v>
      </c>
      <c r="F2887" s="15" t="s">
        <v>8</v>
      </c>
      <c r="K2887" s="27" t="str">
        <f>K2886</f>
        <v>2 Prophets and Temple/Drought  719</v>
      </c>
    </row>
    <row r="2888" spans="1:11">
      <c r="A2888" s="20" t="str">
        <f t="shared" ref="A2888:C2888" si="472">A2887</f>
        <v>5998 YB</v>
      </c>
      <c r="B2888" s="18" t="str">
        <f t="shared" si="472"/>
        <v>2025 AD</v>
      </c>
      <c r="C2888" s="17" t="str">
        <f t="shared" si="472"/>
        <v>5785 AM</v>
      </c>
      <c r="D2888" s="4" t="str">
        <f>D2887</f>
        <v>Adar 25</v>
      </c>
      <c r="E2888" s="24">
        <f>E2887+1</f>
        <v>45741</v>
      </c>
      <c r="F2888" s="15" t="s">
        <v>9</v>
      </c>
      <c r="K2888" s="27" t="str">
        <f>K2887</f>
        <v>2 Prophets and Temple/Drought  719</v>
      </c>
    </row>
    <row r="2889" spans="1:11">
      <c r="A2889" s="20" t="str">
        <f t="shared" ref="A2889:C2889" si="473">A2888</f>
        <v>5998 YB</v>
      </c>
      <c r="B2889" s="18" t="str">
        <f t="shared" si="473"/>
        <v>2025 AD</v>
      </c>
      <c r="C2889" s="17" t="str">
        <f t="shared" si="473"/>
        <v>5785 AM</v>
      </c>
      <c r="D2889" s="4" t="str">
        <f>D2888</f>
        <v>Adar 25</v>
      </c>
      <c r="E2889" s="24">
        <f>E2888</f>
        <v>45741</v>
      </c>
      <c r="F2889" s="16" t="s">
        <v>10</v>
      </c>
      <c r="K2889" s="27" t="str">
        <f>CONCATENATE(LEFT(K2888, SEARCH(" ", K2888, 20)), " ", RIGHT(K2888,LEN(K2888)-FIND(" ",K2888, 20))+1)</f>
        <v>2 Prophets and Temple/Drought  720</v>
      </c>
    </row>
    <row r="2890" spans="1:11">
      <c r="A2890" s="20" t="str">
        <f t="shared" ref="A2890:C2890" si="474">A2889</f>
        <v>5998 YB</v>
      </c>
      <c r="B2890" s="18" t="str">
        <f t="shared" si="474"/>
        <v>2025 AD</v>
      </c>
      <c r="C2890" s="17" t="str">
        <f t="shared" si="474"/>
        <v>5785 AM</v>
      </c>
      <c r="D2890" s="4" t="str">
        <f>D2889</f>
        <v>Adar 25</v>
      </c>
      <c r="E2890" s="24">
        <f>E2889</f>
        <v>45741</v>
      </c>
      <c r="F2890" s="16" t="s">
        <v>11</v>
      </c>
      <c r="K2890" s="27" t="str">
        <f>K2889</f>
        <v>2 Prophets and Temple/Drought  720</v>
      </c>
    </row>
    <row r="2891" spans="1:11">
      <c r="A2891" s="20" t="str">
        <f t="shared" ref="A2891:C2891" si="475">A2890</f>
        <v>5998 YB</v>
      </c>
      <c r="B2891" s="18" t="str">
        <f t="shared" si="475"/>
        <v>2025 AD</v>
      </c>
      <c r="C2891" s="17" t="str">
        <f t="shared" si="475"/>
        <v>5785 AM</v>
      </c>
      <c r="D2891" s="4" t="str">
        <f>_xlfn.CONCAT(LEFT(D2887, SEARCH(" ",D2887, 1)), RIGHT(D2890,LEN(D2890)-FIND(" ",D2890))+1)</f>
        <v>Adar 26</v>
      </c>
      <c r="E2891" s="24">
        <f>E2890</f>
        <v>45741</v>
      </c>
      <c r="F2891" s="15" t="s">
        <v>8</v>
      </c>
      <c r="K2891" s="27" t="str">
        <f>K2890</f>
        <v>2 Prophets and Temple/Drought  720</v>
      </c>
    </row>
    <row r="2892" spans="1:11">
      <c r="A2892" s="20" t="str">
        <f t="shared" ref="A2892:C2892" si="476">A2891</f>
        <v>5998 YB</v>
      </c>
      <c r="B2892" s="18" t="str">
        <f t="shared" si="476"/>
        <v>2025 AD</v>
      </c>
      <c r="C2892" s="17" t="str">
        <f t="shared" si="476"/>
        <v>5785 AM</v>
      </c>
      <c r="D2892" s="4" t="str">
        <f>D2891</f>
        <v>Adar 26</v>
      </c>
      <c r="E2892" s="24">
        <f>E2891+1</f>
        <v>45742</v>
      </c>
      <c r="F2892" s="15" t="s">
        <v>9</v>
      </c>
      <c r="K2892" s="27" t="str">
        <f>K2891</f>
        <v>2 Prophets and Temple/Drought  720</v>
      </c>
    </row>
    <row r="2893" spans="1:11">
      <c r="A2893" s="20" t="str">
        <f t="shared" ref="A2893:C2893" si="477">A2892</f>
        <v>5998 YB</v>
      </c>
      <c r="B2893" s="18" t="str">
        <f t="shared" si="477"/>
        <v>2025 AD</v>
      </c>
      <c r="C2893" s="17" t="str">
        <f t="shared" si="477"/>
        <v>5785 AM</v>
      </c>
      <c r="D2893" s="4" t="str">
        <f>D2892</f>
        <v>Adar 26</v>
      </c>
      <c r="E2893" s="24">
        <f>E2892</f>
        <v>45742</v>
      </c>
      <c r="F2893" s="16" t="s">
        <v>10</v>
      </c>
      <c r="K2893" s="27" t="str">
        <f>CONCATENATE(LEFT(K2892, SEARCH(" ", K2892, 20)), " ", RIGHT(K2892,LEN(K2892)-FIND(" ",K2892, 20))+1)</f>
        <v>2 Prophets and Temple/Drought  721</v>
      </c>
    </row>
    <row r="2894" spans="1:11">
      <c r="A2894" s="20" t="str">
        <f t="shared" ref="A2894:C2894" si="478">A2893</f>
        <v>5998 YB</v>
      </c>
      <c r="B2894" s="18" t="str">
        <f t="shared" si="478"/>
        <v>2025 AD</v>
      </c>
      <c r="C2894" s="17" t="str">
        <f t="shared" si="478"/>
        <v>5785 AM</v>
      </c>
      <c r="D2894" s="4" t="str">
        <f>D2893</f>
        <v>Adar 26</v>
      </c>
      <c r="E2894" s="24">
        <f>E2893</f>
        <v>45742</v>
      </c>
      <c r="F2894" s="16" t="s">
        <v>11</v>
      </c>
      <c r="K2894" s="27" t="str">
        <f>K2893</f>
        <v>2 Prophets and Temple/Drought  721</v>
      </c>
    </row>
    <row r="2895" spans="1:11">
      <c r="A2895" s="20" t="str">
        <f t="shared" ref="A2895:C2895" si="479">A2894</f>
        <v>5998 YB</v>
      </c>
      <c r="B2895" s="18" t="str">
        <f t="shared" si="479"/>
        <v>2025 AD</v>
      </c>
      <c r="C2895" s="17" t="str">
        <f t="shared" si="479"/>
        <v>5785 AM</v>
      </c>
      <c r="D2895" s="4" t="str">
        <f>_xlfn.CONCAT(LEFT(D2891, SEARCH(" ",D2891, 1)), RIGHT(D2894,LEN(D2894)-FIND(" ",D2894))+1)</f>
        <v>Adar 27</v>
      </c>
      <c r="E2895" s="24">
        <f>E2894</f>
        <v>45742</v>
      </c>
      <c r="F2895" s="15" t="s">
        <v>8</v>
      </c>
      <c r="K2895" s="27" t="str">
        <f>K2894</f>
        <v>2 Prophets and Temple/Drought  721</v>
      </c>
    </row>
    <row r="2896" spans="1:11">
      <c r="A2896" s="20" t="str">
        <f t="shared" ref="A2896:C2896" si="480">A2895</f>
        <v>5998 YB</v>
      </c>
      <c r="B2896" s="18" t="str">
        <f t="shared" si="480"/>
        <v>2025 AD</v>
      </c>
      <c r="C2896" s="17" t="str">
        <f t="shared" si="480"/>
        <v>5785 AM</v>
      </c>
      <c r="D2896" s="4" t="str">
        <f>D2895</f>
        <v>Adar 27</v>
      </c>
      <c r="E2896" s="24">
        <f>E2895+1</f>
        <v>45743</v>
      </c>
      <c r="F2896" s="15" t="s">
        <v>9</v>
      </c>
      <c r="K2896" s="27" t="str">
        <f>K2895</f>
        <v>2 Prophets and Temple/Drought  721</v>
      </c>
    </row>
    <row r="2897" spans="1:11">
      <c r="A2897" s="20" t="str">
        <f t="shared" ref="A2897:C2897" si="481">A2896</f>
        <v>5998 YB</v>
      </c>
      <c r="B2897" s="18" t="str">
        <f t="shared" si="481"/>
        <v>2025 AD</v>
      </c>
      <c r="C2897" s="17" t="str">
        <f t="shared" si="481"/>
        <v>5785 AM</v>
      </c>
      <c r="D2897" s="4" t="str">
        <f>D2896</f>
        <v>Adar 27</v>
      </c>
      <c r="E2897" s="24">
        <f>E2896</f>
        <v>45743</v>
      </c>
      <c r="F2897" s="16" t="s">
        <v>10</v>
      </c>
      <c r="K2897" s="27" t="str">
        <f>CONCATENATE(LEFT(K2896, SEARCH(" ", K2896, 20)), " ", RIGHT(K2896,LEN(K2896)-FIND(" ",K2896, 20))+1)</f>
        <v>2 Prophets and Temple/Drought  722</v>
      </c>
    </row>
    <row r="2898" spans="1:11">
      <c r="A2898" s="20" t="str">
        <f t="shared" ref="A2898:C2898" si="482">A2897</f>
        <v>5998 YB</v>
      </c>
      <c r="B2898" s="18" t="str">
        <f t="shared" si="482"/>
        <v>2025 AD</v>
      </c>
      <c r="C2898" s="17" t="str">
        <f t="shared" si="482"/>
        <v>5785 AM</v>
      </c>
      <c r="D2898" s="4" t="str">
        <f>D2897</f>
        <v>Adar 27</v>
      </c>
      <c r="E2898" s="24">
        <f>E2897</f>
        <v>45743</v>
      </c>
      <c r="F2898" s="16" t="s">
        <v>11</v>
      </c>
      <c r="K2898" s="27" t="str">
        <f>K2897</f>
        <v>2 Prophets and Temple/Drought  722</v>
      </c>
    </row>
    <row r="2899" spans="1:11">
      <c r="A2899" s="20" t="str">
        <f t="shared" ref="A2899:C2899" si="483">A2898</f>
        <v>5998 YB</v>
      </c>
      <c r="B2899" s="18" t="str">
        <f t="shared" si="483"/>
        <v>2025 AD</v>
      </c>
      <c r="C2899" s="17" t="str">
        <f t="shared" si="483"/>
        <v>5785 AM</v>
      </c>
      <c r="D2899" s="4" t="str">
        <f>_xlfn.CONCAT(LEFT(D2895, SEARCH(" ",D2895, 1)), RIGHT(D2898,LEN(D2898)-FIND(" ",D2898))+1)</f>
        <v>Adar 28</v>
      </c>
      <c r="E2899" s="24">
        <f>E2898</f>
        <v>45743</v>
      </c>
      <c r="F2899" s="15" t="s">
        <v>8</v>
      </c>
      <c r="K2899" s="27" t="str">
        <f>K2898</f>
        <v>2 Prophets and Temple/Drought  722</v>
      </c>
    </row>
    <row r="2900" spans="1:11">
      <c r="A2900" s="20" t="str">
        <f t="shared" ref="A2900:C2900" si="484">A2899</f>
        <v>5998 YB</v>
      </c>
      <c r="B2900" s="18" t="str">
        <f t="shared" si="484"/>
        <v>2025 AD</v>
      </c>
      <c r="C2900" s="17" t="str">
        <f t="shared" si="484"/>
        <v>5785 AM</v>
      </c>
      <c r="D2900" s="4" t="str">
        <f>D2899</f>
        <v>Adar 28</v>
      </c>
      <c r="E2900" s="24">
        <f>E2899+1</f>
        <v>45744</v>
      </c>
      <c r="F2900" s="15" t="s">
        <v>9</v>
      </c>
      <c r="K2900" s="27" t="str">
        <f>K2899</f>
        <v>2 Prophets and Temple/Drought  722</v>
      </c>
    </row>
    <row r="2901" spans="1:11">
      <c r="A2901" s="20" t="str">
        <f t="shared" ref="A2901:C2901" si="485">A2900</f>
        <v>5998 YB</v>
      </c>
      <c r="B2901" s="18" t="str">
        <f t="shared" si="485"/>
        <v>2025 AD</v>
      </c>
      <c r="C2901" s="17" t="str">
        <f t="shared" si="485"/>
        <v>5785 AM</v>
      </c>
      <c r="D2901" s="4" t="str">
        <f>D2900</f>
        <v>Adar 28</v>
      </c>
      <c r="E2901" s="24">
        <f>E2900</f>
        <v>45744</v>
      </c>
      <c r="F2901" s="16" t="s">
        <v>10</v>
      </c>
      <c r="K2901" s="27" t="str">
        <f>CONCATENATE(LEFT(K2900, SEARCH(" ", K2900, 20)), " ", RIGHT(K2900,LEN(K2900)-FIND(" ",K2900, 20))+1)</f>
        <v>2 Prophets and Temple/Drought  723</v>
      </c>
    </row>
    <row r="2902" spans="1:11">
      <c r="A2902" s="20" t="str">
        <f t="shared" ref="A2902:C2902" si="486">A2901</f>
        <v>5998 YB</v>
      </c>
      <c r="B2902" s="18" t="str">
        <f t="shared" si="486"/>
        <v>2025 AD</v>
      </c>
      <c r="C2902" s="17" t="str">
        <f t="shared" si="486"/>
        <v>5785 AM</v>
      </c>
      <c r="D2902" s="4" t="str">
        <f>D2901</f>
        <v>Adar 28</v>
      </c>
      <c r="E2902" s="24">
        <f>E2901</f>
        <v>45744</v>
      </c>
      <c r="F2902" s="16" t="s">
        <v>11</v>
      </c>
      <c r="K2902" s="27" t="str">
        <f>K2901</f>
        <v>2 Prophets and Temple/Drought  723</v>
      </c>
    </row>
    <row r="2903" spans="1:11">
      <c r="A2903" s="20" t="str">
        <f t="shared" ref="A2903:C2903" si="487">A2902</f>
        <v>5998 YB</v>
      </c>
      <c r="B2903" s="18" t="str">
        <f t="shared" si="487"/>
        <v>2025 AD</v>
      </c>
      <c r="C2903" s="17" t="str">
        <f t="shared" si="487"/>
        <v>5785 AM</v>
      </c>
      <c r="D2903" s="4" t="str">
        <f>_xlfn.CONCAT(LEFT(D2899, SEARCH(" ",D2899, 1)), RIGHT(D2902,LEN(D2902)-FIND(" ",D2902))+1)</f>
        <v>Adar 29</v>
      </c>
      <c r="E2903" s="24">
        <f>E2902</f>
        <v>45744</v>
      </c>
      <c r="F2903" s="15" t="s">
        <v>8</v>
      </c>
      <c r="K2903" s="27" t="str">
        <f>K2902</f>
        <v>2 Prophets and Temple/Drought  723</v>
      </c>
    </row>
    <row r="2904" spans="1:11">
      <c r="A2904" s="20" t="str">
        <f t="shared" ref="A2904:C2904" si="488">A2903</f>
        <v>5998 YB</v>
      </c>
      <c r="B2904" s="18" t="str">
        <f t="shared" si="488"/>
        <v>2025 AD</v>
      </c>
      <c r="C2904" s="17" t="str">
        <f t="shared" si="488"/>
        <v>5785 AM</v>
      </c>
      <c r="D2904" s="4" t="str">
        <f>D2903</f>
        <v>Adar 29</v>
      </c>
      <c r="E2904" s="24">
        <f>E2903+1</f>
        <v>45745</v>
      </c>
      <c r="F2904" s="15" t="s">
        <v>9</v>
      </c>
      <c r="K2904" s="27" t="str">
        <f>K2903</f>
        <v>2 Prophets and Temple/Drought  723</v>
      </c>
    </row>
    <row r="2905" spans="1:11">
      <c r="A2905" s="20" t="str">
        <f t="shared" ref="A2905:C2905" si="489">A2904</f>
        <v>5998 YB</v>
      </c>
      <c r="B2905" s="18" t="str">
        <f t="shared" si="489"/>
        <v>2025 AD</v>
      </c>
      <c r="C2905" s="17" t="str">
        <f t="shared" si="489"/>
        <v>5785 AM</v>
      </c>
      <c r="D2905" s="4" t="str">
        <f>D2904</f>
        <v>Adar 29</v>
      </c>
      <c r="E2905" s="24">
        <f>E2904</f>
        <v>45745</v>
      </c>
      <c r="F2905" s="16" t="s">
        <v>10</v>
      </c>
      <c r="K2905" s="27" t="str">
        <f>CONCATENATE(LEFT(K2904, SEARCH(" ", K2904, 20)), " ", RIGHT(K2904,LEN(K2904)-FIND(" ",K2904, 20))+1)</f>
        <v>2 Prophets and Temple/Drought  724</v>
      </c>
    </row>
    <row r="2906" spans="1:11">
      <c r="A2906" s="20" t="str">
        <f t="shared" ref="A2906:C2906" si="490">A2905</f>
        <v>5998 YB</v>
      </c>
      <c r="B2906" s="18" t="str">
        <f t="shared" si="490"/>
        <v>2025 AD</v>
      </c>
      <c r="C2906" s="17" t="str">
        <f t="shared" si="490"/>
        <v>5785 AM</v>
      </c>
      <c r="D2906" s="4" t="str">
        <f>D2905</f>
        <v>Adar 29</v>
      </c>
      <c r="E2906" s="24">
        <f>E2905</f>
        <v>45745</v>
      </c>
      <c r="F2906" s="16" t="s">
        <v>11</v>
      </c>
      <c r="K2906" s="27" t="str">
        <f>K2905</f>
        <v>2 Prophets and Temple/Drought  724</v>
      </c>
    </row>
    <row r="2907" spans="1:11">
      <c r="A2907" s="20" t="str">
        <f t="shared" ref="A2907:C2907" si="491">A2906</f>
        <v>5998 YB</v>
      </c>
      <c r="B2907" s="18" t="str">
        <f t="shared" si="491"/>
        <v>2025 AD</v>
      </c>
      <c r="C2907" s="17" t="str">
        <f t="shared" si="491"/>
        <v>5785 AM</v>
      </c>
      <c r="D2907" s="4" t="s">
        <v>26</v>
      </c>
      <c r="E2907" s="24">
        <f>E2906</f>
        <v>45745</v>
      </c>
      <c r="F2907" s="15" t="s">
        <v>8</v>
      </c>
      <c r="K2907" s="27" t="str">
        <f>K2906</f>
        <v>2 Prophets and Temple/Drought  724</v>
      </c>
    </row>
    <row r="2908" spans="1:11">
      <c r="A2908" s="20" t="str">
        <f t="shared" ref="A2908:C2908" si="492">A2907</f>
        <v>5998 YB</v>
      </c>
      <c r="B2908" s="18" t="str">
        <f t="shared" si="492"/>
        <v>2025 AD</v>
      </c>
      <c r="C2908" s="17" t="str">
        <f t="shared" si="492"/>
        <v>5785 AM</v>
      </c>
      <c r="D2908" s="4" t="str">
        <f>D2907</f>
        <v>Nisan 1</v>
      </c>
      <c r="E2908" s="24">
        <f>E2907+1</f>
        <v>45746</v>
      </c>
      <c r="F2908" s="15" t="s">
        <v>9</v>
      </c>
      <c r="K2908" s="27" t="str">
        <f>K2907</f>
        <v>2 Prophets and Temple/Drought  724</v>
      </c>
    </row>
    <row r="2909" spans="1:11">
      <c r="A2909" s="20" t="str">
        <f t="shared" ref="A2909:C2909" si="493">A2908</f>
        <v>5998 YB</v>
      </c>
      <c r="B2909" s="18" t="str">
        <f t="shared" si="493"/>
        <v>2025 AD</v>
      </c>
      <c r="C2909" s="17" t="str">
        <f t="shared" si="493"/>
        <v>5785 AM</v>
      </c>
      <c r="D2909" s="4" t="str">
        <f>D2908</f>
        <v>Nisan 1</v>
      </c>
      <c r="E2909" s="24">
        <f>E2908</f>
        <v>45746</v>
      </c>
      <c r="F2909" s="16" t="s">
        <v>10</v>
      </c>
      <c r="K2909" s="27" t="str">
        <f>CONCATENATE(LEFT(K2908, SEARCH(" ", K2908, 20)), " ", RIGHT(K2908,LEN(K2908)-FIND(" ",K2908, 20))+1)</f>
        <v>2 Prophets and Temple/Drought  725</v>
      </c>
    </row>
    <row r="2910" spans="1:11">
      <c r="A2910" s="20" t="str">
        <f t="shared" ref="A2910:C2910" si="494">A2909</f>
        <v>5998 YB</v>
      </c>
      <c r="B2910" s="18" t="str">
        <f t="shared" si="494"/>
        <v>2025 AD</v>
      </c>
      <c r="C2910" s="17" t="str">
        <f t="shared" si="494"/>
        <v>5785 AM</v>
      </c>
      <c r="D2910" s="4" t="str">
        <f>D2909</f>
        <v>Nisan 1</v>
      </c>
      <c r="E2910" s="24">
        <f>E2909</f>
        <v>45746</v>
      </c>
      <c r="F2910" s="16" t="s">
        <v>11</v>
      </c>
      <c r="K2910" s="27" t="str">
        <f>K2909</f>
        <v>2 Prophets and Temple/Drought  725</v>
      </c>
    </row>
    <row r="2911" spans="1:11">
      <c r="A2911" s="20" t="str">
        <f t="shared" ref="A2911:C2911" si="495">A2910</f>
        <v>5998 YB</v>
      </c>
      <c r="B2911" s="18" t="str">
        <f t="shared" si="495"/>
        <v>2025 AD</v>
      </c>
      <c r="C2911" s="17" t="str">
        <f t="shared" si="495"/>
        <v>5785 AM</v>
      </c>
      <c r="D2911" s="4" t="str">
        <f>_xlfn.CONCAT(LEFT(D2907, SEARCH(" ",D2907, 1)), RIGHT(D2910,LEN(D2910)-FIND(" ",D2910))+1)</f>
        <v>Nisan 2</v>
      </c>
      <c r="E2911" s="24">
        <f>E2910</f>
        <v>45746</v>
      </c>
      <c r="F2911" s="15" t="s">
        <v>8</v>
      </c>
      <c r="K2911" s="27" t="str">
        <f>K2910</f>
        <v>2 Prophets and Temple/Drought  725</v>
      </c>
    </row>
    <row r="2912" spans="1:11">
      <c r="A2912" s="20" t="str">
        <f t="shared" ref="A2912:C2912" si="496">A2911</f>
        <v>5998 YB</v>
      </c>
      <c r="B2912" s="18" t="str">
        <f t="shared" si="496"/>
        <v>2025 AD</v>
      </c>
      <c r="C2912" s="17" t="str">
        <f t="shared" si="496"/>
        <v>5785 AM</v>
      </c>
      <c r="D2912" s="4" t="str">
        <f>D2911</f>
        <v>Nisan 2</v>
      </c>
      <c r="E2912" s="24">
        <f>E2911+1</f>
        <v>45747</v>
      </c>
      <c r="F2912" s="15" t="s">
        <v>9</v>
      </c>
      <c r="K2912" s="27" t="str">
        <f>K2911</f>
        <v>2 Prophets and Temple/Drought  725</v>
      </c>
    </row>
    <row r="2913" spans="1:11">
      <c r="A2913" s="20" t="str">
        <f t="shared" ref="A2913:C2913" si="497">A2912</f>
        <v>5998 YB</v>
      </c>
      <c r="B2913" s="18" t="str">
        <f t="shared" si="497"/>
        <v>2025 AD</v>
      </c>
      <c r="C2913" s="17" t="str">
        <f t="shared" si="497"/>
        <v>5785 AM</v>
      </c>
      <c r="D2913" s="4" t="str">
        <f>D2912</f>
        <v>Nisan 2</v>
      </c>
      <c r="E2913" s="24">
        <f>E2912</f>
        <v>45747</v>
      </c>
      <c r="F2913" s="16" t="s">
        <v>10</v>
      </c>
      <c r="K2913" s="27" t="str">
        <f>CONCATENATE(LEFT(K2912, SEARCH(" ", K2912, 20)), " ", RIGHT(K2912,LEN(K2912)-FIND(" ",K2912, 20))+1)</f>
        <v>2 Prophets and Temple/Drought  726</v>
      </c>
    </row>
    <row r="2914" spans="1:11">
      <c r="A2914" s="20" t="str">
        <f t="shared" ref="A2914:C2914" si="498">A2913</f>
        <v>5998 YB</v>
      </c>
      <c r="B2914" s="18" t="str">
        <f t="shared" si="498"/>
        <v>2025 AD</v>
      </c>
      <c r="C2914" s="17" t="str">
        <f t="shared" si="498"/>
        <v>5785 AM</v>
      </c>
      <c r="D2914" s="4" t="str">
        <f>D2913</f>
        <v>Nisan 2</v>
      </c>
      <c r="E2914" s="24">
        <f>E2913</f>
        <v>45747</v>
      </c>
      <c r="F2914" s="16" t="s">
        <v>11</v>
      </c>
      <c r="K2914" s="27" t="str">
        <f>K2913</f>
        <v>2 Prophets and Temple/Drought  726</v>
      </c>
    </row>
    <row r="2915" spans="1:11">
      <c r="A2915" s="20" t="str">
        <f t="shared" ref="A2915:C2915" si="499">A2914</f>
        <v>5998 YB</v>
      </c>
      <c r="B2915" s="18" t="str">
        <f t="shared" si="499"/>
        <v>2025 AD</v>
      </c>
      <c r="C2915" s="17" t="str">
        <f t="shared" si="499"/>
        <v>5785 AM</v>
      </c>
      <c r="D2915" s="4" t="str">
        <f>_xlfn.CONCAT(LEFT(D2911, SEARCH(" ",D2911, 1)), RIGHT(D2914,LEN(D2914)-FIND(" ",D2914))+1)</f>
        <v>Nisan 3</v>
      </c>
      <c r="E2915" s="24">
        <f>E2914</f>
        <v>45747</v>
      </c>
      <c r="F2915" s="15" t="s">
        <v>8</v>
      </c>
      <c r="K2915" s="27" t="str">
        <f>K2914</f>
        <v>2 Prophets and Temple/Drought  726</v>
      </c>
    </row>
    <row r="2916" spans="1:11">
      <c r="A2916" s="20" t="str">
        <f t="shared" ref="A2916:C2916" si="500">A2915</f>
        <v>5998 YB</v>
      </c>
      <c r="B2916" s="18" t="str">
        <f t="shared" si="500"/>
        <v>2025 AD</v>
      </c>
      <c r="C2916" s="17" t="str">
        <f t="shared" si="500"/>
        <v>5785 AM</v>
      </c>
      <c r="D2916" s="4" t="str">
        <f>D2915</f>
        <v>Nisan 3</v>
      </c>
      <c r="E2916" s="24">
        <f>E2915+1</f>
        <v>45748</v>
      </c>
      <c r="F2916" s="15" t="s">
        <v>9</v>
      </c>
      <c r="K2916" s="27" t="str">
        <f>K2915</f>
        <v>2 Prophets and Temple/Drought  726</v>
      </c>
    </row>
    <row r="2917" spans="1:11">
      <c r="A2917" s="20" t="str">
        <f t="shared" ref="A2917:C2917" si="501">A2916</f>
        <v>5998 YB</v>
      </c>
      <c r="B2917" s="18" t="str">
        <f t="shared" si="501"/>
        <v>2025 AD</v>
      </c>
      <c r="C2917" s="17" t="str">
        <f t="shared" si="501"/>
        <v>5785 AM</v>
      </c>
      <c r="D2917" s="4" t="str">
        <f>D2916</f>
        <v>Nisan 3</v>
      </c>
      <c r="E2917" s="24">
        <f>E2916</f>
        <v>45748</v>
      </c>
      <c r="F2917" s="16" t="s">
        <v>10</v>
      </c>
      <c r="K2917" s="27" t="str">
        <f>CONCATENATE(LEFT(K2916, SEARCH(" ", K2916, 20)), " ", RIGHT(K2916,LEN(K2916)-FIND(" ",K2916, 20))+1)</f>
        <v>2 Prophets and Temple/Drought  727</v>
      </c>
    </row>
    <row r="2918" spans="1:11">
      <c r="A2918" s="20" t="str">
        <f t="shared" ref="A2918:C2918" si="502">A2917</f>
        <v>5998 YB</v>
      </c>
      <c r="B2918" s="18" t="str">
        <f t="shared" si="502"/>
        <v>2025 AD</v>
      </c>
      <c r="C2918" s="17" t="str">
        <f t="shared" si="502"/>
        <v>5785 AM</v>
      </c>
      <c r="D2918" s="4" t="str">
        <f>D2917</f>
        <v>Nisan 3</v>
      </c>
      <c r="E2918" s="24">
        <f>E2917</f>
        <v>45748</v>
      </c>
      <c r="F2918" s="16" t="s">
        <v>11</v>
      </c>
      <c r="K2918" s="27" t="str">
        <f>K2917</f>
        <v>2 Prophets and Temple/Drought  727</v>
      </c>
    </row>
    <row r="2919" spans="1:11">
      <c r="A2919" s="20" t="str">
        <f t="shared" ref="A2919:C2919" si="503">A2918</f>
        <v>5998 YB</v>
      </c>
      <c r="B2919" s="18" t="str">
        <f t="shared" si="503"/>
        <v>2025 AD</v>
      </c>
      <c r="C2919" s="17" t="str">
        <f t="shared" si="503"/>
        <v>5785 AM</v>
      </c>
      <c r="D2919" s="4" t="str">
        <f>_xlfn.CONCAT(LEFT(D2915, SEARCH(" ",D2915, 1)), RIGHT(D2918,LEN(D2918)-FIND(" ",D2918))+1)</f>
        <v>Nisan 4</v>
      </c>
      <c r="E2919" s="24">
        <f>E2918</f>
        <v>45748</v>
      </c>
      <c r="F2919" s="15" t="s">
        <v>8</v>
      </c>
      <c r="K2919" s="27" t="str">
        <f>K2918</f>
        <v>2 Prophets and Temple/Drought  727</v>
      </c>
    </row>
    <row r="2920" spans="1:11">
      <c r="A2920" s="20" t="str">
        <f t="shared" ref="A2920:C2920" si="504">A2919</f>
        <v>5998 YB</v>
      </c>
      <c r="B2920" s="18" t="str">
        <f t="shared" si="504"/>
        <v>2025 AD</v>
      </c>
      <c r="C2920" s="17" t="str">
        <f t="shared" si="504"/>
        <v>5785 AM</v>
      </c>
      <c r="D2920" s="4" t="str">
        <f>D2919</f>
        <v>Nisan 4</v>
      </c>
      <c r="E2920" s="24">
        <f>E2919+1</f>
        <v>45749</v>
      </c>
      <c r="F2920" s="15" t="s">
        <v>9</v>
      </c>
      <c r="K2920" s="27" t="str">
        <f>K2919</f>
        <v>2 Prophets and Temple/Drought  727</v>
      </c>
    </row>
    <row r="2921" spans="1:11">
      <c r="A2921" s="20" t="str">
        <f t="shared" ref="A2921:C2921" si="505">A2920</f>
        <v>5998 YB</v>
      </c>
      <c r="B2921" s="18" t="str">
        <f t="shared" si="505"/>
        <v>2025 AD</v>
      </c>
      <c r="C2921" s="17" t="str">
        <f t="shared" si="505"/>
        <v>5785 AM</v>
      </c>
      <c r="D2921" s="4" t="str">
        <f>D2920</f>
        <v>Nisan 4</v>
      </c>
      <c r="E2921" s="24">
        <f>E2920</f>
        <v>45749</v>
      </c>
      <c r="F2921" s="16" t="s">
        <v>10</v>
      </c>
      <c r="K2921" s="27" t="str">
        <f>CONCATENATE(LEFT(K2920, SEARCH(" ", K2920, 20)), " ", RIGHT(K2920,LEN(K2920)-FIND(" ",K2920, 20))+1)</f>
        <v>2 Prophets and Temple/Drought  728</v>
      </c>
    </row>
    <row r="2922" spans="1:11">
      <c r="A2922" s="20" t="str">
        <f t="shared" ref="A2922:C2922" si="506">A2921</f>
        <v>5998 YB</v>
      </c>
      <c r="B2922" s="18" t="str">
        <f t="shared" si="506"/>
        <v>2025 AD</v>
      </c>
      <c r="C2922" s="17" t="str">
        <f t="shared" si="506"/>
        <v>5785 AM</v>
      </c>
      <c r="D2922" s="4" t="str">
        <f>D2921</f>
        <v>Nisan 4</v>
      </c>
      <c r="E2922" s="24">
        <f>E2921</f>
        <v>45749</v>
      </c>
      <c r="F2922" s="16" t="s">
        <v>11</v>
      </c>
      <c r="K2922" s="27" t="str">
        <f>K2921</f>
        <v>2 Prophets and Temple/Drought  728</v>
      </c>
    </row>
    <row r="2923" spans="1:11">
      <c r="A2923" s="20" t="str">
        <f t="shared" ref="A2923:C2923" si="507">A2922</f>
        <v>5998 YB</v>
      </c>
      <c r="B2923" s="18" t="str">
        <f t="shared" si="507"/>
        <v>2025 AD</v>
      </c>
      <c r="C2923" s="17" t="str">
        <f t="shared" si="507"/>
        <v>5785 AM</v>
      </c>
      <c r="D2923" s="4" t="str">
        <f>_xlfn.CONCAT(LEFT(D2919, SEARCH(" ",D2919, 1)), RIGHT(D2922,LEN(D2922)-FIND(" ",D2922))+1)</f>
        <v>Nisan 5</v>
      </c>
      <c r="E2923" s="24">
        <f>E2922</f>
        <v>45749</v>
      </c>
      <c r="F2923" s="15" t="s">
        <v>8</v>
      </c>
      <c r="K2923" s="27" t="str">
        <f>K2922</f>
        <v>2 Prophets and Temple/Drought  728</v>
      </c>
    </row>
    <row r="2924" spans="1:11">
      <c r="A2924" s="20" t="str">
        <f t="shared" ref="A2924:C2924" si="508">A2923</f>
        <v>5998 YB</v>
      </c>
      <c r="B2924" s="18" t="str">
        <f t="shared" si="508"/>
        <v>2025 AD</v>
      </c>
      <c r="C2924" s="17" t="str">
        <f t="shared" si="508"/>
        <v>5785 AM</v>
      </c>
      <c r="D2924" s="4" t="str">
        <f>D2923</f>
        <v>Nisan 5</v>
      </c>
      <c r="E2924" s="24">
        <f>E2923+1</f>
        <v>45750</v>
      </c>
      <c r="F2924" s="15" t="s">
        <v>9</v>
      </c>
      <c r="K2924" s="27" t="str">
        <f>K2923</f>
        <v>2 Prophets and Temple/Drought  728</v>
      </c>
    </row>
    <row r="2925" spans="1:11">
      <c r="A2925" s="20" t="str">
        <f t="shared" ref="A2925:C2925" si="509">A2924</f>
        <v>5998 YB</v>
      </c>
      <c r="B2925" s="18" t="str">
        <f t="shared" si="509"/>
        <v>2025 AD</v>
      </c>
      <c r="C2925" s="17" t="str">
        <f t="shared" si="509"/>
        <v>5785 AM</v>
      </c>
      <c r="D2925" s="4" t="str">
        <f>D2924</f>
        <v>Nisan 5</v>
      </c>
      <c r="E2925" s="24">
        <f>E2924</f>
        <v>45750</v>
      </c>
      <c r="F2925" s="16" t="s">
        <v>10</v>
      </c>
      <c r="K2925" s="27" t="str">
        <f>CONCATENATE(LEFT(K2924, SEARCH(" ", K2924, 20)), " ", RIGHT(K2924,LEN(K2924)-FIND(" ",K2924, 20))+1)</f>
        <v>2 Prophets and Temple/Drought  729</v>
      </c>
    </row>
    <row r="2926" spans="1:11">
      <c r="A2926" s="20" t="str">
        <f t="shared" ref="A2926:C2926" si="510">A2925</f>
        <v>5998 YB</v>
      </c>
      <c r="B2926" s="18" t="str">
        <f t="shared" si="510"/>
        <v>2025 AD</v>
      </c>
      <c r="C2926" s="17" t="str">
        <f t="shared" si="510"/>
        <v>5785 AM</v>
      </c>
      <c r="D2926" s="4" t="str">
        <f>D2925</f>
        <v>Nisan 5</v>
      </c>
      <c r="E2926" s="24">
        <f>E2925</f>
        <v>45750</v>
      </c>
      <c r="F2926" s="16" t="s">
        <v>11</v>
      </c>
      <c r="K2926" s="27" t="str">
        <f>K2925</f>
        <v>2 Prophets and Temple/Drought  729</v>
      </c>
    </row>
    <row r="2927" spans="1:11">
      <c r="A2927" s="20" t="str">
        <f t="shared" ref="A2927:C2927" si="511">A2926</f>
        <v>5998 YB</v>
      </c>
      <c r="B2927" s="18" t="str">
        <f t="shared" si="511"/>
        <v>2025 AD</v>
      </c>
      <c r="C2927" s="17" t="str">
        <f t="shared" si="511"/>
        <v>5785 AM</v>
      </c>
      <c r="D2927" s="4" t="str">
        <f>_xlfn.CONCAT(LEFT(D2923, SEARCH(" ",D2923, 1)), RIGHT(D2926,LEN(D2926)-FIND(" ",D2926))+1)</f>
        <v>Nisan 6</v>
      </c>
      <c r="E2927" s="24">
        <f>E2926</f>
        <v>45750</v>
      </c>
      <c r="F2927" s="15" t="s">
        <v>8</v>
      </c>
      <c r="K2927" s="27" t="str">
        <f>K2926</f>
        <v>2 Prophets and Temple/Drought  729</v>
      </c>
    </row>
    <row r="2928" spans="1:11">
      <c r="A2928" s="20" t="str">
        <f t="shared" ref="A2928:C2928" si="512">A2927</f>
        <v>5998 YB</v>
      </c>
      <c r="B2928" s="18" t="str">
        <f t="shared" si="512"/>
        <v>2025 AD</v>
      </c>
      <c r="C2928" s="17" t="str">
        <f t="shared" si="512"/>
        <v>5785 AM</v>
      </c>
      <c r="D2928" s="4" t="str">
        <f>D2927</f>
        <v>Nisan 6</v>
      </c>
      <c r="E2928" s="24">
        <f>E2927+1</f>
        <v>45751</v>
      </c>
      <c r="F2928" s="15" t="s">
        <v>9</v>
      </c>
      <c r="K2928" s="27" t="str">
        <f>K2927</f>
        <v>2 Prophets and Temple/Drought  729</v>
      </c>
    </row>
    <row r="2929" spans="1:11">
      <c r="A2929" s="20" t="str">
        <f t="shared" ref="A2929:C2929" si="513">A2928</f>
        <v>5998 YB</v>
      </c>
      <c r="B2929" s="18" t="str">
        <f t="shared" si="513"/>
        <v>2025 AD</v>
      </c>
      <c r="C2929" s="17" t="str">
        <f t="shared" si="513"/>
        <v>5785 AM</v>
      </c>
      <c r="D2929" s="4" t="str">
        <f>D2928</f>
        <v>Nisan 6</v>
      </c>
      <c r="E2929" s="24">
        <f>E2928</f>
        <v>45751</v>
      </c>
      <c r="F2929" s="16" t="s">
        <v>10</v>
      </c>
      <c r="K2929" s="27" t="str">
        <f>CONCATENATE(LEFT(K2928, SEARCH(" ", K2928, 20)), " ", RIGHT(K2928,LEN(K2928)-FIND(" ",K2928, 20))+1)</f>
        <v>2 Prophets and Temple/Drought  730</v>
      </c>
    </row>
    <row r="2930" spans="1:11">
      <c r="A2930" s="20" t="str">
        <f t="shared" ref="A2930:C2930" si="514">A2929</f>
        <v>5998 YB</v>
      </c>
      <c r="B2930" s="18" t="str">
        <f t="shared" si="514"/>
        <v>2025 AD</v>
      </c>
      <c r="C2930" s="17" t="str">
        <f t="shared" si="514"/>
        <v>5785 AM</v>
      </c>
      <c r="D2930" s="4" t="str">
        <f>D2929</f>
        <v>Nisan 6</v>
      </c>
      <c r="E2930" s="24">
        <f>E2929</f>
        <v>45751</v>
      </c>
      <c r="F2930" s="16" t="s">
        <v>11</v>
      </c>
      <c r="K2930" s="27" t="str">
        <f>K2929</f>
        <v>2 Prophets and Temple/Drought  730</v>
      </c>
    </row>
    <row r="2931" spans="1:11">
      <c r="A2931" s="20" t="str">
        <f t="shared" ref="A2931:C2931" si="515">A2930</f>
        <v>5998 YB</v>
      </c>
      <c r="B2931" s="18" t="str">
        <f t="shared" si="515"/>
        <v>2025 AD</v>
      </c>
      <c r="C2931" s="17" t="str">
        <f t="shared" si="515"/>
        <v>5785 AM</v>
      </c>
      <c r="D2931" s="4" t="str">
        <f>_xlfn.CONCAT(LEFT(D2927, SEARCH(" ",D2927, 1)), RIGHT(D2930,LEN(D2930)-FIND(" ",D2930))+1)</f>
        <v>Nisan 7</v>
      </c>
      <c r="E2931" s="24">
        <f>E2930</f>
        <v>45751</v>
      </c>
      <c r="F2931" s="15" t="s">
        <v>8</v>
      </c>
      <c r="K2931" s="27" t="str">
        <f>K2930</f>
        <v>2 Prophets and Temple/Drought  730</v>
      </c>
    </row>
    <row r="2932" spans="1:11">
      <c r="A2932" s="20" t="str">
        <f t="shared" ref="A2932:C2932" si="516">A2931</f>
        <v>5998 YB</v>
      </c>
      <c r="B2932" s="18" t="str">
        <f t="shared" si="516"/>
        <v>2025 AD</v>
      </c>
      <c r="C2932" s="17" t="str">
        <f t="shared" si="516"/>
        <v>5785 AM</v>
      </c>
      <c r="D2932" s="4" t="str">
        <f>D2931</f>
        <v>Nisan 7</v>
      </c>
      <c r="E2932" s="24">
        <f>E2931+1</f>
        <v>45752</v>
      </c>
      <c r="F2932" s="15" t="s">
        <v>9</v>
      </c>
      <c r="K2932" s="27" t="str">
        <f>K2931</f>
        <v>2 Prophets and Temple/Drought  730</v>
      </c>
    </row>
    <row r="2933" spans="1:11">
      <c r="A2933" s="20" t="str">
        <f t="shared" ref="A2933:C2933" si="517">A2932</f>
        <v>5998 YB</v>
      </c>
      <c r="B2933" s="18" t="str">
        <f t="shared" si="517"/>
        <v>2025 AD</v>
      </c>
      <c r="C2933" s="17" t="str">
        <f t="shared" si="517"/>
        <v>5785 AM</v>
      </c>
      <c r="D2933" s="4" t="str">
        <f>D2932</f>
        <v>Nisan 7</v>
      </c>
      <c r="E2933" s="24">
        <f>E2932</f>
        <v>45752</v>
      </c>
      <c r="F2933" s="16" t="s">
        <v>10</v>
      </c>
      <c r="K2933" s="27" t="str">
        <f>CONCATENATE(LEFT(K2932, SEARCH(" ", K2932, 20)), " ", RIGHT(K2932,LEN(K2932)-FIND(" ",K2932, 20))+1)</f>
        <v>2 Prophets and Temple/Drought  731</v>
      </c>
    </row>
    <row r="2934" spans="1:11">
      <c r="A2934" s="20" t="str">
        <f t="shared" ref="A2934:C2934" si="518">A2933</f>
        <v>5998 YB</v>
      </c>
      <c r="B2934" s="18" t="str">
        <f t="shared" si="518"/>
        <v>2025 AD</v>
      </c>
      <c r="C2934" s="17" t="str">
        <f t="shared" si="518"/>
        <v>5785 AM</v>
      </c>
      <c r="D2934" s="4" t="str">
        <f>D2933</f>
        <v>Nisan 7</v>
      </c>
      <c r="E2934" s="24">
        <f>E2933</f>
        <v>45752</v>
      </c>
      <c r="F2934" s="16" t="s">
        <v>11</v>
      </c>
      <c r="K2934" s="27" t="str">
        <f>K2933</f>
        <v>2 Prophets and Temple/Drought  731</v>
      </c>
    </row>
    <row r="2935" spans="1:11">
      <c r="A2935" s="20" t="str">
        <f t="shared" ref="A2935:C2935" si="519">A2934</f>
        <v>5998 YB</v>
      </c>
      <c r="B2935" s="18" t="str">
        <f t="shared" si="519"/>
        <v>2025 AD</v>
      </c>
      <c r="C2935" s="17" t="str">
        <f t="shared" si="519"/>
        <v>5785 AM</v>
      </c>
      <c r="D2935" s="4" t="str">
        <f>_xlfn.CONCAT(LEFT(D2931, SEARCH(" ",D2931, 1)), RIGHT(D2934,LEN(D2934)-FIND(" ",D2934))+1)</f>
        <v>Nisan 8</v>
      </c>
      <c r="E2935" s="24">
        <f>E2934</f>
        <v>45752</v>
      </c>
      <c r="F2935" s="15" t="s">
        <v>8</v>
      </c>
      <c r="K2935" s="27" t="str">
        <f>K2934</f>
        <v>2 Prophets and Temple/Drought  731</v>
      </c>
    </row>
    <row r="2936" spans="1:11">
      <c r="A2936" s="20" t="str">
        <f t="shared" ref="A2936:C2936" si="520">A2935</f>
        <v>5998 YB</v>
      </c>
      <c r="B2936" s="18" t="str">
        <f t="shared" si="520"/>
        <v>2025 AD</v>
      </c>
      <c r="C2936" s="17" t="str">
        <f t="shared" si="520"/>
        <v>5785 AM</v>
      </c>
      <c r="D2936" s="4" t="str">
        <f>D2935</f>
        <v>Nisan 8</v>
      </c>
      <c r="E2936" s="24">
        <f>E2935+1</f>
        <v>45753</v>
      </c>
      <c r="F2936" s="15" t="s">
        <v>9</v>
      </c>
      <c r="K2936" s="27" t="str">
        <f>K2935</f>
        <v>2 Prophets and Temple/Drought  731</v>
      </c>
    </row>
    <row r="2937" spans="1:11">
      <c r="A2937" s="20" t="str">
        <f t="shared" ref="A2937:C2937" si="521">A2936</f>
        <v>5998 YB</v>
      </c>
      <c r="B2937" s="18" t="str">
        <f t="shared" si="521"/>
        <v>2025 AD</v>
      </c>
      <c r="C2937" s="17" t="str">
        <f t="shared" si="521"/>
        <v>5785 AM</v>
      </c>
      <c r="D2937" s="4" t="str">
        <f>D2936</f>
        <v>Nisan 8</v>
      </c>
      <c r="E2937" s="24">
        <f>E2936</f>
        <v>45753</v>
      </c>
      <c r="F2937" s="16" t="s">
        <v>10</v>
      </c>
      <c r="K2937" s="27" t="str">
        <f>CONCATENATE(LEFT(K2936, SEARCH(" ", K2936, 20)), " ", RIGHT(K2936,LEN(K2936)-FIND(" ",K2936, 20))+1)</f>
        <v>2 Prophets and Temple/Drought  732</v>
      </c>
    </row>
    <row r="2938" spans="1:11">
      <c r="A2938" s="20" t="str">
        <f t="shared" ref="A2938:C2938" si="522">A2937</f>
        <v>5998 YB</v>
      </c>
      <c r="B2938" s="18" t="str">
        <f t="shared" si="522"/>
        <v>2025 AD</v>
      </c>
      <c r="C2938" s="17" t="str">
        <f t="shared" si="522"/>
        <v>5785 AM</v>
      </c>
      <c r="D2938" s="4" t="str">
        <f>D2937</f>
        <v>Nisan 8</v>
      </c>
      <c r="E2938" s="24">
        <f>E2937</f>
        <v>45753</v>
      </c>
      <c r="F2938" s="16" t="s">
        <v>11</v>
      </c>
      <c r="K2938" s="27" t="str">
        <f>K2937</f>
        <v>2 Prophets and Temple/Drought  732</v>
      </c>
    </row>
    <row r="2939" spans="1:11">
      <c r="A2939" s="20" t="str">
        <f t="shared" ref="A2939:C2939" si="523">A2938</f>
        <v>5998 YB</v>
      </c>
      <c r="B2939" s="18" t="str">
        <f t="shared" si="523"/>
        <v>2025 AD</v>
      </c>
      <c r="C2939" s="17" t="str">
        <f t="shared" si="523"/>
        <v>5785 AM</v>
      </c>
      <c r="D2939" s="4" t="str">
        <f>_xlfn.CONCAT(LEFT(D2935, SEARCH(" ",D2935, 1)), RIGHT(D2938,LEN(D2938)-FIND(" ",D2938))+1)</f>
        <v>Nisan 9</v>
      </c>
      <c r="E2939" s="24">
        <f>E2938</f>
        <v>45753</v>
      </c>
      <c r="F2939" s="15" t="s">
        <v>8</v>
      </c>
      <c r="K2939" s="27" t="str">
        <f>K2938</f>
        <v>2 Prophets and Temple/Drought  732</v>
      </c>
    </row>
    <row r="2940" spans="1:11">
      <c r="A2940" s="20" t="str">
        <f t="shared" ref="A2940:C2940" si="524">A2939</f>
        <v>5998 YB</v>
      </c>
      <c r="B2940" s="18" t="str">
        <f t="shared" si="524"/>
        <v>2025 AD</v>
      </c>
      <c r="C2940" s="17" t="str">
        <f t="shared" si="524"/>
        <v>5785 AM</v>
      </c>
      <c r="D2940" s="4" t="str">
        <f>D2939</f>
        <v>Nisan 9</v>
      </c>
      <c r="E2940" s="24">
        <f>E2939+1</f>
        <v>45754</v>
      </c>
      <c r="F2940" s="15" t="s">
        <v>9</v>
      </c>
      <c r="K2940" s="27" t="str">
        <f>K2939</f>
        <v>2 Prophets and Temple/Drought  732</v>
      </c>
    </row>
    <row r="2941" spans="1:11">
      <c r="A2941" s="20" t="str">
        <f t="shared" ref="A2941:C2941" si="525">A2940</f>
        <v>5998 YB</v>
      </c>
      <c r="B2941" s="18" t="str">
        <f t="shared" si="525"/>
        <v>2025 AD</v>
      </c>
      <c r="C2941" s="17" t="str">
        <f t="shared" si="525"/>
        <v>5785 AM</v>
      </c>
      <c r="D2941" s="4" t="str">
        <f>D2940</f>
        <v>Nisan 9</v>
      </c>
      <c r="E2941" s="24">
        <f>E2940</f>
        <v>45754</v>
      </c>
      <c r="F2941" s="16" t="s">
        <v>10</v>
      </c>
      <c r="K2941" s="27" t="str">
        <f>CONCATENATE(LEFT(K2940, SEARCH(" ", K2940, 20)), " ", RIGHT(K2940,LEN(K2940)-FIND(" ",K2940, 20))+1)</f>
        <v>2 Prophets and Temple/Drought  733</v>
      </c>
    </row>
    <row r="2942" spans="1:11">
      <c r="A2942" s="20" t="str">
        <f t="shared" ref="A2942:C2942" si="526">A2941</f>
        <v>5998 YB</v>
      </c>
      <c r="B2942" s="18" t="str">
        <f t="shared" si="526"/>
        <v>2025 AD</v>
      </c>
      <c r="C2942" s="17" t="str">
        <f t="shared" si="526"/>
        <v>5785 AM</v>
      </c>
      <c r="D2942" s="4" t="str">
        <f>D2941</f>
        <v>Nisan 9</v>
      </c>
      <c r="E2942" s="24">
        <f>E2941</f>
        <v>45754</v>
      </c>
      <c r="F2942" s="16" t="s">
        <v>11</v>
      </c>
      <c r="K2942" s="27" t="str">
        <f>K2941</f>
        <v>2 Prophets and Temple/Drought  733</v>
      </c>
    </row>
    <row r="2943" spans="1:11">
      <c r="A2943" s="20" t="str">
        <f t="shared" ref="A2943:C2943" si="527">A2942</f>
        <v>5998 YB</v>
      </c>
      <c r="B2943" s="18" t="str">
        <f t="shared" si="527"/>
        <v>2025 AD</v>
      </c>
      <c r="C2943" s="17" t="str">
        <f t="shared" si="527"/>
        <v>5785 AM</v>
      </c>
      <c r="D2943" s="4" t="str">
        <f>_xlfn.CONCAT(LEFT(D2939, SEARCH(" ",D2939, 1)), RIGHT(D2942,LEN(D2942)-FIND(" ",D2942))+1)</f>
        <v>Nisan 10</v>
      </c>
      <c r="E2943" s="24">
        <f>E2942</f>
        <v>45754</v>
      </c>
      <c r="F2943" s="15" t="s">
        <v>8</v>
      </c>
      <c r="K2943" s="27" t="str">
        <f>K2942</f>
        <v>2 Prophets and Temple/Drought  733</v>
      </c>
    </row>
    <row r="2944" spans="1:11">
      <c r="A2944" s="20" t="str">
        <f t="shared" ref="A2944:C2944" si="528">A2943</f>
        <v>5998 YB</v>
      </c>
      <c r="B2944" s="18" t="str">
        <f t="shared" si="528"/>
        <v>2025 AD</v>
      </c>
      <c r="C2944" s="17" t="str">
        <f t="shared" si="528"/>
        <v>5785 AM</v>
      </c>
      <c r="D2944" s="4" t="str">
        <f>D2943</f>
        <v>Nisan 10</v>
      </c>
      <c r="E2944" s="24">
        <f>E2943+1</f>
        <v>45755</v>
      </c>
      <c r="F2944" s="15" t="s">
        <v>9</v>
      </c>
      <c r="K2944" s="27" t="str">
        <f>K2943</f>
        <v>2 Prophets and Temple/Drought  733</v>
      </c>
    </row>
    <row r="2945" spans="1:11">
      <c r="A2945" s="20" t="str">
        <f t="shared" ref="A2945:C2945" si="529">A2944</f>
        <v>5998 YB</v>
      </c>
      <c r="B2945" s="18" t="str">
        <f t="shared" si="529"/>
        <v>2025 AD</v>
      </c>
      <c r="C2945" s="17" t="str">
        <f t="shared" si="529"/>
        <v>5785 AM</v>
      </c>
      <c r="D2945" s="4" t="str">
        <f>D2944</f>
        <v>Nisan 10</v>
      </c>
      <c r="E2945" s="24">
        <f>E2944</f>
        <v>45755</v>
      </c>
      <c r="F2945" s="16" t="s">
        <v>10</v>
      </c>
      <c r="K2945" s="27" t="str">
        <f>CONCATENATE(LEFT(K2944, SEARCH(" ", K2944, 20)), " ", RIGHT(K2944,LEN(K2944)-FIND(" ",K2944, 20))+1)</f>
        <v>2 Prophets and Temple/Drought  734</v>
      </c>
    </row>
    <row r="2946" spans="1:11">
      <c r="A2946" s="20" t="str">
        <f t="shared" ref="A2946:C2946" si="530">A2945</f>
        <v>5998 YB</v>
      </c>
      <c r="B2946" s="18" t="str">
        <f t="shared" si="530"/>
        <v>2025 AD</v>
      </c>
      <c r="C2946" s="17" t="str">
        <f t="shared" si="530"/>
        <v>5785 AM</v>
      </c>
      <c r="D2946" s="4" t="str">
        <f>D2945</f>
        <v>Nisan 10</v>
      </c>
      <c r="E2946" s="24">
        <f>E2945</f>
        <v>45755</v>
      </c>
      <c r="F2946" s="16" t="s">
        <v>11</v>
      </c>
      <c r="K2946" s="27" t="str">
        <f>K2945</f>
        <v>2 Prophets and Temple/Drought  734</v>
      </c>
    </row>
    <row r="2947" spans="1:11">
      <c r="A2947" s="20" t="str">
        <f t="shared" ref="A2947:C2947" si="531">A2946</f>
        <v>5998 YB</v>
      </c>
      <c r="B2947" s="18" t="str">
        <f t="shared" si="531"/>
        <v>2025 AD</v>
      </c>
      <c r="C2947" s="17" t="str">
        <f t="shared" si="531"/>
        <v>5785 AM</v>
      </c>
      <c r="D2947" s="4" t="str">
        <f>_xlfn.CONCAT(LEFT(D2943, SEARCH(" ",D2943, 1)), RIGHT(D2946,LEN(D2946)-FIND(" ",D2946))+1)</f>
        <v>Nisan 11</v>
      </c>
      <c r="E2947" s="24">
        <f>E2946</f>
        <v>45755</v>
      </c>
      <c r="F2947" s="15" t="s">
        <v>8</v>
      </c>
      <c r="K2947" s="27" t="str">
        <f>K2946</f>
        <v>2 Prophets and Temple/Drought  734</v>
      </c>
    </row>
    <row r="2948" spans="1:11">
      <c r="A2948" s="20" t="str">
        <f t="shared" ref="A2948:C2948" si="532">A2947</f>
        <v>5998 YB</v>
      </c>
      <c r="B2948" s="18" t="str">
        <f t="shared" si="532"/>
        <v>2025 AD</v>
      </c>
      <c r="C2948" s="17" t="str">
        <f t="shared" si="532"/>
        <v>5785 AM</v>
      </c>
      <c r="D2948" s="4" t="str">
        <f>D2947</f>
        <v>Nisan 11</v>
      </c>
      <c r="E2948" s="24">
        <f>E2947+1</f>
        <v>45756</v>
      </c>
      <c r="F2948" s="15" t="s">
        <v>9</v>
      </c>
      <c r="K2948" s="27" t="str">
        <f>K2947</f>
        <v>2 Prophets and Temple/Drought  734</v>
      </c>
    </row>
    <row r="2949" spans="1:11">
      <c r="A2949" s="20" t="str">
        <f t="shared" ref="A2949:C2949" si="533">A2948</f>
        <v>5998 YB</v>
      </c>
      <c r="B2949" s="18" t="str">
        <f t="shared" si="533"/>
        <v>2025 AD</v>
      </c>
      <c r="C2949" s="17" t="str">
        <f t="shared" si="533"/>
        <v>5785 AM</v>
      </c>
      <c r="D2949" s="4" t="str">
        <f>D2948</f>
        <v>Nisan 11</v>
      </c>
      <c r="E2949" s="24">
        <f>E2948</f>
        <v>45756</v>
      </c>
      <c r="F2949" s="16" t="s">
        <v>10</v>
      </c>
      <c r="K2949" s="27" t="str">
        <f>CONCATENATE(LEFT(K2948, SEARCH(" ", K2948, 20)), " ", RIGHT(K2948,LEN(K2948)-FIND(" ",K2948, 20))+1)</f>
        <v>2 Prophets and Temple/Drought  735</v>
      </c>
    </row>
    <row r="2950" spans="1:11">
      <c r="A2950" s="20" t="str">
        <f t="shared" ref="A2950:C2950" si="534">A2949</f>
        <v>5998 YB</v>
      </c>
      <c r="B2950" s="18" t="str">
        <f t="shared" si="534"/>
        <v>2025 AD</v>
      </c>
      <c r="C2950" s="17" t="str">
        <f t="shared" si="534"/>
        <v>5785 AM</v>
      </c>
      <c r="D2950" s="4" t="str">
        <f>D2949</f>
        <v>Nisan 11</v>
      </c>
      <c r="E2950" s="24">
        <f>E2949</f>
        <v>45756</v>
      </c>
      <c r="F2950" s="16" t="s">
        <v>11</v>
      </c>
      <c r="K2950" s="27" t="str">
        <f>K2949</f>
        <v>2 Prophets and Temple/Drought  735</v>
      </c>
    </row>
    <row r="2951" spans="1:11">
      <c r="A2951" s="20" t="str">
        <f t="shared" ref="A2951:C2951" si="535">A2950</f>
        <v>5998 YB</v>
      </c>
      <c r="B2951" s="18" t="str">
        <f t="shared" si="535"/>
        <v>2025 AD</v>
      </c>
      <c r="C2951" s="17" t="str">
        <f t="shared" si="535"/>
        <v>5785 AM</v>
      </c>
      <c r="D2951" s="4" t="str">
        <f>_xlfn.CONCAT(LEFT(D2947, SEARCH(" ",D2947, 1)), RIGHT(D2950,LEN(D2950)-FIND(" ",D2950))+1)</f>
        <v>Nisan 12</v>
      </c>
      <c r="E2951" s="24">
        <f>E2950</f>
        <v>45756</v>
      </c>
      <c r="F2951" s="15" t="s">
        <v>8</v>
      </c>
      <c r="K2951" s="27" t="str">
        <f>K2950</f>
        <v>2 Prophets and Temple/Drought  735</v>
      </c>
    </row>
    <row r="2952" spans="1:11">
      <c r="A2952" s="20" t="str">
        <f t="shared" ref="A2952:C2952" si="536">A2951</f>
        <v>5998 YB</v>
      </c>
      <c r="B2952" s="18" t="str">
        <f t="shared" si="536"/>
        <v>2025 AD</v>
      </c>
      <c r="C2952" s="17" t="str">
        <f t="shared" si="536"/>
        <v>5785 AM</v>
      </c>
      <c r="D2952" s="4" t="str">
        <f>D2951</f>
        <v>Nisan 12</v>
      </c>
      <c r="E2952" s="24">
        <f>E2951+1</f>
        <v>45757</v>
      </c>
      <c r="F2952" s="15" t="s">
        <v>9</v>
      </c>
      <c r="K2952" s="27" t="str">
        <f>K2951</f>
        <v>2 Prophets and Temple/Drought  735</v>
      </c>
    </row>
    <row r="2953" spans="1:11">
      <c r="A2953" s="20" t="str">
        <f t="shared" ref="A2953:C2953" si="537">A2952</f>
        <v>5998 YB</v>
      </c>
      <c r="B2953" s="18" t="str">
        <f t="shared" si="537"/>
        <v>2025 AD</v>
      </c>
      <c r="C2953" s="17" t="str">
        <f t="shared" si="537"/>
        <v>5785 AM</v>
      </c>
      <c r="D2953" s="4" t="str">
        <f>D2952</f>
        <v>Nisan 12</v>
      </c>
      <c r="E2953" s="24">
        <f>E2952</f>
        <v>45757</v>
      </c>
      <c r="F2953" s="16" t="s">
        <v>10</v>
      </c>
      <c r="K2953" s="27" t="str">
        <f>CONCATENATE(LEFT(K2952, SEARCH(" ", K2952, 20)), " ", RIGHT(K2952,LEN(K2952)-FIND(" ",K2952, 20))+1)</f>
        <v>2 Prophets and Temple/Drought  736</v>
      </c>
    </row>
    <row r="2954" spans="1:11">
      <c r="A2954" s="20" t="str">
        <f t="shared" ref="A2954:C2954" si="538">A2953</f>
        <v>5998 YB</v>
      </c>
      <c r="B2954" s="18" t="str">
        <f t="shared" si="538"/>
        <v>2025 AD</v>
      </c>
      <c r="C2954" s="17" t="str">
        <f t="shared" si="538"/>
        <v>5785 AM</v>
      </c>
      <c r="D2954" s="4" t="str">
        <f>D2953</f>
        <v>Nisan 12</v>
      </c>
      <c r="E2954" s="24">
        <f>E2953</f>
        <v>45757</v>
      </c>
      <c r="F2954" s="16" t="s">
        <v>11</v>
      </c>
      <c r="K2954" s="27" t="str">
        <f>K2953</f>
        <v>2 Prophets and Temple/Drought  736</v>
      </c>
    </row>
    <row r="2955" spans="1:11">
      <c r="A2955" s="20" t="str">
        <f t="shared" ref="A2955:C2955" si="539">A2954</f>
        <v>5998 YB</v>
      </c>
      <c r="B2955" s="18" t="str">
        <f t="shared" si="539"/>
        <v>2025 AD</v>
      </c>
      <c r="C2955" s="17" t="str">
        <f t="shared" si="539"/>
        <v>5785 AM</v>
      </c>
      <c r="D2955" s="4" t="str">
        <f>_xlfn.CONCAT(LEFT(D2951, SEARCH(" ",D2951, 1)), RIGHT(D2954,LEN(D2954)-FIND(" ",D2954))+1)</f>
        <v>Nisan 13</v>
      </c>
      <c r="E2955" s="24">
        <f>E2954</f>
        <v>45757</v>
      </c>
      <c r="F2955" s="15" t="s">
        <v>8</v>
      </c>
      <c r="K2955" s="27" t="str">
        <f>K2954</f>
        <v>2 Prophets and Temple/Drought  736</v>
      </c>
    </row>
    <row r="2956" spans="1:11">
      <c r="A2956" s="20" t="str">
        <f t="shared" ref="A2956:C2956" si="540">A2955</f>
        <v>5998 YB</v>
      </c>
      <c r="B2956" s="18" t="str">
        <f t="shared" si="540"/>
        <v>2025 AD</v>
      </c>
      <c r="C2956" s="17" t="str">
        <f t="shared" si="540"/>
        <v>5785 AM</v>
      </c>
      <c r="D2956" s="4" t="str">
        <f>D2955</f>
        <v>Nisan 13</v>
      </c>
      <c r="E2956" s="24">
        <f>E2955+1</f>
        <v>45758</v>
      </c>
      <c r="F2956" s="15" t="s">
        <v>9</v>
      </c>
      <c r="K2956" s="27" t="str">
        <f>K2955</f>
        <v>2 Prophets and Temple/Drought  736</v>
      </c>
    </row>
    <row r="2957" spans="1:11">
      <c r="A2957" s="20" t="str">
        <f t="shared" ref="A2957:C2957" si="541">A2956</f>
        <v>5998 YB</v>
      </c>
      <c r="B2957" s="18" t="str">
        <f t="shared" si="541"/>
        <v>2025 AD</v>
      </c>
      <c r="C2957" s="17" t="str">
        <f t="shared" si="541"/>
        <v>5785 AM</v>
      </c>
      <c r="D2957" s="4" t="str">
        <f>D2956</f>
        <v>Nisan 13</v>
      </c>
      <c r="E2957" s="24">
        <f>E2956</f>
        <v>45758</v>
      </c>
      <c r="F2957" s="16" t="s">
        <v>10</v>
      </c>
      <c r="K2957" s="27" t="str">
        <f>CONCATENATE(LEFT(K2956, SEARCH(" ", K2956, 20)), " ", RIGHT(K2956,LEN(K2956)-FIND(" ",K2956, 20))+1)</f>
        <v>2 Prophets and Temple/Drought  737</v>
      </c>
    </row>
    <row r="2958" spans="1:11">
      <c r="A2958" s="20" t="str">
        <f t="shared" ref="A2958:C2958" si="542">A2957</f>
        <v>5998 YB</v>
      </c>
      <c r="B2958" s="18" t="str">
        <f t="shared" si="542"/>
        <v>2025 AD</v>
      </c>
      <c r="C2958" s="17" t="str">
        <f t="shared" si="542"/>
        <v>5785 AM</v>
      </c>
      <c r="D2958" s="4" t="str">
        <f>D2957</f>
        <v>Nisan 13</v>
      </c>
      <c r="E2958" s="24">
        <f>E2957</f>
        <v>45758</v>
      </c>
      <c r="F2958" s="16" t="s">
        <v>11</v>
      </c>
      <c r="K2958" s="27" t="str">
        <f>K2957</f>
        <v>2 Prophets and Temple/Drought  737</v>
      </c>
    </row>
    <row r="2959" spans="1:11">
      <c r="A2959" s="20" t="str">
        <f t="shared" ref="A2959:C2959" si="543">A2958</f>
        <v>5998 YB</v>
      </c>
      <c r="B2959" s="18" t="str">
        <f t="shared" si="543"/>
        <v>2025 AD</v>
      </c>
      <c r="C2959" s="17" t="str">
        <f t="shared" si="543"/>
        <v>5785 AM</v>
      </c>
      <c r="D2959" s="4" t="str">
        <f>_xlfn.CONCAT(LEFT(D2955, SEARCH(" ",D2955, 1)), RIGHT(D2958,LEN(D2958)-FIND(" ",D2958))+1)</f>
        <v>Nisan 14</v>
      </c>
      <c r="E2959" s="24">
        <f>E2958</f>
        <v>45758</v>
      </c>
      <c r="F2959" s="15" t="s">
        <v>8</v>
      </c>
      <c r="K2959" s="27" t="str">
        <f>K2958</f>
        <v>2 Prophets and Temple/Drought  737</v>
      </c>
    </row>
    <row r="2960" spans="1:11">
      <c r="A2960" s="20" t="str">
        <f t="shared" ref="A2960:C2960" si="544">A2959</f>
        <v>5998 YB</v>
      </c>
      <c r="B2960" s="18" t="str">
        <f t="shared" si="544"/>
        <v>2025 AD</v>
      </c>
      <c r="C2960" s="17" t="str">
        <f t="shared" si="544"/>
        <v>5785 AM</v>
      </c>
      <c r="D2960" s="4" t="str">
        <f>D2959</f>
        <v>Nisan 14</v>
      </c>
      <c r="E2960" s="24">
        <f>E2959+1</f>
        <v>45759</v>
      </c>
      <c r="F2960" s="15" t="s">
        <v>9</v>
      </c>
      <c r="K2960" s="27" t="str">
        <f>K2959</f>
        <v>2 Prophets and Temple/Drought  737</v>
      </c>
    </row>
    <row r="2961" spans="1:11">
      <c r="A2961" s="20" t="str">
        <f t="shared" ref="A2961:C2961" si="545">A2960</f>
        <v>5998 YB</v>
      </c>
      <c r="B2961" s="18" t="str">
        <f t="shared" si="545"/>
        <v>2025 AD</v>
      </c>
      <c r="C2961" s="17" t="str">
        <f t="shared" si="545"/>
        <v>5785 AM</v>
      </c>
      <c r="D2961" s="4" t="str">
        <f>D2960</f>
        <v>Nisan 14</v>
      </c>
      <c r="E2961" s="24">
        <f>E2960</f>
        <v>45759</v>
      </c>
      <c r="F2961" s="16" t="s">
        <v>10</v>
      </c>
      <c r="K2961" s="27" t="str">
        <f>CONCATENATE(LEFT(K2960, SEARCH(" ", K2960, 20)), " ", RIGHT(K2960,LEN(K2960)-FIND(" ",K2960, 20))+1)</f>
        <v>2 Prophets and Temple/Drought  738</v>
      </c>
    </row>
    <row r="2962" spans="1:11">
      <c r="A2962" s="20" t="str">
        <f t="shared" ref="A2962:C2962" si="546">A2961</f>
        <v>5998 YB</v>
      </c>
      <c r="B2962" s="18" t="str">
        <f t="shared" si="546"/>
        <v>2025 AD</v>
      </c>
      <c r="C2962" s="17" t="str">
        <f t="shared" si="546"/>
        <v>5785 AM</v>
      </c>
      <c r="D2962" s="4" t="str">
        <f>D2961</f>
        <v>Nisan 14</v>
      </c>
      <c r="E2962" s="24">
        <f>E2961</f>
        <v>45759</v>
      </c>
      <c r="F2962" s="16" t="s">
        <v>11</v>
      </c>
      <c r="K2962" s="27" t="str">
        <f>K2961</f>
        <v>2 Prophets and Temple/Drought  738</v>
      </c>
    </row>
    <row r="2963" spans="1:11">
      <c r="A2963" s="20" t="str">
        <f t="shared" ref="A2963:C2963" si="547">A2962</f>
        <v>5998 YB</v>
      </c>
      <c r="B2963" s="18" t="str">
        <f t="shared" si="547"/>
        <v>2025 AD</v>
      </c>
      <c r="C2963" s="17" t="str">
        <f t="shared" si="547"/>
        <v>5785 AM</v>
      </c>
      <c r="D2963" s="4" t="str">
        <f>_xlfn.CONCAT(LEFT(D2959, SEARCH(" ",D2959, 1)), RIGHT(D2962,LEN(D2962)-FIND(" ",D2962))+1)</f>
        <v>Nisan 15</v>
      </c>
      <c r="E2963" s="24">
        <f>E2962</f>
        <v>45759</v>
      </c>
      <c r="F2963" s="15" t="s">
        <v>8</v>
      </c>
      <c r="K2963" s="27" t="str">
        <f>K2962</f>
        <v>2 Prophets and Temple/Drought  738</v>
      </c>
    </row>
    <row r="2964" spans="1:11">
      <c r="A2964" s="20" t="str">
        <f t="shared" ref="A2964:C2964" si="548">A2963</f>
        <v>5998 YB</v>
      </c>
      <c r="B2964" s="18" t="str">
        <f t="shared" si="548"/>
        <v>2025 AD</v>
      </c>
      <c r="C2964" s="17" t="str">
        <f t="shared" si="548"/>
        <v>5785 AM</v>
      </c>
      <c r="D2964" s="4" t="str">
        <f>D2963</f>
        <v>Nisan 15</v>
      </c>
      <c r="E2964" s="24">
        <f>E2963+1</f>
        <v>45760</v>
      </c>
      <c r="F2964" s="15" t="s">
        <v>9</v>
      </c>
      <c r="K2964" s="27" t="str">
        <f>K2963</f>
        <v>2 Prophets and Temple/Drought  738</v>
      </c>
    </row>
    <row r="2965" spans="1:11">
      <c r="A2965" s="20" t="str">
        <f t="shared" ref="A2965:C2965" si="549">A2964</f>
        <v>5998 YB</v>
      </c>
      <c r="B2965" s="18" t="str">
        <f t="shared" si="549"/>
        <v>2025 AD</v>
      </c>
      <c r="C2965" s="17" t="str">
        <f t="shared" si="549"/>
        <v>5785 AM</v>
      </c>
      <c r="D2965" s="4" t="str">
        <f>D2964</f>
        <v>Nisan 15</v>
      </c>
      <c r="E2965" s="24">
        <f>E2964</f>
        <v>45760</v>
      </c>
      <c r="F2965" s="16" t="s">
        <v>10</v>
      </c>
      <c r="K2965" s="27" t="str">
        <f>CONCATENATE(LEFT(K2964, SEARCH(" ", K2964, 20)), " ", RIGHT(K2964,LEN(K2964)-FIND(" ",K2964, 20))+1)</f>
        <v>2 Prophets and Temple/Drought  739</v>
      </c>
    </row>
    <row r="2966" spans="1:11">
      <c r="A2966" s="20" t="str">
        <f t="shared" ref="A2966:C2966" si="550">A2965</f>
        <v>5998 YB</v>
      </c>
      <c r="B2966" s="18" t="str">
        <f t="shared" si="550"/>
        <v>2025 AD</v>
      </c>
      <c r="C2966" s="17" t="str">
        <f t="shared" si="550"/>
        <v>5785 AM</v>
      </c>
      <c r="D2966" s="4" t="str">
        <f>D2965</f>
        <v>Nisan 15</v>
      </c>
      <c r="E2966" s="24">
        <f>E2965</f>
        <v>45760</v>
      </c>
      <c r="F2966" s="16" t="s">
        <v>11</v>
      </c>
      <c r="K2966" s="27" t="str">
        <f>K2965</f>
        <v>2 Prophets and Temple/Drought  739</v>
      </c>
    </row>
    <row r="2967" spans="1:11">
      <c r="A2967" s="20" t="str">
        <f t="shared" ref="A2967:C2967" si="551">A2966</f>
        <v>5998 YB</v>
      </c>
      <c r="B2967" s="18" t="str">
        <f t="shared" si="551"/>
        <v>2025 AD</v>
      </c>
      <c r="C2967" s="17" t="str">
        <f t="shared" si="551"/>
        <v>5785 AM</v>
      </c>
      <c r="D2967" s="4" t="str">
        <f>_xlfn.CONCAT(LEFT(D2963, SEARCH(" ",D2963, 1)), RIGHT(D2966,LEN(D2966)-FIND(" ",D2966))+1)</f>
        <v>Nisan 16</v>
      </c>
      <c r="E2967" s="24">
        <f>E2966</f>
        <v>45760</v>
      </c>
      <c r="F2967" s="15" t="s">
        <v>8</v>
      </c>
      <c r="K2967" s="27" t="str">
        <f>K2966</f>
        <v>2 Prophets and Temple/Drought  739</v>
      </c>
    </row>
    <row r="2968" spans="1:11">
      <c r="A2968" s="20" t="str">
        <f t="shared" ref="A2968:C2968" si="552">A2967</f>
        <v>5998 YB</v>
      </c>
      <c r="B2968" s="18" t="str">
        <f t="shared" si="552"/>
        <v>2025 AD</v>
      </c>
      <c r="C2968" s="17" t="str">
        <f t="shared" si="552"/>
        <v>5785 AM</v>
      </c>
      <c r="D2968" s="4" t="str">
        <f>D2967</f>
        <v>Nisan 16</v>
      </c>
      <c r="E2968" s="24">
        <f>E2967+1</f>
        <v>45761</v>
      </c>
      <c r="F2968" s="15" t="s">
        <v>9</v>
      </c>
      <c r="K2968" s="27" t="str">
        <f>K2967</f>
        <v>2 Prophets and Temple/Drought  739</v>
      </c>
    </row>
    <row r="2969" spans="1:11">
      <c r="A2969" s="20" t="str">
        <f t="shared" ref="A2969:C2969" si="553">A2968</f>
        <v>5998 YB</v>
      </c>
      <c r="B2969" s="18" t="str">
        <f t="shared" si="553"/>
        <v>2025 AD</v>
      </c>
      <c r="C2969" s="17" t="str">
        <f t="shared" si="553"/>
        <v>5785 AM</v>
      </c>
      <c r="D2969" s="4" t="str">
        <f>D2968</f>
        <v>Nisan 16</v>
      </c>
      <c r="E2969" s="24">
        <f>E2968</f>
        <v>45761</v>
      </c>
      <c r="F2969" s="16" t="s">
        <v>10</v>
      </c>
      <c r="K2969" s="27" t="str">
        <f>CONCATENATE(LEFT(K2968, SEARCH(" ", K2968, 20)), " ", RIGHT(K2968,LEN(K2968)-FIND(" ",K2968, 20))+1)</f>
        <v>2 Prophets and Temple/Drought  740</v>
      </c>
    </row>
    <row r="2970" spans="1:11">
      <c r="A2970" s="20" t="str">
        <f t="shared" ref="A2970:C2970" si="554">A2969</f>
        <v>5998 YB</v>
      </c>
      <c r="B2970" s="18" t="str">
        <f t="shared" si="554"/>
        <v>2025 AD</v>
      </c>
      <c r="C2970" s="17" t="str">
        <f t="shared" si="554"/>
        <v>5785 AM</v>
      </c>
      <c r="D2970" s="4" t="str">
        <f>D2969</f>
        <v>Nisan 16</v>
      </c>
      <c r="E2970" s="24">
        <f>E2969</f>
        <v>45761</v>
      </c>
      <c r="F2970" s="16" t="s">
        <v>11</v>
      </c>
      <c r="K2970" s="27" t="str">
        <f>K2969</f>
        <v>2 Prophets and Temple/Drought  740</v>
      </c>
    </row>
    <row r="2971" spans="1:11">
      <c r="A2971" s="20" t="str">
        <f t="shared" ref="A2971:C2971" si="555">A2970</f>
        <v>5998 YB</v>
      </c>
      <c r="B2971" s="18" t="str">
        <f t="shared" si="555"/>
        <v>2025 AD</v>
      </c>
      <c r="C2971" s="17" t="str">
        <f t="shared" si="555"/>
        <v>5785 AM</v>
      </c>
      <c r="D2971" s="4" t="str">
        <f>_xlfn.CONCAT(LEFT(D2967, SEARCH(" ",D2967, 1)), RIGHT(D2970,LEN(D2970)-FIND(" ",D2970))+1)</f>
        <v>Nisan 17</v>
      </c>
      <c r="E2971" s="24">
        <f>E2970</f>
        <v>45761</v>
      </c>
      <c r="F2971" s="15" t="s">
        <v>8</v>
      </c>
      <c r="K2971" s="27" t="str">
        <f>K2970</f>
        <v>2 Prophets and Temple/Drought  740</v>
      </c>
    </row>
    <row r="2972" spans="1:11">
      <c r="A2972" s="20" t="str">
        <f t="shared" ref="A2972:C2972" si="556">A2971</f>
        <v>5998 YB</v>
      </c>
      <c r="B2972" s="18" t="str">
        <f t="shared" si="556"/>
        <v>2025 AD</v>
      </c>
      <c r="C2972" s="17" t="str">
        <f t="shared" si="556"/>
        <v>5785 AM</v>
      </c>
      <c r="D2972" s="4" t="str">
        <f>D2971</f>
        <v>Nisan 17</v>
      </c>
      <c r="E2972" s="24">
        <f>E2971+1</f>
        <v>45762</v>
      </c>
      <c r="F2972" s="15" t="s">
        <v>9</v>
      </c>
      <c r="K2972" s="27" t="str">
        <f>K2971</f>
        <v>2 Prophets and Temple/Drought  740</v>
      </c>
    </row>
    <row r="2973" spans="1:11">
      <c r="A2973" s="20" t="str">
        <f t="shared" ref="A2973:C2973" si="557">A2972</f>
        <v>5998 YB</v>
      </c>
      <c r="B2973" s="18" t="str">
        <f t="shared" si="557"/>
        <v>2025 AD</v>
      </c>
      <c r="C2973" s="17" t="str">
        <f t="shared" si="557"/>
        <v>5785 AM</v>
      </c>
      <c r="D2973" s="4" t="str">
        <f>D2972</f>
        <v>Nisan 17</v>
      </c>
      <c r="E2973" s="24">
        <f>E2972</f>
        <v>45762</v>
      </c>
      <c r="F2973" s="16" t="s">
        <v>10</v>
      </c>
      <c r="K2973" s="27" t="str">
        <f>CONCATENATE(LEFT(K2972, SEARCH(" ", K2972, 20)), " ", RIGHT(K2972,LEN(K2972)-FIND(" ",K2972, 20))+1)</f>
        <v>2 Prophets and Temple/Drought  741</v>
      </c>
    </row>
    <row r="2974" spans="1:11">
      <c r="A2974" s="20" t="str">
        <f t="shared" ref="A2974:C2974" si="558">A2973</f>
        <v>5998 YB</v>
      </c>
      <c r="B2974" s="18" t="str">
        <f t="shared" si="558"/>
        <v>2025 AD</v>
      </c>
      <c r="C2974" s="17" t="str">
        <f t="shared" si="558"/>
        <v>5785 AM</v>
      </c>
      <c r="D2974" s="4" t="str">
        <f>D2973</f>
        <v>Nisan 17</v>
      </c>
      <c r="E2974" s="24">
        <f>E2973</f>
        <v>45762</v>
      </c>
      <c r="F2974" s="16" t="s">
        <v>11</v>
      </c>
      <c r="K2974" s="27" t="str">
        <f>K2973</f>
        <v>2 Prophets and Temple/Drought  741</v>
      </c>
    </row>
    <row r="2975" spans="1:11">
      <c r="A2975" s="20" t="str">
        <f t="shared" ref="A2975:C2975" si="559">A2974</f>
        <v>5998 YB</v>
      </c>
      <c r="B2975" s="18" t="str">
        <f t="shared" si="559"/>
        <v>2025 AD</v>
      </c>
      <c r="C2975" s="17" t="str">
        <f t="shared" si="559"/>
        <v>5785 AM</v>
      </c>
      <c r="D2975" s="4" t="str">
        <f>_xlfn.CONCAT(LEFT(D2971, SEARCH(" ",D2971, 1)), RIGHT(D2974,LEN(D2974)-FIND(" ",D2974))+1)</f>
        <v>Nisan 18</v>
      </c>
      <c r="E2975" s="24">
        <f>E2974</f>
        <v>45762</v>
      </c>
      <c r="F2975" s="15" t="s">
        <v>8</v>
      </c>
      <c r="K2975" s="27" t="str">
        <f>K2974</f>
        <v>2 Prophets and Temple/Drought  741</v>
      </c>
    </row>
    <row r="2976" spans="1:11">
      <c r="A2976" s="20" t="str">
        <f t="shared" ref="A2976:C2976" si="560">A2975</f>
        <v>5998 YB</v>
      </c>
      <c r="B2976" s="18" t="str">
        <f t="shared" si="560"/>
        <v>2025 AD</v>
      </c>
      <c r="C2976" s="17" t="str">
        <f t="shared" si="560"/>
        <v>5785 AM</v>
      </c>
      <c r="D2976" s="4" t="str">
        <f>D2975</f>
        <v>Nisan 18</v>
      </c>
      <c r="E2976" s="24">
        <f>E2975+1</f>
        <v>45763</v>
      </c>
      <c r="F2976" s="15" t="s">
        <v>9</v>
      </c>
      <c r="K2976" s="27" t="str">
        <f>K2975</f>
        <v>2 Prophets and Temple/Drought  741</v>
      </c>
    </row>
    <row r="2977" spans="1:11">
      <c r="A2977" s="20" t="str">
        <f t="shared" ref="A2977:C2977" si="561">A2976</f>
        <v>5998 YB</v>
      </c>
      <c r="B2977" s="18" t="str">
        <f t="shared" si="561"/>
        <v>2025 AD</v>
      </c>
      <c r="C2977" s="17" t="str">
        <f t="shared" si="561"/>
        <v>5785 AM</v>
      </c>
      <c r="D2977" s="4" t="str">
        <f>D2976</f>
        <v>Nisan 18</v>
      </c>
      <c r="E2977" s="24">
        <f>E2976</f>
        <v>45763</v>
      </c>
      <c r="F2977" s="16" t="s">
        <v>10</v>
      </c>
      <c r="K2977" s="27" t="str">
        <f>CONCATENATE(LEFT(K2976, SEARCH(" ", K2976, 20)), " ", RIGHT(K2976,LEN(K2976)-FIND(" ",K2976, 20))+1)</f>
        <v>2 Prophets and Temple/Drought  742</v>
      </c>
    </row>
    <row r="2978" spans="1:11">
      <c r="A2978" s="20" t="str">
        <f t="shared" ref="A2978:C2978" si="562">A2977</f>
        <v>5998 YB</v>
      </c>
      <c r="B2978" s="18" t="str">
        <f t="shared" si="562"/>
        <v>2025 AD</v>
      </c>
      <c r="C2978" s="17" t="str">
        <f t="shared" si="562"/>
        <v>5785 AM</v>
      </c>
      <c r="D2978" s="4" t="str">
        <f>D2977</f>
        <v>Nisan 18</v>
      </c>
      <c r="E2978" s="24">
        <f>E2977</f>
        <v>45763</v>
      </c>
      <c r="F2978" s="16" t="s">
        <v>11</v>
      </c>
      <c r="K2978" s="27" t="str">
        <f>K2977</f>
        <v>2 Prophets and Temple/Drought  742</v>
      </c>
    </row>
    <row r="2979" spans="1:11">
      <c r="A2979" s="20" t="str">
        <f t="shared" ref="A2979:C2979" si="563">A2978</f>
        <v>5998 YB</v>
      </c>
      <c r="B2979" s="18" t="str">
        <f t="shared" si="563"/>
        <v>2025 AD</v>
      </c>
      <c r="C2979" s="17" t="str">
        <f t="shared" si="563"/>
        <v>5785 AM</v>
      </c>
      <c r="D2979" s="4" t="str">
        <f>_xlfn.CONCAT(LEFT(D2975, SEARCH(" ",D2975, 1)), RIGHT(D2978,LEN(D2978)-FIND(" ",D2978))+1)</f>
        <v>Nisan 19</v>
      </c>
      <c r="E2979" s="24">
        <f>E2978</f>
        <v>45763</v>
      </c>
      <c r="F2979" s="15" t="s">
        <v>8</v>
      </c>
      <c r="K2979" s="27" t="str">
        <f>K2978</f>
        <v>2 Prophets and Temple/Drought  742</v>
      </c>
    </row>
    <row r="2980" spans="1:11">
      <c r="A2980" s="20" t="str">
        <f t="shared" ref="A2980:C2980" si="564">A2979</f>
        <v>5998 YB</v>
      </c>
      <c r="B2980" s="18" t="str">
        <f t="shared" si="564"/>
        <v>2025 AD</v>
      </c>
      <c r="C2980" s="17" t="str">
        <f t="shared" si="564"/>
        <v>5785 AM</v>
      </c>
      <c r="D2980" s="4" t="str">
        <f>D2979</f>
        <v>Nisan 19</v>
      </c>
      <c r="E2980" s="24">
        <f>E2979+1</f>
        <v>45764</v>
      </c>
      <c r="F2980" s="15" t="s">
        <v>9</v>
      </c>
      <c r="K2980" s="27" t="str">
        <f>K2979</f>
        <v>2 Prophets and Temple/Drought  742</v>
      </c>
    </row>
    <row r="2981" spans="1:11">
      <c r="A2981" s="20" t="str">
        <f t="shared" ref="A2981:C2981" si="565">A2980</f>
        <v>5998 YB</v>
      </c>
      <c r="B2981" s="18" t="str">
        <f t="shared" si="565"/>
        <v>2025 AD</v>
      </c>
      <c r="C2981" s="17" t="str">
        <f t="shared" si="565"/>
        <v>5785 AM</v>
      </c>
      <c r="D2981" s="4" t="str">
        <f>D2980</f>
        <v>Nisan 19</v>
      </c>
      <c r="E2981" s="24">
        <f>E2980</f>
        <v>45764</v>
      </c>
      <c r="F2981" s="16" t="s">
        <v>10</v>
      </c>
      <c r="K2981" s="27" t="str">
        <f>CONCATENATE(LEFT(K2980, SEARCH(" ", K2980, 20)), " ", RIGHT(K2980,LEN(K2980)-FIND(" ",K2980, 20))+1)</f>
        <v>2 Prophets and Temple/Drought  743</v>
      </c>
    </row>
    <row r="2982" spans="1:11">
      <c r="A2982" s="20" t="str">
        <f t="shared" ref="A2982:C2982" si="566">A2981</f>
        <v>5998 YB</v>
      </c>
      <c r="B2982" s="18" t="str">
        <f t="shared" si="566"/>
        <v>2025 AD</v>
      </c>
      <c r="C2982" s="17" t="str">
        <f t="shared" si="566"/>
        <v>5785 AM</v>
      </c>
      <c r="D2982" s="4" t="str">
        <f>D2981</f>
        <v>Nisan 19</v>
      </c>
      <c r="E2982" s="24">
        <f>E2981</f>
        <v>45764</v>
      </c>
      <c r="F2982" s="16" t="s">
        <v>11</v>
      </c>
      <c r="K2982" s="27" t="str">
        <f>K2981</f>
        <v>2 Prophets and Temple/Drought  743</v>
      </c>
    </row>
    <row r="2983" spans="1:11">
      <c r="A2983" s="20" t="str">
        <f t="shared" ref="A2983:C2983" si="567">A2982</f>
        <v>5998 YB</v>
      </c>
      <c r="B2983" s="18" t="str">
        <f t="shared" si="567"/>
        <v>2025 AD</v>
      </c>
      <c r="C2983" s="17" t="str">
        <f t="shared" si="567"/>
        <v>5785 AM</v>
      </c>
      <c r="D2983" s="4" t="str">
        <f>_xlfn.CONCAT(LEFT(D2979, SEARCH(" ",D2979, 1)), RIGHT(D2982,LEN(D2982)-FIND(" ",D2982))+1)</f>
        <v>Nisan 20</v>
      </c>
      <c r="E2983" s="24">
        <f>E2982</f>
        <v>45764</v>
      </c>
      <c r="F2983" s="15" t="s">
        <v>8</v>
      </c>
      <c r="K2983" s="27" t="str">
        <f>K2982</f>
        <v>2 Prophets and Temple/Drought  743</v>
      </c>
    </row>
    <row r="2984" spans="1:11">
      <c r="A2984" s="20" t="str">
        <f t="shared" ref="A2984:C2984" si="568">A2983</f>
        <v>5998 YB</v>
      </c>
      <c r="B2984" s="18" t="str">
        <f t="shared" si="568"/>
        <v>2025 AD</v>
      </c>
      <c r="C2984" s="17" t="str">
        <f t="shared" si="568"/>
        <v>5785 AM</v>
      </c>
      <c r="D2984" s="4" t="str">
        <f>D2983</f>
        <v>Nisan 20</v>
      </c>
      <c r="E2984" s="24">
        <f>E2983+1</f>
        <v>45765</v>
      </c>
      <c r="F2984" s="15" t="s">
        <v>9</v>
      </c>
      <c r="K2984" s="27" t="str">
        <f>K2983</f>
        <v>2 Prophets and Temple/Drought  743</v>
      </c>
    </row>
    <row r="2985" spans="1:11">
      <c r="A2985" s="20" t="str">
        <f t="shared" ref="A2985:C2985" si="569">A2984</f>
        <v>5998 YB</v>
      </c>
      <c r="B2985" s="18" t="str">
        <f t="shared" si="569"/>
        <v>2025 AD</v>
      </c>
      <c r="C2985" s="17" t="str">
        <f t="shared" si="569"/>
        <v>5785 AM</v>
      </c>
      <c r="D2985" s="4" t="str">
        <f>D2984</f>
        <v>Nisan 20</v>
      </c>
      <c r="E2985" s="24">
        <f>E2984</f>
        <v>45765</v>
      </c>
      <c r="F2985" s="16" t="s">
        <v>10</v>
      </c>
      <c r="K2985" s="27" t="str">
        <f>CONCATENATE(LEFT(K2984, SEARCH(" ", K2984, 20)), " ", RIGHT(K2984,LEN(K2984)-FIND(" ",K2984, 20))+1)</f>
        <v>2 Prophets and Temple/Drought  744</v>
      </c>
    </row>
    <row r="2986" spans="1:11">
      <c r="A2986" s="20" t="str">
        <f t="shared" ref="A2986:C2986" si="570">A2985</f>
        <v>5998 YB</v>
      </c>
      <c r="B2986" s="18" t="str">
        <f t="shared" si="570"/>
        <v>2025 AD</v>
      </c>
      <c r="C2986" s="17" t="str">
        <f t="shared" si="570"/>
        <v>5785 AM</v>
      </c>
      <c r="D2986" s="4" t="str">
        <f>D2985</f>
        <v>Nisan 20</v>
      </c>
      <c r="E2986" s="24">
        <f>E2985</f>
        <v>45765</v>
      </c>
      <c r="F2986" s="16" t="s">
        <v>11</v>
      </c>
      <c r="K2986" s="27" t="str">
        <f>K2985</f>
        <v>2 Prophets and Temple/Drought  744</v>
      </c>
    </row>
    <row r="2987" spans="1:11">
      <c r="A2987" s="20" t="str">
        <f t="shared" ref="A2987:C2987" si="571">A2986</f>
        <v>5998 YB</v>
      </c>
      <c r="B2987" s="18" t="str">
        <f t="shared" si="571"/>
        <v>2025 AD</v>
      </c>
      <c r="C2987" s="17" t="str">
        <f t="shared" si="571"/>
        <v>5785 AM</v>
      </c>
      <c r="D2987" s="4" t="str">
        <f>_xlfn.CONCAT(LEFT(D2983, SEARCH(" ",D2983, 1)), RIGHT(D2986,LEN(D2986)-FIND(" ",D2986))+1)</f>
        <v>Nisan 21</v>
      </c>
      <c r="E2987" s="24">
        <f>E2986</f>
        <v>45765</v>
      </c>
      <c r="F2987" s="15" t="s">
        <v>8</v>
      </c>
      <c r="K2987" s="27" t="str">
        <f>K2986</f>
        <v>2 Prophets and Temple/Drought  744</v>
      </c>
    </row>
    <row r="2988" spans="1:11">
      <c r="A2988" s="20" t="str">
        <f t="shared" ref="A2988:C2988" si="572">A2987</f>
        <v>5998 YB</v>
      </c>
      <c r="B2988" s="18" t="str">
        <f t="shared" si="572"/>
        <v>2025 AD</v>
      </c>
      <c r="C2988" s="17" t="str">
        <f t="shared" si="572"/>
        <v>5785 AM</v>
      </c>
      <c r="D2988" s="4" t="str">
        <f>D2987</f>
        <v>Nisan 21</v>
      </c>
      <c r="E2988" s="24">
        <f>E2987+1</f>
        <v>45766</v>
      </c>
      <c r="F2988" s="15" t="s">
        <v>9</v>
      </c>
      <c r="K2988" s="27" t="str">
        <f>K2987</f>
        <v>2 Prophets and Temple/Drought  744</v>
      </c>
    </row>
    <row r="2989" spans="1:11">
      <c r="A2989" s="20" t="str">
        <f t="shared" ref="A2989:C2989" si="573">A2988</f>
        <v>5998 YB</v>
      </c>
      <c r="B2989" s="18" t="str">
        <f t="shared" si="573"/>
        <v>2025 AD</v>
      </c>
      <c r="C2989" s="17" t="str">
        <f t="shared" si="573"/>
        <v>5785 AM</v>
      </c>
      <c r="D2989" s="4" t="str">
        <f>D2988</f>
        <v>Nisan 21</v>
      </c>
      <c r="E2989" s="24">
        <f>E2988</f>
        <v>45766</v>
      </c>
      <c r="F2989" s="16" t="s">
        <v>10</v>
      </c>
      <c r="K2989" s="27" t="str">
        <f>CONCATENATE(LEFT(K2988, SEARCH(" ", K2988, 20)), " ", RIGHT(K2988,LEN(K2988)-FIND(" ",K2988, 20))+1)</f>
        <v>2 Prophets and Temple/Drought  745</v>
      </c>
    </row>
    <row r="2990" spans="1:11">
      <c r="A2990" s="20" t="str">
        <f t="shared" ref="A2990:C2990" si="574">A2989</f>
        <v>5998 YB</v>
      </c>
      <c r="B2990" s="18" t="str">
        <f t="shared" si="574"/>
        <v>2025 AD</v>
      </c>
      <c r="C2990" s="17" t="str">
        <f t="shared" si="574"/>
        <v>5785 AM</v>
      </c>
      <c r="D2990" s="4" t="str">
        <f>D2989</f>
        <v>Nisan 21</v>
      </c>
      <c r="E2990" s="24">
        <f>E2989</f>
        <v>45766</v>
      </c>
      <c r="F2990" s="16" t="s">
        <v>11</v>
      </c>
      <c r="K2990" s="27" t="str">
        <f>K2989</f>
        <v>2 Prophets and Temple/Drought  745</v>
      </c>
    </row>
    <row r="2991" spans="1:11">
      <c r="A2991" s="20" t="str">
        <f t="shared" ref="A2991:C2991" si="575">A2990</f>
        <v>5998 YB</v>
      </c>
      <c r="B2991" s="18" t="str">
        <f t="shared" si="575"/>
        <v>2025 AD</v>
      </c>
      <c r="C2991" s="17" t="str">
        <f t="shared" si="575"/>
        <v>5785 AM</v>
      </c>
      <c r="D2991" s="4" t="str">
        <f>_xlfn.CONCAT(LEFT(D2987, SEARCH(" ",D2987, 1)), RIGHT(D2990,LEN(D2990)-FIND(" ",D2990))+1)</f>
        <v>Nisan 22</v>
      </c>
      <c r="E2991" s="24">
        <f>E2990</f>
        <v>45766</v>
      </c>
      <c r="F2991" s="15" t="s">
        <v>8</v>
      </c>
      <c r="K2991" s="27" t="str">
        <f>K2990</f>
        <v>2 Prophets and Temple/Drought  745</v>
      </c>
    </row>
    <row r="2992" spans="1:11">
      <c r="A2992" s="20" t="str">
        <f t="shared" ref="A2992:C2992" si="576">A2991</f>
        <v>5998 YB</v>
      </c>
      <c r="B2992" s="18" t="str">
        <f t="shared" si="576"/>
        <v>2025 AD</v>
      </c>
      <c r="C2992" s="17" t="str">
        <f t="shared" si="576"/>
        <v>5785 AM</v>
      </c>
      <c r="D2992" s="4" t="str">
        <f>D2991</f>
        <v>Nisan 22</v>
      </c>
      <c r="E2992" s="24">
        <f>E2991+1</f>
        <v>45767</v>
      </c>
      <c r="F2992" s="15" t="s">
        <v>9</v>
      </c>
      <c r="K2992" s="27" t="str">
        <f>K2991</f>
        <v>2 Prophets and Temple/Drought  745</v>
      </c>
    </row>
    <row r="2993" spans="1:11">
      <c r="A2993" s="20" t="str">
        <f t="shared" ref="A2993:C2993" si="577">A2992</f>
        <v>5998 YB</v>
      </c>
      <c r="B2993" s="18" t="str">
        <f t="shared" si="577"/>
        <v>2025 AD</v>
      </c>
      <c r="C2993" s="17" t="str">
        <f t="shared" si="577"/>
        <v>5785 AM</v>
      </c>
      <c r="D2993" s="4" t="str">
        <f>D2992</f>
        <v>Nisan 22</v>
      </c>
      <c r="E2993" s="24">
        <f>E2992</f>
        <v>45767</v>
      </c>
      <c r="F2993" s="16" t="s">
        <v>10</v>
      </c>
      <c r="K2993" s="27" t="str">
        <f>CONCATENATE(LEFT(K2992, SEARCH(" ", K2992, 20)), " ", RIGHT(K2992,LEN(K2992)-FIND(" ",K2992, 20))+1)</f>
        <v>2 Prophets and Temple/Drought  746</v>
      </c>
    </row>
    <row r="2994" spans="1:11">
      <c r="A2994" s="20" t="str">
        <f t="shared" ref="A2994:C2994" si="578">A2993</f>
        <v>5998 YB</v>
      </c>
      <c r="B2994" s="18" t="str">
        <f t="shared" si="578"/>
        <v>2025 AD</v>
      </c>
      <c r="C2994" s="17" t="str">
        <f t="shared" si="578"/>
        <v>5785 AM</v>
      </c>
      <c r="D2994" s="4" t="str">
        <f>D2993</f>
        <v>Nisan 22</v>
      </c>
      <c r="E2994" s="24">
        <f>E2993</f>
        <v>45767</v>
      </c>
      <c r="F2994" s="16" t="s">
        <v>11</v>
      </c>
      <c r="K2994" s="27" t="str">
        <f>K2993</f>
        <v>2 Prophets and Temple/Drought  746</v>
      </c>
    </row>
    <row r="2995" spans="1:11">
      <c r="A2995" s="20" t="str">
        <f t="shared" ref="A2995:C2995" si="579">A2994</f>
        <v>5998 YB</v>
      </c>
      <c r="B2995" s="18" t="str">
        <f t="shared" si="579"/>
        <v>2025 AD</v>
      </c>
      <c r="C2995" s="17" t="str">
        <f t="shared" si="579"/>
        <v>5785 AM</v>
      </c>
      <c r="D2995" s="4" t="str">
        <f>_xlfn.CONCAT(LEFT(D2991, SEARCH(" ",D2991, 1)), RIGHT(D2994,LEN(D2994)-FIND(" ",D2994))+1)</f>
        <v>Nisan 23</v>
      </c>
      <c r="E2995" s="24">
        <f>E2994</f>
        <v>45767</v>
      </c>
      <c r="F2995" s="15" t="s">
        <v>8</v>
      </c>
      <c r="K2995" s="27" t="str">
        <f>K2994</f>
        <v>2 Prophets and Temple/Drought  746</v>
      </c>
    </row>
    <row r="2996" spans="1:11">
      <c r="A2996" s="20" t="str">
        <f t="shared" ref="A2996:C2996" si="580">A2995</f>
        <v>5998 YB</v>
      </c>
      <c r="B2996" s="18" t="str">
        <f t="shared" si="580"/>
        <v>2025 AD</v>
      </c>
      <c r="C2996" s="17" t="str">
        <f t="shared" si="580"/>
        <v>5785 AM</v>
      </c>
      <c r="D2996" s="4" t="str">
        <f>D2995</f>
        <v>Nisan 23</v>
      </c>
      <c r="E2996" s="24">
        <f>E2995+1</f>
        <v>45768</v>
      </c>
      <c r="F2996" s="15" t="s">
        <v>9</v>
      </c>
      <c r="K2996" s="27" t="str">
        <f>K2995</f>
        <v>2 Prophets and Temple/Drought  746</v>
      </c>
    </row>
    <row r="2997" spans="1:11">
      <c r="A2997" s="20" t="str">
        <f t="shared" ref="A2997:C2997" si="581">A2996</f>
        <v>5998 YB</v>
      </c>
      <c r="B2997" s="18" t="str">
        <f t="shared" si="581"/>
        <v>2025 AD</v>
      </c>
      <c r="C2997" s="17" t="str">
        <f t="shared" si="581"/>
        <v>5785 AM</v>
      </c>
      <c r="D2997" s="4" t="str">
        <f>D2996</f>
        <v>Nisan 23</v>
      </c>
      <c r="E2997" s="24">
        <f>E2996</f>
        <v>45768</v>
      </c>
      <c r="F2997" s="16" t="s">
        <v>10</v>
      </c>
      <c r="K2997" s="27" t="str">
        <f>CONCATENATE(LEFT(K2996, SEARCH(" ", K2996, 20)), " ", RIGHT(K2996,LEN(K2996)-FIND(" ",K2996, 20))+1)</f>
        <v>2 Prophets and Temple/Drought  747</v>
      </c>
    </row>
    <row r="2998" spans="1:11">
      <c r="A2998" s="20" t="str">
        <f t="shared" ref="A2998:C2998" si="582">A2997</f>
        <v>5998 YB</v>
      </c>
      <c r="B2998" s="18" t="str">
        <f t="shared" si="582"/>
        <v>2025 AD</v>
      </c>
      <c r="C2998" s="17" t="str">
        <f t="shared" si="582"/>
        <v>5785 AM</v>
      </c>
      <c r="D2998" s="4" t="str">
        <f>D2997</f>
        <v>Nisan 23</v>
      </c>
      <c r="E2998" s="24">
        <f>E2997</f>
        <v>45768</v>
      </c>
      <c r="F2998" s="16" t="s">
        <v>11</v>
      </c>
      <c r="K2998" s="27" t="str">
        <f>K2997</f>
        <v>2 Prophets and Temple/Drought  747</v>
      </c>
    </row>
    <row r="2999" spans="1:11">
      <c r="A2999" s="20" t="str">
        <f t="shared" ref="A2999:C2999" si="583">A2998</f>
        <v>5998 YB</v>
      </c>
      <c r="B2999" s="18" t="str">
        <f t="shared" si="583"/>
        <v>2025 AD</v>
      </c>
      <c r="C2999" s="17" t="str">
        <f t="shared" si="583"/>
        <v>5785 AM</v>
      </c>
      <c r="D2999" s="4" t="str">
        <f>_xlfn.CONCAT(LEFT(D2995, SEARCH(" ",D2995, 1)), RIGHT(D2998,LEN(D2998)-FIND(" ",D2998))+1)</f>
        <v>Nisan 24</v>
      </c>
      <c r="E2999" s="24">
        <f>E2998</f>
        <v>45768</v>
      </c>
      <c r="F2999" s="15" t="s">
        <v>8</v>
      </c>
      <c r="K2999" s="27" t="str">
        <f>K2998</f>
        <v>2 Prophets and Temple/Drought  747</v>
      </c>
    </row>
    <row r="3000" spans="1:11">
      <c r="A3000" s="20" t="str">
        <f t="shared" ref="A3000:C3000" si="584">A2999</f>
        <v>5998 YB</v>
      </c>
      <c r="B3000" s="18" t="str">
        <f t="shared" si="584"/>
        <v>2025 AD</v>
      </c>
      <c r="C3000" s="17" t="str">
        <f t="shared" si="584"/>
        <v>5785 AM</v>
      </c>
      <c r="D3000" s="4" t="str">
        <f>D2999</f>
        <v>Nisan 24</v>
      </c>
      <c r="E3000" s="24">
        <f>E2999+1</f>
        <v>45769</v>
      </c>
      <c r="F3000" s="15" t="s">
        <v>9</v>
      </c>
      <c r="K3000" s="27" t="str">
        <f>K2999</f>
        <v>2 Prophets and Temple/Drought  747</v>
      </c>
    </row>
    <row r="3001" spans="1:11">
      <c r="A3001" s="20" t="str">
        <f t="shared" ref="A3001:C3001" si="585">A3000</f>
        <v>5998 YB</v>
      </c>
      <c r="B3001" s="18" t="str">
        <f t="shared" si="585"/>
        <v>2025 AD</v>
      </c>
      <c r="C3001" s="17" t="str">
        <f t="shared" si="585"/>
        <v>5785 AM</v>
      </c>
      <c r="D3001" s="4" t="str">
        <f>D3000</f>
        <v>Nisan 24</v>
      </c>
      <c r="E3001" s="24">
        <f>E3000</f>
        <v>45769</v>
      </c>
      <c r="F3001" s="16" t="s">
        <v>10</v>
      </c>
      <c r="K3001" s="27" t="str">
        <f>CONCATENATE(LEFT(K3000, SEARCH(" ", K3000, 20)), " ", RIGHT(K3000,LEN(K3000)-FIND(" ",K3000, 20))+1)</f>
        <v>2 Prophets and Temple/Drought  748</v>
      </c>
    </row>
    <row r="3002" spans="1:11">
      <c r="A3002" s="20" t="str">
        <f t="shared" ref="A3002:C3002" si="586">A3001</f>
        <v>5998 YB</v>
      </c>
      <c r="B3002" s="18" t="str">
        <f t="shared" si="586"/>
        <v>2025 AD</v>
      </c>
      <c r="C3002" s="17" t="str">
        <f t="shared" si="586"/>
        <v>5785 AM</v>
      </c>
      <c r="D3002" s="4" t="str">
        <f>D3001</f>
        <v>Nisan 24</v>
      </c>
      <c r="E3002" s="24">
        <f>E3001</f>
        <v>45769</v>
      </c>
      <c r="F3002" s="16" t="s">
        <v>11</v>
      </c>
      <c r="K3002" s="27" t="str">
        <f>K3001</f>
        <v>2 Prophets and Temple/Drought  748</v>
      </c>
    </row>
    <row r="3003" spans="1:11">
      <c r="A3003" s="20" t="str">
        <f t="shared" ref="A3003:C3003" si="587">A3002</f>
        <v>5998 YB</v>
      </c>
      <c r="B3003" s="18" t="str">
        <f t="shared" si="587"/>
        <v>2025 AD</v>
      </c>
      <c r="C3003" s="17" t="str">
        <f t="shared" si="587"/>
        <v>5785 AM</v>
      </c>
      <c r="D3003" s="4" t="str">
        <f>_xlfn.CONCAT(LEFT(D2999, SEARCH(" ",D2999, 1)), RIGHT(D3002,LEN(D3002)-FIND(" ",D3002))+1)</f>
        <v>Nisan 25</v>
      </c>
      <c r="E3003" s="24">
        <f>E3002</f>
        <v>45769</v>
      </c>
      <c r="F3003" s="15" t="s">
        <v>8</v>
      </c>
      <c r="K3003" s="27" t="str">
        <f>K3002</f>
        <v>2 Prophets and Temple/Drought  748</v>
      </c>
    </row>
    <row r="3004" spans="1:11">
      <c r="A3004" s="20" t="str">
        <f t="shared" ref="A3004:C3004" si="588">A3003</f>
        <v>5998 YB</v>
      </c>
      <c r="B3004" s="18" t="str">
        <f t="shared" si="588"/>
        <v>2025 AD</v>
      </c>
      <c r="C3004" s="17" t="str">
        <f t="shared" si="588"/>
        <v>5785 AM</v>
      </c>
      <c r="D3004" s="4" t="str">
        <f>D3003</f>
        <v>Nisan 25</v>
      </c>
      <c r="E3004" s="24">
        <f>E3003+1</f>
        <v>45770</v>
      </c>
      <c r="F3004" s="15" t="s">
        <v>9</v>
      </c>
      <c r="K3004" s="27" t="str">
        <f>K3003</f>
        <v>2 Prophets and Temple/Drought  748</v>
      </c>
    </row>
    <row r="3005" spans="1:11">
      <c r="A3005" s="20" t="str">
        <f t="shared" ref="A3005:C3005" si="589">A3004</f>
        <v>5998 YB</v>
      </c>
      <c r="B3005" s="18" t="str">
        <f t="shared" si="589"/>
        <v>2025 AD</v>
      </c>
      <c r="C3005" s="17" t="str">
        <f t="shared" si="589"/>
        <v>5785 AM</v>
      </c>
      <c r="D3005" s="4" t="str">
        <f>D3004</f>
        <v>Nisan 25</v>
      </c>
      <c r="E3005" s="24">
        <f>E3004</f>
        <v>45770</v>
      </c>
      <c r="F3005" s="16" t="s">
        <v>10</v>
      </c>
      <c r="K3005" s="27" t="str">
        <f>CONCATENATE(LEFT(K3004, SEARCH(" ", K3004, 20)), " ", RIGHT(K3004,LEN(K3004)-FIND(" ",K3004, 20))+1)</f>
        <v>2 Prophets and Temple/Drought  749</v>
      </c>
    </row>
    <row r="3006" spans="1:11">
      <c r="A3006" s="20" t="str">
        <f t="shared" ref="A3006:C3006" si="590">A3005</f>
        <v>5998 YB</v>
      </c>
      <c r="B3006" s="18" t="str">
        <f t="shared" si="590"/>
        <v>2025 AD</v>
      </c>
      <c r="C3006" s="17" t="str">
        <f t="shared" si="590"/>
        <v>5785 AM</v>
      </c>
      <c r="D3006" s="4" t="str">
        <f>D3005</f>
        <v>Nisan 25</v>
      </c>
      <c r="E3006" s="24">
        <f>E3005</f>
        <v>45770</v>
      </c>
      <c r="F3006" s="16" t="s">
        <v>11</v>
      </c>
      <c r="K3006" s="27" t="str">
        <f>K3005</f>
        <v>2 Prophets and Temple/Drought  749</v>
      </c>
    </row>
    <row r="3007" spans="1:11">
      <c r="A3007" s="20" t="str">
        <f t="shared" ref="A3007:C3007" si="591">A3006</f>
        <v>5998 YB</v>
      </c>
      <c r="B3007" s="18" t="str">
        <f t="shared" si="591"/>
        <v>2025 AD</v>
      </c>
      <c r="C3007" s="17" t="str">
        <f t="shared" si="591"/>
        <v>5785 AM</v>
      </c>
      <c r="D3007" s="4" t="str">
        <f>_xlfn.CONCAT(LEFT(D3003, SEARCH(" ",D3003, 1)), RIGHT(D3006,LEN(D3006)-FIND(" ",D3006))+1)</f>
        <v>Nisan 26</v>
      </c>
      <c r="E3007" s="24">
        <f>E3006</f>
        <v>45770</v>
      </c>
      <c r="F3007" s="15" t="s">
        <v>8</v>
      </c>
      <c r="K3007" s="27" t="str">
        <f>K3006</f>
        <v>2 Prophets and Temple/Drought  749</v>
      </c>
    </row>
    <row r="3008" spans="1:11">
      <c r="A3008" s="20" t="str">
        <f t="shared" ref="A3008:C3008" si="592">A3007</f>
        <v>5998 YB</v>
      </c>
      <c r="B3008" s="18" t="str">
        <f t="shared" si="592"/>
        <v>2025 AD</v>
      </c>
      <c r="C3008" s="17" t="str">
        <f t="shared" si="592"/>
        <v>5785 AM</v>
      </c>
      <c r="D3008" s="4" t="str">
        <f>D3007</f>
        <v>Nisan 26</v>
      </c>
      <c r="E3008" s="24">
        <f>E3007+1</f>
        <v>45771</v>
      </c>
      <c r="F3008" s="15" t="s">
        <v>9</v>
      </c>
      <c r="K3008" s="27" t="str">
        <f>K3007</f>
        <v>2 Prophets and Temple/Drought  749</v>
      </c>
    </row>
    <row r="3009" spans="1:11">
      <c r="A3009" s="20" t="str">
        <f t="shared" ref="A3009:C3009" si="593">A3008</f>
        <v>5998 YB</v>
      </c>
      <c r="B3009" s="18" t="str">
        <f t="shared" si="593"/>
        <v>2025 AD</v>
      </c>
      <c r="C3009" s="17" t="str">
        <f t="shared" si="593"/>
        <v>5785 AM</v>
      </c>
      <c r="D3009" s="4" t="str">
        <f>D3008</f>
        <v>Nisan 26</v>
      </c>
      <c r="E3009" s="24">
        <f>E3008</f>
        <v>45771</v>
      </c>
      <c r="F3009" s="16" t="s">
        <v>10</v>
      </c>
      <c r="K3009" s="27" t="str">
        <f>CONCATENATE(LEFT(K3008, SEARCH(" ", K3008, 20)), " ", RIGHT(K3008,LEN(K3008)-FIND(" ",K3008, 20))+1)</f>
        <v>2 Prophets and Temple/Drought  750</v>
      </c>
    </row>
    <row r="3010" spans="1:11">
      <c r="A3010" s="20" t="str">
        <f t="shared" ref="A3010:C3010" si="594">A3009</f>
        <v>5998 YB</v>
      </c>
      <c r="B3010" s="18" t="str">
        <f t="shared" si="594"/>
        <v>2025 AD</v>
      </c>
      <c r="C3010" s="17" t="str">
        <f t="shared" si="594"/>
        <v>5785 AM</v>
      </c>
      <c r="D3010" s="4" t="str">
        <f>D3009</f>
        <v>Nisan 26</v>
      </c>
      <c r="E3010" s="24">
        <f>E3009</f>
        <v>45771</v>
      </c>
      <c r="F3010" s="16" t="s">
        <v>11</v>
      </c>
      <c r="K3010" s="27" t="str">
        <f>K3009</f>
        <v>2 Prophets and Temple/Drought  750</v>
      </c>
    </row>
    <row r="3011" spans="1:11">
      <c r="A3011" s="20" t="str">
        <f t="shared" ref="A3011:C3011" si="595">A3010</f>
        <v>5998 YB</v>
      </c>
      <c r="B3011" s="18" t="str">
        <f t="shared" si="595"/>
        <v>2025 AD</v>
      </c>
      <c r="C3011" s="17" t="str">
        <f t="shared" si="595"/>
        <v>5785 AM</v>
      </c>
      <c r="D3011" s="4" t="str">
        <f>_xlfn.CONCAT(LEFT(D3007, SEARCH(" ",D3007, 1)), RIGHT(D3010,LEN(D3010)-FIND(" ",D3010))+1)</f>
        <v>Nisan 27</v>
      </c>
      <c r="E3011" s="24">
        <f>E3010</f>
        <v>45771</v>
      </c>
      <c r="F3011" s="15" t="s">
        <v>8</v>
      </c>
      <c r="K3011" s="27" t="str">
        <f>K3010</f>
        <v>2 Prophets and Temple/Drought  750</v>
      </c>
    </row>
    <row r="3012" spans="1:11">
      <c r="A3012" s="20" t="str">
        <f t="shared" ref="A3012:C3012" si="596">A3011</f>
        <v>5998 YB</v>
      </c>
      <c r="B3012" s="18" t="str">
        <f t="shared" si="596"/>
        <v>2025 AD</v>
      </c>
      <c r="C3012" s="17" t="str">
        <f t="shared" si="596"/>
        <v>5785 AM</v>
      </c>
      <c r="D3012" s="4" t="str">
        <f>D3011</f>
        <v>Nisan 27</v>
      </c>
      <c r="E3012" s="24">
        <f>E3011+1</f>
        <v>45772</v>
      </c>
      <c r="F3012" s="15" t="s">
        <v>9</v>
      </c>
      <c r="K3012" s="27" t="str">
        <f>K3011</f>
        <v>2 Prophets and Temple/Drought  750</v>
      </c>
    </row>
    <row r="3013" spans="1:11">
      <c r="A3013" s="20" t="str">
        <f t="shared" ref="A3013:C3013" si="597">A3012</f>
        <v>5998 YB</v>
      </c>
      <c r="B3013" s="18" t="str">
        <f t="shared" si="597"/>
        <v>2025 AD</v>
      </c>
      <c r="C3013" s="17" t="str">
        <f t="shared" si="597"/>
        <v>5785 AM</v>
      </c>
      <c r="D3013" s="4" t="str">
        <f>D3012</f>
        <v>Nisan 27</v>
      </c>
      <c r="E3013" s="24">
        <f>E3012</f>
        <v>45772</v>
      </c>
      <c r="F3013" s="16" t="s">
        <v>10</v>
      </c>
      <c r="K3013" s="27" t="str">
        <f>CONCATENATE(LEFT(K3012, SEARCH(" ", K3012, 20)), " ", RIGHT(K3012,LEN(K3012)-FIND(" ",K3012, 20))+1)</f>
        <v>2 Prophets and Temple/Drought  751</v>
      </c>
    </row>
    <row r="3014" spans="1:11">
      <c r="A3014" s="20" t="str">
        <f t="shared" ref="A3014:C3014" si="598">A3013</f>
        <v>5998 YB</v>
      </c>
      <c r="B3014" s="18" t="str">
        <f t="shared" si="598"/>
        <v>2025 AD</v>
      </c>
      <c r="C3014" s="17" t="str">
        <f t="shared" si="598"/>
        <v>5785 AM</v>
      </c>
      <c r="D3014" s="4" t="str">
        <f>D3013</f>
        <v>Nisan 27</v>
      </c>
      <c r="E3014" s="24">
        <f>E3013</f>
        <v>45772</v>
      </c>
      <c r="F3014" s="16" t="s">
        <v>11</v>
      </c>
      <c r="K3014" s="27" t="str">
        <f>K3013</f>
        <v>2 Prophets and Temple/Drought  751</v>
      </c>
    </row>
    <row r="3015" spans="1:11">
      <c r="A3015" s="20" t="str">
        <f t="shared" ref="A3015:C3015" si="599">A3014</f>
        <v>5998 YB</v>
      </c>
      <c r="B3015" s="18" t="str">
        <f t="shared" si="599"/>
        <v>2025 AD</v>
      </c>
      <c r="C3015" s="17" t="str">
        <f t="shared" si="599"/>
        <v>5785 AM</v>
      </c>
      <c r="D3015" s="4" t="str">
        <f>_xlfn.CONCAT(LEFT(D3011, SEARCH(" ",D3011, 1)), RIGHT(D3014,LEN(D3014)-FIND(" ",D3014))+1)</f>
        <v>Nisan 28</v>
      </c>
      <c r="E3015" s="24">
        <f>E3014</f>
        <v>45772</v>
      </c>
      <c r="F3015" s="15" t="s">
        <v>8</v>
      </c>
      <c r="K3015" s="27" t="str">
        <f>K3014</f>
        <v>2 Prophets and Temple/Drought  751</v>
      </c>
    </row>
    <row r="3016" spans="1:11">
      <c r="A3016" s="20" t="str">
        <f t="shared" ref="A3016:C3016" si="600">A3015</f>
        <v>5998 YB</v>
      </c>
      <c r="B3016" s="18" t="str">
        <f t="shared" si="600"/>
        <v>2025 AD</v>
      </c>
      <c r="C3016" s="17" t="str">
        <f t="shared" si="600"/>
        <v>5785 AM</v>
      </c>
      <c r="D3016" s="4" t="str">
        <f>D3015</f>
        <v>Nisan 28</v>
      </c>
      <c r="E3016" s="24">
        <f>E3015+1</f>
        <v>45773</v>
      </c>
      <c r="F3016" s="15" t="s">
        <v>9</v>
      </c>
      <c r="K3016" s="27" t="str">
        <f>K3015</f>
        <v>2 Prophets and Temple/Drought  751</v>
      </c>
    </row>
    <row r="3017" spans="1:11">
      <c r="A3017" s="20" t="str">
        <f t="shared" ref="A3017:C3017" si="601">A3016</f>
        <v>5998 YB</v>
      </c>
      <c r="B3017" s="18" t="str">
        <f t="shared" si="601"/>
        <v>2025 AD</v>
      </c>
      <c r="C3017" s="17" t="str">
        <f t="shared" si="601"/>
        <v>5785 AM</v>
      </c>
      <c r="D3017" s="4" t="str">
        <f>D3016</f>
        <v>Nisan 28</v>
      </c>
      <c r="E3017" s="24">
        <f>E3016</f>
        <v>45773</v>
      </c>
      <c r="F3017" s="16" t="s">
        <v>10</v>
      </c>
      <c r="K3017" s="27" t="str">
        <f>CONCATENATE(LEFT(K3016, SEARCH(" ", K3016, 20)), " ", RIGHT(K3016,LEN(K3016)-FIND(" ",K3016, 20))+1)</f>
        <v>2 Prophets and Temple/Drought  752</v>
      </c>
    </row>
    <row r="3018" spans="1:11">
      <c r="A3018" s="20" t="str">
        <f t="shared" ref="A3018:C3018" si="602">A3017</f>
        <v>5998 YB</v>
      </c>
      <c r="B3018" s="18" t="str">
        <f t="shared" si="602"/>
        <v>2025 AD</v>
      </c>
      <c r="C3018" s="17" t="str">
        <f t="shared" si="602"/>
        <v>5785 AM</v>
      </c>
      <c r="D3018" s="4" t="str">
        <f>D3017</f>
        <v>Nisan 28</v>
      </c>
      <c r="E3018" s="24">
        <f>E3017</f>
        <v>45773</v>
      </c>
      <c r="F3018" s="16" t="s">
        <v>11</v>
      </c>
      <c r="K3018" s="27" t="str">
        <f>K3017</f>
        <v>2 Prophets and Temple/Drought  752</v>
      </c>
    </row>
    <row r="3019" spans="1:11">
      <c r="A3019" s="20" t="str">
        <f t="shared" ref="A3019:C3019" si="603">A3018</f>
        <v>5998 YB</v>
      </c>
      <c r="B3019" s="18" t="str">
        <f t="shared" si="603"/>
        <v>2025 AD</v>
      </c>
      <c r="C3019" s="17" t="str">
        <f t="shared" si="603"/>
        <v>5785 AM</v>
      </c>
      <c r="D3019" s="4" t="str">
        <f>_xlfn.CONCAT(LEFT(D3015, SEARCH(" ",D3015, 1)), RIGHT(D3018,LEN(D3018)-FIND(" ",D3018))+1)</f>
        <v>Nisan 29</v>
      </c>
      <c r="E3019" s="24">
        <f>E3018</f>
        <v>45773</v>
      </c>
      <c r="F3019" s="15" t="s">
        <v>8</v>
      </c>
      <c r="K3019" s="27" t="str">
        <f>K3018</f>
        <v>2 Prophets and Temple/Drought  752</v>
      </c>
    </row>
    <row r="3020" spans="1:11">
      <c r="A3020" s="20" t="str">
        <f t="shared" ref="A3020:C3020" si="604">A3019</f>
        <v>5998 YB</v>
      </c>
      <c r="B3020" s="18" t="str">
        <f t="shared" si="604"/>
        <v>2025 AD</v>
      </c>
      <c r="C3020" s="17" t="str">
        <f t="shared" si="604"/>
        <v>5785 AM</v>
      </c>
      <c r="D3020" s="4" t="str">
        <f>D3019</f>
        <v>Nisan 29</v>
      </c>
      <c r="E3020" s="24">
        <f>E3019+1</f>
        <v>45774</v>
      </c>
      <c r="F3020" s="15" t="s">
        <v>9</v>
      </c>
      <c r="K3020" s="27" t="str">
        <f>K3019</f>
        <v>2 Prophets and Temple/Drought  752</v>
      </c>
    </row>
    <row r="3021" spans="1:11">
      <c r="A3021" s="20" t="str">
        <f t="shared" ref="A3021:C3021" si="605">A3020</f>
        <v>5998 YB</v>
      </c>
      <c r="B3021" s="18" t="str">
        <f t="shared" si="605"/>
        <v>2025 AD</v>
      </c>
      <c r="C3021" s="17" t="str">
        <f t="shared" si="605"/>
        <v>5785 AM</v>
      </c>
      <c r="D3021" s="4" t="str">
        <f>D3020</f>
        <v>Nisan 29</v>
      </c>
      <c r="E3021" s="24">
        <f>E3020</f>
        <v>45774</v>
      </c>
      <c r="F3021" s="16" t="s">
        <v>10</v>
      </c>
      <c r="K3021" s="27" t="str">
        <f>CONCATENATE(LEFT(K3020, SEARCH(" ", K3020, 20)), " ", RIGHT(K3020,LEN(K3020)-FIND(" ",K3020, 20))+1)</f>
        <v>2 Prophets and Temple/Drought  753</v>
      </c>
    </row>
    <row r="3022" spans="1:11">
      <c r="A3022" s="20" t="str">
        <f t="shared" ref="A3022:C3022" si="606">A3021</f>
        <v>5998 YB</v>
      </c>
      <c r="B3022" s="18" t="str">
        <f t="shared" si="606"/>
        <v>2025 AD</v>
      </c>
      <c r="C3022" s="17" t="str">
        <f t="shared" si="606"/>
        <v>5785 AM</v>
      </c>
      <c r="D3022" s="4" t="str">
        <f>D3021</f>
        <v>Nisan 29</v>
      </c>
      <c r="E3022" s="24">
        <f>E3021</f>
        <v>45774</v>
      </c>
      <c r="F3022" s="16" t="s">
        <v>11</v>
      </c>
      <c r="K3022" s="27" t="str">
        <f>K3021</f>
        <v>2 Prophets and Temple/Drought  753</v>
      </c>
    </row>
    <row r="3023" spans="1:11">
      <c r="A3023" s="20" t="str">
        <f t="shared" ref="A3023:C3023" si="607">A3022</f>
        <v>5998 YB</v>
      </c>
      <c r="B3023" s="18" t="str">
        <f t="shared" si="607"/>
        <v>2025 AD</v>
      </c>
      <c r="C3023" s="17" t="str">
        <f t="shared" si="607"/>
        <v>5785 AM</v>
      </c>
      <c r="D3023" s="4" t="str">
        <f>_xlfn.CONCAT(LEFT(D3019, SEARCH(" ",D3019, 1)), RIGHT(D3022,LEN(D3022)-FIND(" ",D3022))+1)</f>
        <v>Nisan 30</v>
      </c>
      <c r="E3023" s="24">
        <f>E3022</f>
        <v>45774</v>
      </c>
      <c r="F3023" s="15" t="s">
        <v>8</v>
      </c>
      <c r="K3023" s="27" t="str">
        <f>K3022</f>
        <v>2 Prophets and Temple/Drought  753</v>
      </c>
    </row>
    <row r="3024" spans="1:11">
      <c r="A3024" s="20" t="str">
        <f t="shared" ref="A3024:C3024" si="608">A3023</f>
        <v>5998 YB</v>
      </c>
      <c r="B3024" s="18" t="str">
        <f t="shared" si="608"/>
        <v>2025 AD</v>
      </c>
      <c r="C3024" s="17" t="str">
        <f t="shared" si="608"/>
        <v>5785 AM</v>
      </c>
      <c r="D3024" s="4" t="str">
        <f>D3023</f>
        <v>Nisan 30</v>
      </c>
      <c r="E3024" s="24">
        <f>E3023+1</f>
        <v>45775</v>
      </c>
      <c r="F3024" s="15" t="s">
        <v>9</v>
      </c>
      <c r="K3024" s="27" t="str">
        <f>K3023</f>
        <v>2 Prophets and Temple/Drought  753</v>
      </c>
    </row>
    <row r="3025" spans="1:11">
      <c r="A3025" s="20" t="str">
        <f t="shared" ref="A3025:C3025" si="609">A3024</f>
        <v>5998 YB</v>
      </c>
      <c r="B3025" s="18" t="str">
        <f t="shared" si="609"/>
        <v>2025 AD</v>
      </c>
      <c r="C3025" s="17" t="str">
        <f t="shared" si="609"/>
        <v>5785 AM</v>
      </c>
      <c r="D3025" s="4" t="str">
        <f>D3024</f>
        <v>Nisan 30</v>
      </c>
      <c r="E3025" s="24">
        <f>E3024</f>
        <v>45775</v>
      </c>
      <c r="F3025" s="16" t="s">
        <v>10</v>
      </c>
      <c r="K3025" s="27" t="str">
        <f>CONCATENATE(LEFT(K3024, SEARCH(" ", K3024, 20)), " ", RIGHT(K3024,LEN(K3024)-FIND(" ",K3024, 20))+1)</f>
        <v>2 Prophets and Temple/Drought  754</v>
      </c>
    </row>
    <row r="3026" spans="1:11">
      <c r="A3026" s="20" t="str">
        <f t="shared" ref="A3026:C3026" si="610">A3025</f>
        <v>5998 YB</v>
      </c>
      <c r="B3026" s="18" t="str">
        <f t="shared" si="610"/>
        <v>2025 AD</v>
      </c>
      <c r="C3026" s="17" t="str">
        <f t="shared" si="610"/>
        <v>5785 AM</v>
      </c>
      <c r="D3026" s="4" t="str">
        <f>D3025</f>
        <v>Nisan 30</v>
      </c>
      <c r="E3026" s="24">
        <f>E3025</f>
        <v>45775</v>
      </c>
      <c r="F3026" s="16" t="s">
        <v>11</v>
      </c>
      <c r="K3026" s="27" t="str">
        <f>K3025</f>
        <v>2 Prophets and Temple/Drought  754</v>
      </c>
    </row>
    <row r="3027" spans="1:11">
      <c r="A3027" s="20" t="str">
        <f t="shared" ref="A3027:C3027" si="611">A3026</f>
        <v>5998 YB</v>
      </c>
      <c r="B3027" s="18" t="str">
        <f t="shared" si="611"/>
        <v>2025 AD</v>
      </c>
      <c r="C3027" s="17" t="str">
        <f t="shared" si="611"/>
        <v>5785 AM</v>
      </c>
      <c r="D3027" s="4" t="s">
        <v>14</v>
      </c>
      <c r="E3027" s="24">
        <f>E3026</f>
        <v>45775</v>
      </c>
      <c r="F3027" s="15" t="s">
        <v>8</v>
      </c>
      <c r="K3027" s="27" t="str">
        <f>K3026</f>
        <v>2 Prophets and Temple/Drought  754</v>
      </c>
    </row>
    <row r="3028" spans="1:11">
      <c r="A3028" s="20" t="str">
        <f t="shared" ref="A3028:C3028" si="612">A3027</f>
        <v>5998 YB</v>
      </c>
      <c r="B3028" s="18" t="str">
        <f t="shared" si="612"/>
        <v>2025 AD</v>
      </c>
      <c r="C3028" s="17" t="str">
        <f t="shared" si="612"/>
        <v>5785 AM</v>
      </c>
      <c r="D3028" s="4" t="str">
        <f>D3027</f>
        <v>Iyar 1</v>
      </c>
      <c r="E3028" s="24">
        <f>E3027+1</f>
        <v>45776</v>
      </c>
      <c r="F3028" s="15" t="s">
        <v>9</v>
      </c>
      <c r="K3028" s="27" t="str">
        <f>K3027</f>
        <v>2 Prophets and Temple/Drought  754</v>
      </c>
    </row>
    <row r="3029" spans="1:11">
      <c r="A3029" s="20" t="str">
        <f t="shared" ref="A3029:C3029" si="613">A3028</f>
        <v>5998 YB</v>
      </c>
      <c r="B3029" s="18" t="str">
        <f t="shared" si="613"/>
        <v>2025 AD</v>
      </c>
      <c r="C3029" s="17" t="str">
        <f t="shared" si="613"/>
        <v>5785 AM</v>
      </c>
      <c r="D3029" s="4" t="str">
        <f>D3028</f>
        <v>Iyar 1</v>
      </c>
      <c r="E3029" s="24">
        <f>E3028</f>
        <v>45776</v>
      </c>
      <c r="F3029" s="16" t="s">
        <v>10</v>
      </c>
      <c r="K3029" s="27" t="str">
        <f>CONCATENATE(LEFT(K3028, SEARCH(" ", K3028, 20)), " ", RIGHT(K3028,LEN(K3028)-FIND(" ",K3028, 20))+1)</f>
        <v>2 Prophets and Temple/Drought  755</v>
      </c>
    </row>
    <row r="3030" spans="1:11">
      <c r="A3030" s="20" t="str">
        <f t="shared" ref="A3030:C3030" si="614">A3029</f>
        <v>5998 YB</v>
      </c>
      <c r="B3030" s="18" t="str">
        <f t="shared" si="614"/>
        <v>2025 AD</v>
      </c>
      <c r="C3030" s="17" t="str">
        <f t="shared" si="614"/>
        <v>5785 AM</v>
      </c>
      <c r="D3030" s="4" t="str">
        <f>D3029</f>
        <v>Iyar 1</v>
      </c>
      <c r="E3030" s="24">
        <f>E3029</f>
        <v>45776</v>
      </c>
      <c r="F3030" s="16" t="s">
        <v>11</v>
      </c>
      <c r="K3030" s="27" t="str">
        <f>K3029</f>
        <v>2 Prophets and Temple/Drought  755</v>
      </c>
    </row>
    <row r="3031" spans="1:11">
      <c r="A3031" s="20" t="str">
        <f t="shared" ref="A3031:C3031" si="615">A3030</f>
        <v>5998 YB</v>
      </c>
      <c r="B3031" s="18" t="str">
        <f t="shared" si="615"/>
        <v>2025 AD</v>
      </c>
      <c r="C3031" s="17" t="str">
        <f t="shared" si="615"/>
        <v>5785 AM</v>
      </c>
      <c r="D3031" s="4" t="str">
        <f>_xlfn.CONCAT(LEFT(D3027, SEARCH(" ",D3027, 1)), RIGHT(D3030,LEN(D3030)-FIND(" ",D3030))+1)</f>
        <v>Iyar 2</v>
      </c>
      <c r="E3031" s="24">
        <f>E3030</f>
        <v>45776</v>
      </c>
      <c r="F3031" s="15" t="s">
        <v>8</v>
      </c>
      <c r="K3031" s="27" t="str">
        <f>K3030</f>
        <v>2 Prophets and Temple/Drought  755</v>
      </c>
    </row>
    <row r="3032" spans="1:11">
      <c r="A3032" s="20" t="str">
        <f t="shared" ref="A3032:C3032" si="616">A3031</f>
        <v>5998 YB</v>
      </c>
      <c r="B3032" s="18" t="str">
        <f t="shared" si="616"/>
        <v>2025 AD</v>
      </c>
      <c r="C3032" s="17" t="str">
        <f t="shared" si="616"/>
        <v>5785 AM</v>
      </c>
      <c r="D3032" s="4" t="str">
        <f>D3031</f>
        <v>Iyar 2</v>
      </c>
      <c r="E3032" s="24">
        <f>E3031+1</f>
        <v>45777</v>
      </c>
      <c r="F3032" s="15" t="s">
        <v>9</v>
      </c>
      <c r="K3032" s="27" t="str">
        <f>K3031</f>
        <v>2 Prophets and Temple/Drought  755</v>
      </c>
    </row>
    <row r="3033" spans="1:11">
      <c r="A3033" s="20" t="str">
        <f t="shared" ref="A3033:C3033" si="617">A3032</f>
        <v>5998 YB</v>
      </c>
      <c r="B3033" s="18" t="str">
        <f t="shared" si="617"/>
        <v>2025 AD</v>
      </c>
      <c r="C3033" s="17" t="str">
        <f t="shared" si="617"/>
        <v>5785 AM</v>
      </c>
      <c r="D3033" s="4" t="str">
        <f>D3032</f>
        <v>Iyar 2</v>
      </c>
      <c r="E3033" s="24">
        <f>E3032</f>
        <v>45777</v>
      </c>
      <c r="F3033" s="16" t="s">
        <v>10</v>
      </c>
      <c r="K3033" s="27" t="str">
        <f>CONCATENATE(LEFT(K3032, SEARCH(" ", K3032, 20)), " ", RIGHT(K3032,LEN(K3032)-FIND(" ",K3032, 20))+1)</f>
        <v>2 Prophets and Temple/Drought  756</v>
      </c>
    </row>
    <row r="3034" spans="1:11">
      <c r="A3034" s="20" t="str">
        <f t="shared" ref="A3034:C3034" si="618">A3033</f>
        <v>5998 YB</v>
      </c>
      <c r="B3034" s="18" t="str">
        <f t="shared" si="618"/>
        <v>2025 AD</v>
      </c>
      <c r="C3034" s="17" t="str">
        <f t="shared" si="618"/>
        <v>5785 AM</v>
      </c>
      <c r="D3034" s="4" t="str">
        <f>D3033</f>
        <v>Iyar 2</v>
      </c>
      <c r="E3034" s="24">
        <f>E3033</f>
        <v>45777</v>
      </c>
      <c r="F3034" s="16" t="s">
        <v>11</v>
      </c>
      <c r="K3034" s="27" t="str">
        <f>K3033</f>
        <v>2 Prophets and Temple/Drought  756</v>
      </c>
    </row>
    <row r="3035" spans="1:11">
      <c r="A3035" s="20" t="str">
        <f t="shared" ref="A3035:C3035" si="619">A3034</f>
        <v>5998 YB</v>
      </c>
      <c r="B3035" s="18" t="str">
        <f t="shared" si="619"/>
        <v>2025 AD</v>
      </c>
      <c r="C3035" s="17" t="str">
        <f t="shared" si="619"/>
        <v>5785 AM</v>
      </c>
      <c r="D3035" s="4" t="str">
        <f>_xlfn.CONCAT(LEFT(D3031, SEARCH(" ",D3031, 1)), RIGHT(D3034,LEN(D3034)-FIND(" ",D3034))+1)</f>
        <v>Iyar 3</v>
      </c>
      <c r="E3035" s="24">
        <f>E3034</f>
        <v>45777</v>
      </c>
      <c r="F3035" s="15" t="s">
        <v>8</v>
      </c>
      <c r="K3035" s="27" t="str">
        <f>K3034</f>
        <v>2 Prophets and Temple/Drought  756</v>
      </c>
    </row>
    <row r="3036" spans="1:11">
      <c r="A3036" s="20" t="str">
        <f t="shared" ref="A3036:C3036" si="620">A3035</f>
        <v>5998 YB</v>
      </c>
      <c r="B3036" s="18" t="str">
        <f t="shared" si="620"/>
        <v>2025 AD</v>
      </c>
      <c r="C3036" s="17" t="str">
        <f t="shared" si="620"/>
        <v>5785 AM</v>
      </c>
      <c r="D3036" s="4" t="str">
        <f>D3035</f>
        <v>Iyar 3</v>
      </c>
      <c r="E3036" s="24">
        <f>E3035+1</f>
        <v>45778</v>
      </c>
      <c r="F3036" s="15" t="s">
        <v>9</v>
      </c>
      <c r="K3036" s="27" t="str">
        <f>K3035</f>
        <v>2 Prophets and Temple/Drought  756</v>
      </c>
    </row>
    <row r="3037" spans="1:11">
      <c r="A3037" s="20" t="str">
        <f t="shared" ref="A3037:C3037" si="621">A3036</f>
        <v>5998 YB</v>
      </c>
      <c r="B3037" s="18" t="str">
        <f t="shared" si="621"/>
        <v>2025 AD</v>
      </c>
      <c r="C3037" s="17" t="str">
        <f t="shared" si="621"/>
        <v>5785 AM</v>
      </c>
      <c r="D3037" s="4" t="str">
        <f>D3036</f>
        <v>Iyar 3</v>
      </c>
      <c r="E3037" s="24">
        <f>E3036</f>
        <v>45778</v>
      </c>
      <c r="F3037" s="16" t="s">
        <v>10</v>
      </c>
      <c r="K3037" s="27" t="str">
        <f>CONCATENATE(LEFT(K3036, SEARCH(" ", K3036, 20)), " ", RIGHT(K3036,LEN(K3036)-FIND(" ",K3036, 20))+1)</f>
        <v>2 Prophets and Temple/Drought  757</v>
      </c>
    </row>
    <row r="3038" spans="1:11">
      <c r="A3038" s="20" t="str">
        <f t="shared" ref="A3038:C3038" si="622">A3037</f>
        <v>5998 YB</v>
      </c>
      <c r="B3038" s="18" t="str">
        <f t="shared" si="622"/>
        <v>2025 AD</v>
      </c>
      <c r="C3038" s="17" t="str">
        <f t="shared" si="622"/>
        <v>5785 AM</v>
      </c>
      <c r="D3038" s="4" t="str">
        <f>D3037</f>
        <v>Iyar 3</v>
      </c>
      <c r="E3038" s="24">
        <f>E3037</f>
        <v>45778</v>
      </c>
      <c r="F3038" s="16" t="s">
        <v>11</v>
      </c>
      <c r="K3038" s="27" t="str">
        <f>K3037</f>
        <v>2 Prophets and Temple/Drought  757</v>
      </c>
    </row>
    <row r="3039" spans="1:11">
      <c r="A3039" s="20" t="str">
        <f t="shared" ref="A3039:C3039" si="623">A3038</f>
        <v>5998 YB</v>
      </c>
      <c r="B3039" s="18" t="str">
        <f t="shared" si="623"/>
        <v>2025 AD</v>
      </c>
      <c r="C3039" s="17" t="str">
        <f t="shared" si="623"/>
        <v>5785 AM</v>
      </c>
      <c r="D3039" s="4" t="str">
        <f>_xlfn.CONCAT(LEFT(D3035, SEARCH(" ",D3035, 1)), RIGHT(D3038,LEN(D3038)-FIND(" ",D3038))+1)</f>
        <v>Iyar 4</v>
      </c>
      <c r="E3039" s="24">
        <f>E3038</f>
        <v>45778</v>
      </c>
      <c r="F3039" s="15" t="s">
        <v>8</v>
      </c>
      <c r="K3039" s="27" t="str">
        <f>K3038</f>
        <v>2 Prophets and Temple/Drought  757</v>
      </c>
    </row>
    <row r="3040" spans="1:11">
      <c r="A3040" s="20" t="str">
        <f t="shared" ref="A3040:C3040" si="624">A3039</f>
        <v>5998 YB</v>
      </c>
      <c r="B3040" s="18" t="str">
        <f t="shared" si="624"/>
        <v>2025 AD</v>
      </c>
      <c r="C3040" s="17" t="str">
        <f t="shared" si="624"/>
        <v>5785 AM</v>
      </c>
      <c r="D3040" s="4" t="str">
        <f>D3039</f>
        <v>Iyar 4</v>
      </c>
      <c r="E3040" s="24">
        <f>E3039+1</f>
        <v>45779</v>
      </c>
      <c r="F3040" s="15" t="s">
        <v>9</v>
      </c>
      <c r="K3040" s="27" t="str">
        <f>K3039</f>
        <v>2 Prophets and Temple/Drought  757</v>
      </c>
    </row>
    <row r="3041" spans="1:11">
      <c r="A3041" s="20" t="str">
        <f t="shared" ref="A3041:C3041" si="625">A3040</f>
        <v>5998 YB</v>
      </c>
      <c r="B3041" s="18" t="str">
        <f t="shared" si="625"/>
        <v>2025 AD</v>
      </c>
      <c r="C3041" s="17" t="str">
        <f t="shared" si="625"/>
        <v>5785 AM</v>
      </c>
      <c r="D3041" s="4" t="str">
        <f>D3040</f>
        <v>Iyar 4</v>
      </c>
      <c r="E3041" s="24">
        <f>E3040</f>
        <v>45779</v>
      </c>
      <c r="F3041" s="16" t="s">
        <v>10</v>
      </c>
      <c r="K3041" s="27" t="str">
        <f>CONCATENATE(LEFT(K3040, SEARCH(" ", K3040, 20)), " ", RIGHT(K3040,LEN(K3040)-FIND(" ",K3040, 20))+1)</f>
        <v>2 Prophets and Temple/Drought  758</v>
      </c>
    </row>
    <row r="3042" spans="1:11">
      <c r="A3042" s="20" t="str">
        <f t="shared" ref="A3042:C3042" si="626">A3041</f>
        <v>5998 YB</v>
      </c>
      <c r="B3042" s="18" t="str">
        <f t="shared" si="626"/>
        <v>2025 AD</v>
      </c>
      <c r="C3042" s="17" t="str">
        <f t="shared" si="626"/>
        <v>5785 AM</v>
      </c>
      <c r="D3042" s="4" t="str">
        <f>D3041</f>
        <v>Iyar 4</v>
      </c>
      <c r="E3042" s="24">
        <f>E3041</f>
        <v>45779</v>
      </c>
      <c r="F3042" s="16" t="s">
        <v>11</v>
      </c>
      <c r="K3042" s="27" t="str">
        <f>K3041</f>
        <v>2 Prophets and Temple/Drought  758</v>
      </c>
    </row>
    <row r="3043" spans="1:11">
      <c r="A3043" s="20" t="str">
        <f t="shared" ref="A3043:C3043" si="627">A3042</f>
        <v>5998 YB</v>
      </c>
      <c r="B3043" s="18" t="str">
        <f t="shared" si="627"/>
        <v>2025 AD</v>
      </c>
      <c r="C3043" s="17" t="str">
        <f t="shared" si="627"/>
        <v>5785 AM</v>
      </c>
      <c r="D3043" s="4" t="str">
        <f>_xlfn.CONCAT(LEFT(D3039, SEARCH(" ",D3039, 1)), RIGHT(D3042,LEN(D3042)-FIND(" ",D3042))+1)</f>
        <v>Iyar 5</v>
      </c>
      <c r="E3043" s="24">
        <f>E3042</f>
        <v>45779</v>
      </c>
      <c r="F3043" s="15" t="s">
        <v>8</v>
      </c>
      <c r="K3043" s="27" t="str">
        <f>K3042</f>
        <v>2 Prophets and Temple/Drought  758</v>
      </c>
    </row>
    <row r="3044" spans="1:11">
      <c r="A3044" s="20" t="str">
        <f t="shared" ref="A3044:C3044" si="628">A3043</f>
        <v>5998 YB</v>
      </c>
      <c r="B3044" s="18" t="str">
        <f t="shared" si="628"/>
        <v>2025 AD</v>
      </c>
      <c r="C3044" s="17" t="str">
        <f t="shared" si="628"/>
        <v>5785 AM</v>
      </c>
      <c r="D3044" s="4" t="str">
        <f>D3043</f>
        <v>Iyar 5</v>
      </c>
      <c r="E3044" s="24">
        <f>E3043+1</f>
        <v>45780</v>
      </c>
      <c r="F3044" s="15" t="s">
        <v>9</v>
      </c>
      <c r="K3044" s="27" t="str">
        <f>K3043</f>
        <v>2 Prophets and Temple/Drought  758</v>
      </c>
    </row>
    <row r="3045" spans="1:11">
      <c r="A3045" s="20" t="str">
        <f t="shared" ref="A3045:C3045" si="629">A3044</f>
        <v>5998 YB</v>
      </c>
      <c r="B3045" s="18" t="str">
        <f t="shared" si="629"/>
        <v>2025 AD</v>
      </c>
      <c r="C3045" s="17" t="str">
        <f t="shared" si="629"/>
        <v>5785 AM</v>
      </c>
      <c r="D3045" s="4" t="str">
        <f>D3044</f>
        <v>Iyar 5</v>
      </c>
      <c r="E3045" s="24">
        <f>E3044</f>
        <v>45780</v>
      </c>
      <c r="F3045" s="16" t="s">
        <v>10</v>
      </c>
      <c r="K3045" s="27" t="str">
        <f>CONCATENATE(LEFT(K3044, SEARCH(" ", K3044, 20)), " ", RIGHT(K3044,LEN(K3044)-FIND(" ",K3044, 20))+1)</f>
        <v>2 Prophets and Temple/Drought  759</v>
      </c>
    </row>
    <row r="3046" spans="1:11">
      <c r="A3046" s="20" t="str">
        <f t="shared" ref="A3046:C3046" si="630">A3045</f>
        <v>5998 YB</v>
      </c>
      <c r="B3046" s="18" t="str">
        <f t="shared" si="630"/>
        <v>2025 AD</v>
      </c>
      <c r="C3046" s="17" t="str">
        <f t="shared" si="630"/>
        <v>5785 AM</v>
      </c>
      <c r="D3046" s="4" t="str">
        <f>D3045</f>
        <v>Iyar 5</v>
      </c>
      <c r="E3046" s="24">
        <f>E3045</f>
        <v>45780</v>
      </c>
      <c r="F3046" s="16" t="s">
        <v>11</v>
      </c>
      <c r="K3046" s="27" t="str">
        <f>K3045</f>
        <v>2 Prophets and Temple/Drought  759</v>
      </c>
    </row>
    <row r="3047" spans="1:11">
      <c r="A3047" s="20" t="str">
        <f t="shared" ref="A3047:C3047" si="631">A3046</f>
        <v>5998 YB</v>
      </c>
      <c r="B3047" s="18" t="str">
        <f t="shared" si="631"/>
        <v>2025 AD</v>
      </c>
      <c r="C3047" s="17" t="str">
        <f t="shared" si="631"/>
        <v>5785 AM</v>
      </c>
      <c r="D3047" s="4" t="str">
        <f>_xlfn.CONCAT(LEFT(D3043, SEARCH(" ",D3043, 1)), RIGHT(D3046,LEN(D3046)-FIND(" ",D3046))+1)</f>
        <v>Iyar 6</v>
      </c>
      <c r="E3047" s="24">
        <f>E3046</f>
        <v>45780</v>
      </c>
      <c r="F3047" s="15" t="s">
        <v>8</v>
      </c>
      <c r="K3047" s="27" t="str">
        <f>K3046</f>
        <v>2 Prophets and Temple/Drought  759</v>
      </c>
    </row>
    <row r="3048" spans="1:11">
      <c r="A3048" s="20" t="str">
        <f t="shared" ref="A3048:C3048" si="632">A3047</f>
        <v>5998 YB</v>
      </c>
      <c r="B3048" s="18" t="str">
        <f t="shared" si="632"/>
        <v>2025 AD</v>
      </c>
      <c r="C3048" s="17" t="str">
        <f t="shared" si="632"/>
        <v>5785 AM</v>
      </c>
      <c r="D3048" s="4" t="str">
        <f>D3047</f>
        <v>Iyar 6</v>
      </c>
      <c r="E3048" s="24">
        <f>E3047+1</f>
        <v>45781</v>
      </c>
      <c r="F3048" s="15" t="s">
        <v>9</v>
      </c>
      <c r="K3048" s="27" t="str">
        <f>K3047</f>
        <v>2 Prophets and Temple/Drought  759</v>
      </c>
    </row>
    <row r="3049" spans="1:11">
      <c r="A3049" s="20" t="str">
        <f t="shared" ref="A3049:C3049" si="633">A3048</f>
        <v>5998 YB</v>
      </c>
      <c r="B3049" s="18" t="str">
        <f t="shared" si="633"/>
        <v>2025 AD</v>
      </c>
      <c r="C3049" s="17" t="str">
        <f t="shared" si="633"/>
        <v>5785 AM</v>
      </c>
      <c r="D3049" s="4" t="str">
        <f>D3048</f>
        <v>Iyar 6</v>
      </c>
      <c r="E3049" s="24">
        <f>E3048</f>
        <v>45781</v>
      </c>
      <c r="F3049" s="16" t="s">
        <v>10</v>
      </c>
      <c r="K3049" s="27" t="str">
        <f>CONCATENATE(LEFT(K3048, SEARCH(" ", K3048, 20)), " ", RIGHT(K3048,LEN(K3048)-FIND(" ",K3048, 20))+1)</f>
        <v>2 Prophets and Temple/Drought  760</v>
      </c>
    </row>
    <row r="3050" spans="1:11">
      <c r="A3050" s="20" t="str">
        <f t="shared" ref="A3050:C3050" si="634">A3049</f>
        <v>5998 YB</v>
      </c>
      <c r="B3050" s="18" t="str">
        <f t="shared" si="634"/>
        <v>2025 AD</v>
      </c>
      <c r="C3050" s="17" t="str">
        <f t="shared" si="634"/>
        <v>5785 AM</v>
      </c>
      <c r="D3050" s="4" t="str">
        <f>D3049</f>
        <v>Iyar 6</v>
      </c>
      <c r="E3050" s="24">
        <f>E3049</f>
        <v>45781</v>
      </c>
      <c r="F3050" s="16" t="s">
        <v>11</v>
      </c>
      <c r="K3050" s="27" t="str">
        <f>K3049</f>
        <v>2 Prophets and Temple/Drought  760</v>
      </c>
    </row>
    <row r="3051" spans="1:11">
      <c r="A3051" s="20" t="str">
        <f t="shared" ref="A3051:C3051" si="635">A3050</f>
        <v>5998 YB</v>
      </c>
      <c r="B3051" s="18" t="str">
        <f t="shared" si="635"/>
        <v>2025 AD</v>
      </c>
      <c r="C3051" s="17" t="str">
        <f t="shared" si="635"/>
        <v>5785 AM</v>
      </c>
      <c r="D3051" s="4" t="str">
        <f>_xlfn.CONCAT(LEFT(D3047, SEARCH(" ",D3047, 1)), RIGHT(D3050,LEN(D3050)-FIND(" ",D3050))+1)</f>
        <v>Iyar 7</v>
      </c>
      <c r="E3051" s="24">
        <f>E3050</f>
        <v>45781</v>
      </c>
      <c r="F3051" s="15" t="s">
        <v>8</v>
      </c>
      <c r="K3051" s="27" t="str">
        <f>K3050</f>
        <v>2 Prophets and Temple/Drought  760</v>
      </c>
    </row>
    <row r="3052" spans="1:11">
      <c r="A3052" s="20" t="str">
        <f t="shared" ref="A3052:C3052" si="636">A3051</f>
        <v>5998 YB</v>
      </c>
      <c r="B3052" s="18" t="str">
        <f t="shared" si="636"/>
        <v>2025 AD</v>
      </c>
      <c r="C3052" s="17" t="str">
        <f t="shared" si="636"/>
        <v>5785 AM</v>
      </c>
      <c r="D3052" s="4" t="str">
        <f>D3051</f>
        <v>Iyar 7</v>
      </c>
      <c r="E3052" s="24">
        <f>E3051+1</f>
        <v>45782</v>
      </c>
      <c r="F3052" s="15" t="s">
        <v>9</v>
      </c>
      <c r="K3052" s="27" t="str">
        <f>K3051</f>
        <v>2 Prophets and Temple/Drought  760</v>
      </c>
    </row>
    <row r="3053" spans="1:11">
      <c r="A3053" s="20" t="str">
        <f t="shared" ref="A3053:C3053" si="637">A3052</f>
        <v>5998 YB</v>
      </c>
      <c r="B3053" s="18" t="str">
        <f t="shared" si="637"/>
        <v>2025 AD</v>
      </c>
      <c r="C3053" s="17" t="str">
        <f t="shared" si="637"/>
        <v>5785 AM</v>
      </c>
      <c r="D3053" s="4" t="str">
        <f>D3052</f>
        <v>Iyar 7</v>
      </c>
      <c r="E3053" s="24">
        <f>E3052</f>
        <v>45782</v>
      </c>
      <c r="F3053" s="16" t="s">
        <v>10</v>
      </c>
      <c r="K3053" s="27" t="str">
        <f>CONCATENATE(LEFT(K3052, SEARCH(" ", K3052, 20)), " ", RIGHT(K3052,LEN(K3052)-FIND(" ",K3052, 20))+1)</f>
        <v>2 Prophets and Temple/Drought  761</v>
      </c>
    </row>
    <row r="3054" spans="1:11">
      <c r="A3054" s="20" t="str">
        <f t="shared" ref="A3054:C3054" si="638">A3053</f>
        <v>5998 YB</v>
      </c>
      <c r="B3054" s="18" t="str">
        <f t="shared" si="638"/>
        <v>2025 AD</v>
      </c>
      <c r="C3054" s="17" t="str">
        <f t="shared" si="638"/>
        <v>5785 AM</v>
      </c>
      <c r="D3054" s="4" t="str">
        <f>D3053</f>
        <v>Iyar 7</v>
      </c>
      <c r="E3054" s="24">
        <f>E3053</f>
        <v>45782</v>
      </c>
      <c r="F3054" s="16" t="s">
        <v>11</v>
      </c>
      <c r="K3054" s="27" t="str">
        <f>K3053</f>
        <v>2 Prophets and Temple/Drought  761</v>
      </c>
    </row>
    <row r="3055" spans="1:11">
      <c r="A3055" s="20" t="str">
        <f t="shared" ref="A3055:C3055" si="639">A3054</f>
        <v>5998 YB</v>
      </c>
      <c r="B3055" s="18" t="str">
        <f t="shared" si="639"/>
        <v>2025 AD</v>
      </c>
      <c r="C3055" s="17" t="str">
        <f t="shared" si="639"/>
        <v>5785 AM</v>
      </c>
      <c r="D3055" s="4" t="str">
        <f>_xlfn.CONCAT(LEFT(D3051, SEARCH(" ",D3051, 1)), RIGHT(D3054,LEN(D3054)-FIND(" ",D3054))+1)</f>
        <v>Iyar 8</v>
      </c>
      <c r="E3055" s="24">
        <f>E3054</f>
        <v>45782</v>
      </c>
      <c r="F3055" s="15" t="s">
        <v>8</v>
      </c>
      <c r="K3055" s="27" t="str">
        <f>K3054</f>
        <v>2 Prophets and Temple/Drought  761</v>
      </c>
    </row>
    <row r="3056" spans="1:11">
      <c r="A3056" s="20" t="str">
        <f t="shared" ref="A3056:C3056" si="640">A3055</f>
        <v>5998 YB</v>
      </c>
      <c r="B3056" s="18" t="str">
        <f t="shared" si="640"/>
        <v>2025 AD</v>
      </c>
      <c r="C3056" s="17" t="str">
        <f t="shared" si="640"/>
        <v>5785 AM</v>
      </c>
      <c r="D3056" s="4" t="str">
        <f>D3055</f>
        <v>Iyar 8</v>
      </c>
      <c r="E3056" s="24">
        <f>E3055+1</f>
        <v>45783</v>
      </c>
      <c r="F3056" s="15" t="s">
        <v>9</v>
      </c>
      <c r="K3056" s="27" t="str">
        <f>K3055</f>
        <v>2 Prophets and Temple/Drought  761</v>
      </c>
    </row>
    <row r="3057" spans="1:11">
      <c r="A3057" s="20" t="str">
        <f t="shared" ref="A3057:C3057" si="641">A3056</f>
        <v>5998 YB</v>
      </c>
      <c r="B3057" s="18" t="str">
        <f t="shared" si="641"/>
        <v>2025 AD</v>
      </c>
      <c r="C3057" s="17" t="str">
        <f t="shared" si="641"/>
        <v>5785 AM</v>
      </c>
      <c r="D3057" s="4" t="str">
        <f>D3056</f>
        <v>Iyar 8</v>
      </c>
      <c r="E3057" s="24">
        <f>E3056</f>
        <v>45783</v>
      </c>
      <c r="F3057" s="16" t="s">
        <v>10</v>
      </c>
      <c r="K3057" s="27" t="str">
        <f>CONCATENATE(LEFT(K3056, SEARCH(" ", K3056, 20)), " ", RIGHT(K3056,LEN(K3056)-FIND(" ",K3056, 20))+1)</f>
        <v>2 Prophets and Temple/Drought  762</v>
      </c>
    </row>
    <row r="3058" spans="1:11">
      <c r="A3058" s="20" t="str">
        <f t="shared" ref="A3058:C3058" si="642">A3057</f>
        <v>5998 YB</v>
      </c>
      <c r="B3058" s="18" t="str">
        <f t="shared" si="642"/>
        <v>2025 AD</v>
      </c>
      <c r="C3058" s="17" t="str">
        <f t="shared" si="642"/>
        <v>5785 AM</v>
      </c>
      <c r="D3058" s="4" t="str">
        <f>D3057</f>
        <v>Iyar 8</v>
      </c>
      <c r="E3058" s="24">
        <f>E3057</f>
        <v>45783</v>
      </c>
      <c r="F3058" s="16" t="s">
        <v>11</v>
      </c>
      <c r="K3058" s="27" t="str">
        <f>K3057</f>
        <v>2 Prophets and Temple/Drought  762</v>
      </c>
    </row>
    <row r="3059" spans="1:11">
      <c r="A3059" s="20" t="str">
        <f t="shared" ref="A3059:C3059" si="643">A3058</f>
        <v>5998 YB</v>
      </c>
      <c r="B3059" s="18" t="str">
        <f t="shared" si="643"/>
        <v>2025 AD</v>
      </c>
      <c r="C3059" s="17" t="str">
        <f t="shared" si="643"/>
        <v>5785 AM</v>
      </c>
      <c r="D3059" s="4" t="str">
        <f>_xlfn.CONCAT(LEFT(D3055, SEARCH(" ",D3055, 1)), RIGHT(D3058,LEN(D3058)-FIND(" ",D3058))+1)</f>
        <v>Iyar 9</v>
      </c>
      <c r="E3059" s="24">
        <f>E3058</f>
        <v>45783</v>
      </c>
      <c r="F3059" s="15" t="s">
        <v>8</v>
      </c>
      <c r="K3059" s="27" t="str">
        <f>K3058</f>
        <v>2 Prophets and Temple/Drought  762</v>
      </c>
    </row>
    <row r="3060" spans="1:11">
      <c r="A3060" s="20" t="str">
        <f t="shared" ref="A3060:C3060" si="644">A3059</f>
        <v>5998 YB</v>
      </c>
      <c r="B3060" s="18" t="str">
        <f t="shared" si="644"/>
        <v>2025 AD</v>
      </c>
      <c r="C3060" s="17" t="str">
        <f t="shared" si="644"/>
        <v>5785 AM</v>
      </c>
      <c r="D3060" s="4" t="str">
        <f>D3059</f>
        <v>Iyar 9</v>
      </c>
      <c r="E3060" s="24">
        <f>E3059+1</f>
        <v>45784</v>
      </c>
      <c r="F3060" s="15" t="s">
        <v>9</v>
      </c>
      <c r="K3060" s="27" t="str">
        <f>K3059</f>
        <v>2 Prophets and Temple/Drought  762</v>
      </c>
    </row>
    <row r="3061" spans="1:11">
      <c r="A3061" s="20" t="str">
        <f t="shared" ref="A3061:C3061" si="645">A3060</f>
        <v>5998 YB</v>
      </c>
      <c r="B3061" s="18" t="str">
        <f t="shared" si="645"/>
        <v>2025 AD</v>
      </c>
      <c r="C3061" s="17" t="str">
        <f t="shared" si="645"/>
        <v>5785 AM</v>
      </c>
      <c r="D3061" s="4" t="str">
        <f>D3060</f>
        <v>Iyar 9</v>
      </c>
      <c r="E3061" s="24">
        <f>E3060</f>
        <v>45784</v>
      </c>
      <c r="F3061" s="16" t="s">
        <v>10</v>
      </c>
      <c r="K3061" s="27" t="str">
        <f>CONCATENATE(LEFT(K3060, SEARCH(" ", K3060, 20)), " ", RIGHT(K3060,LEN(K3060)-FIND(" ",K3060, 20))+1)</f>
        <v>2 Prophets and Temple/Drought  763</v>
      </c>
    </row>
    <row r="3062" spans="1:11">
      <c r="A3062" s="20" t="str">
        <f t="shared" ref="A3062:C3062" si="646">A3061</f>
        <v>5998 YB</v>
      </c>
      <c r="B3062" s="18" t="str">
        <f t="shared" si="646"/>
        <v>2025 AD</v>
      </c>
      <c r="C3062" s="17" t="str">
        <f t="shared" si="646"/>
        <v>5785 AM</v>
      </c>
      <c r="D3062" s="4" t="str">
        <f>D3061</f>
        <v>Iyar 9</v>
      </c>
      <c r="E3062" s="24">
        <f>E3061</f>
        <v>45784</v>
      </c>
      <c r="F3062" s="16" t="s">
        <v>11</v>
      </c>
      <c r="K3062" s="27" t="str">
        <f>K3061</f>
        <v>2 Prophets and Temple/Drought  763</v>
      </c>
    </row>
    <row r="3063" spans="1:11">
      <c r="A3063" s="20" t="str">
        <f t="shared" ref="A3063:C3063" si="647">A3062</f>
        <v>5998 YB</v>
      </c>
      <c r="B3063" s="18" t="str">
        <f t="shared" si="647"/>
        <v>2025 AD</v>
      </c>
      <c r="C3063" s="17" t="str">
        <f t="shared" si="647"/>
        <v>5785 AM</v>
      </c>
      <c r="D3063" s="4" t="str">
        <f>_xlfn.CONCAT(LEFT(D3059, SEARCH(" ",D3059, 1)), RIGHT(D3062,LEN(D3062)-FIND(" ",D3062))+1)</f>
        <v>Iyar 10</v>
      </c>
      <c r="E3063" s="24">
        <f>E3062</f>
        <v>45784</v>
      </c>
      <c r="F3063" s="15" t="s">
        <v>8</v>
      </c>
      <c r="K3063" s="27" t="str">
        <f>K3062</f>
        <v>2 Prophets and Temple/Drought  763</v>
      </c>
    </row>
    <row r="3064" spans="1:11">
      <c r="A3064" s="20" t="str">
        <f t="shared" ref="A3064:C3064" si="648">A3063</f>
        <v>5998 YB</v>
      </c>
      <c r="B3064" s="18" t="str">
        <f t="shared" si="648"/>
        <v>2025 AD</v>
      </c>
      <c r="C3064" s="17" t="str">
        <f t="shared" si="648"/>
        <v>5785 AM</v>
      </c>
      <c r="D3064" s="4" t="str">
        <f>D3063</f>
        <v>Iyar 10</v>
      </c>
      <c r="E3064" s="24">
        <f>E3063+1</f>
        <v>45785</v>
      </c>
      <c r="F3064" s="15" t="s">
        <v>9</v>
      </c>
      <c r="K3064" s="27" t="str">
        <f>K3063</f>
        <v>2 Prophets and Temple/Drought  763</v>
      </c>
    </row>
    <row r="3065" spans="1:11">
      <c r="A3065" s="20" t="str">
        <f t="shared" ref="A3065:C3065" si="649">A3064</f>
        <v>5998 YB</v>
      </c>
      <c r="B3065" s="18" t="str">
        <f t="shared" si="649"/>
        <v>2025 AD</v>
      </c>
      <c r="C3065" s="17" t="str">
        <f t="shared" si="649"/>
        <v>5785 AM</v>
      </c>
      <c r="D3065" s="4" t="str">
        <f>D3064</f>
        <v>Iyar 10</v>
      </c>
      <c r="E3065" s="24">
        <f>E3064</f>
        <v>45785</v>
      </c>
      <c r="F3065" s="16" t="s">
        <v>10</v>
      </c>
      <c r="K3065" s="27" t="str">
        <f>CONCATENATE(LEFT(K3064, SEARCH(" ", K3064, 20)), " ", RIGHT(K3064,LEN(K3064)-FIND(" ",K3064, 20))+1)</f>
        <v>2 Prophets and Temple/Drought  764</v>
      </c>
    </row>
    <row r="3066" spans="1:11">
      <c r="A3066" s="20" t="str">
        <f t="shared" ref="A3066:C3066" si="650">A3065</f>
        <v>5998 YB</v>
      </c>
      <c r="B3066" s="18" t="str">
        <f t="shared" si="650"/>
        <v>2025 AD</v>
      </c>
      <c r="C3066" s="17" t="str">
        <f t="shared" si="650"/>
        <v>5785 AM</v>
      </c>
      <c r="D3066" s="4" t="str">
        <f>D3065</f>
        <v>Iyar 10</v>
      </c>
      <c r="E3066" s="24">
        <f>E3065</f>
        <v>45785</v>
      </c>
      <c r="F3066" s="16" t="s">
        <v>11</v>
      </c>
      <c r="K3066" s="27" t="str">
        <f>K3065</f>
        <v>2 Prophets and Temple/Drought  764</v>
      </c>
    </row>
    <row r="3067" spans="1:11">
      <c r="A3067" s="20" t="str">
        <f t="shared" ref="A3067:C3067" si="651">A3066</f>
        <v>5998 YB</v>
      </c>
      <c r="B3067" s="18" t="str">
        <f t="shared" si="651"/>
        <v>2025 AD</v>
      </c>
      <c r="C3067" s="17" t="str">
        <f t="shared" si="651"/>
        <v>5785 AM</v>
      </c>
      <c r="D3067" s="4" t="str">
        <f>_xlfn.CONCAT(LEFT(D3063, SEARCH(" ",D3063, 1)), RIGHT(D3066,LEN(D3066)-FIND(" ",D3066))+1)</f>
        <v>Iyar 11</v>
      </c>
      <c r="E3067" s="24">
        <f>E3066</f>
        <v>45785</v>
      </c>
      <c r="F3067" s="15" t="s">
        <v>8</v>
      </c>
      <c r="K3067" s="27" t="str">
        <f>K3066</f>
        <v>2 Prophets and Temple/Drought  764</v>
      </c>
    </row>
    <row r="3068" spans="1:11">
      <c r="A3068" s="20" t="str">
        <f t="shared" ref="A3068:C3068" si="652">A3067</f>
        <v>5998 YB</v>
      </c>
      <c r="B3068" s="18" t="str">
        <f t="shared" si="652"/>
        <v>2025 AD</v>
      </c>
      <c r="C3068" s="17" t="str">
        <f t="shared" si="652"/>
        <v>5785 AM</v>
      </c>
      <c r="D3068" s="4" t="str">
        <f>D3067</f>
        <v>Iyar 11</v>
      </c>
      <c r="E3068" s="24">
        <f>E3067+1</f>
        <v>45786</v>
      </c>
      <c r="F3068" s="15" t="s">
        <v>9</v>
      </c>
      <c r="K3068" s="27" t="str">
        <f>K3067</f>
        <v>2 Prophets and Temple/Drought  764</v>
      </c>
    </row>
    <row r="3069" spans="1:11">
      <c r="A3069" s="20" t="str">
        <f t="shared" ref="A3069:C3069" si="653">A3068</f>
        <v>5998 YB</v>
      </c>
      <c r="B3069" s="18" t="str">
        <f t="shared" si="653"/>
        <v>2025 AD</v>
      </c>
      <c r="C3069" s="17" t="str">
        <f t="shared" si="653"/>
        <v>5785 AM</v>
      </c>
      <c r="D3069" s="4" t="str">
        <f>D3068</f>
        <v>Iyar 11</v>
      </c>
      <c r="E3069" s="24">
        <f>E3068</f>
        <v>45786</v>
      </c>
      <c r="F3069" s="16" t="s">
        <v>10</v>
      </c>
      <c r="K3069" s="27" t="str">
        <f>CONCATENATE(LEFT(K3068, SEARCH(" ", K3068, 20)), " ", RIGHT(K3068,LEN(K3068)-FIND(" ",K3068, 20))+1)</f>
        <v>2 Prophets and Temple/Drought  765</v>
      </c>
    </row>
    <row r="3070" spans="1:11">
      <c r="A3070" s="20" t="str">
        <f t="shared" ref="A3070:C3070" si="654">A3069</f>
        <v>5998 YB</v>
      </c>
      <c r="B3070" s="18" t="str">
        <f t="shared" si="654"/>
        <v>2025 AD</v>
      </c>
      <c r="C3070" s="17" t="str">
        <f t="shared" si="654"/>
        <v>5785 AM</v>
      </c>
      <c r="D3070" s="4" t="str">
        <f>D3069</f>
        <v>Iyar 11</v>
      </c>
      <c r="E3070" s="24">
        <f>E3069</f>
        <v>45786</v>
      </c>
      <c r="F3070" s="16" t="s">
        <v>11</v>
      </c>
      <c r="K3070" s="27" t="str">
        <f>K3069</f>
        <v>2 Prophets and Temple/Drought  765</v>
      </c>
    </row>
    <row r="3071" spans="1:11">
      <c r="A3071" s="20" t="str">
        <f t="shared" ref="A3071:C3071" si="655">A3070</f>
        <v>5998 YB</v>
      </c>
      <c r="B3071" s="18" t="str">
        <f t="shared" si="655"/>
        <v>2025 AD</v>
      </c>
      <c r="C3071" s="17" t="str">
        <f t="shared" si="655"/>
        <v>5785 AM</v>
      </c>
      <c r="D3071" s="4" t="str">
        <f>_xlfn.CONCAT(LEFT(D3067, SEARCH(" ",D3067, 1)), RIGHT(D3070,LEN(D3070)-FIND(" ",D3070))+1)</f>
        <v>Iyar 12</v>
      </c>
      <c r="E3071" s="24">
        <f>E3070</f>
        <v>45786</v>
      </c>
      <c r="F3071" s="15" t="s">
        <v>8</v>
      </c>
      <c r="K3071" s="27" t="str">
        <f>K3070</f>
        <v>2 Prophets and Temple/Drought  765</v>
      </c>
    </row>
    <row r="3072" spans="1:11">
      <c r="A3072" s="20" t="str">
        <f t="shared" ref="A3072:C3072" si="656">A3071</f>
        <v>5998 YB</v>
      </c>
      <c r="B3072" s="18" t="str">
        <f t="shared" si="656"/>
        <v>2025 AD</v>
      </c>
      <c r="C3072" s="17" t="str">
        <f t="shared" si="656"/>
        <v>5785 AM</v>
      </c>
      <c r="D3072" s="4" t="str">
        <f>D3071</f>
        <v>Iyar 12</v>
      </c>
      <c r="E3072" s="24">
        <f>E3071+1</f>
        <v>45787</v>
      </c>
      <c r="F3072" s="15" t="s">
        <v>9</v>
      </c>
      <c r="K3072" s="27" t="str">
        <f>K3071</f>
        <v>2 Prophets and Temple/Drought  765</v>
      </c>
    </row>
    <row r="3073" spans="1:11">
      <c r="A3073" s="20" t="str">
        <f t="shared" ref="A3073:C3073" si="657">A3072</f>
        <v>5998 YB</v>
      </c>
      <c r="B3073" s="18" t="str">
        <f t="shared" si="657"/>
        <v>2025 AD</v>
      </c>
      <c r="C3073" s="17" t="str">
        <f t="shared" si="657"/>
        <v>5785 AM</v>
      </c>
      <c r="D3073" s="4" t="str">
        <f>D3072</f>
        <v>Iyar 12</v>
      </c>
      <c r="E3073" s="24">
        <f>E3072</f>
        <v>45787</v>
      </c>
      <c r="F3073" s="16" t="s">
        <v>10</v>
      </c>
      <c r="K3073" s="27" t="str">
        <f>CONCATENATE(LEFT(K3072, SEARCH(" ", K3072, 20)), " ", RIGHT(K3072,LEN(K3072)-FIND(" ",K3072, 20))+1)</f>
        <v>2 Prophets and Temple/Drought  766</v>
      </c>
    </row>
    <row r="3074" spans="1:11">
      <c r="A3074" s="20" t="str">
        <f t="shared" ref="A3074:C3074" si="658">A3073</f>
        <v>5998 YB</v>
      </c>
      <c r="B3074" s="18" t="str">
        <f t="shared" si="658"/>
        <v>2025 AD</v>
      </c>
      <c r="C3074" s="17" t="str">
        <f t="shared" si="658"/>
        <v>5785 AM</v>
      </c>
      <c r="D3074" s="4" t="str">
        <f>D3073</f>
        <v>Iyar 12</v>
      </c>
      <c r="E3074" s="24">
        <f>E3073</f>
        <v>45787</v>
      </c>
      <c r="F3074" s="16" t="s">
        <v>11</v>
      </c>
      <c r="K3074" s="27" t="str">
        <f>K3073</f>
        <v>2 Prophets and Temple/Drought  766</v>
      </c>
    </row>
    <row r="3075" spans="1:11">
      <c r="A3075" s="20" t="str">
        <f t="shared" ref="A3075:C3075" si="659">A3074</f>
        <v>5998 YB</v>
      </c>
      <c r="B3075" s="18" t="str">
        <f t="shared" si="659"/>
        <v>2025 AD</v>
      </c>
      <c r="C3075" s="17" t="str">
        <f t="shared" si="659"/>
        <v>5785 AM</v>
      </c>
      <c r="D3075" s="4" t="str">
        <f>_xlfn.CONCAT(LEFT(D3071, SEARCH(" ",D3071, 1)), RIGHT(D3074,LEN(D3074)-FIND(" ",D3074))+1)</f>
        <v>Iyar 13</v>
      </c>
      <c r="E3075" s="24">
        <f>E3074</f>
        <v>45787</v>
      </c>
      <c r="F3075" s="15" t="s">
        <v>8</v>
      </c>
      <c r="K3075" s="27" t="str">
        <f>K3074</f>
        <v>2 Prophets and Temple/Drought  766</v>
      </c>
    </row>
    <row r="3076" spans="1:11">
      <c r="A3076" s="20" t="str">
        <f t="shared" ref="A3076:C3076" si="660">A3075</f>
        <v>5998 YB</v>
      </c>
      <c r="B3076" s="18" t="str">
        <f t="shared" si="660"/>
        <v>2025 AD</v>
      </c>
      <c r="C3076" s="17" t="str">
        <f t="shared" si="660"/>
        <v>5785 AM</v>
      </c>
      <c r="D3076" s="4" t="str">
        <f>D3075</f>
        <v>Iyar 13</v>
      </c>
      <c r="E3076" s="24">
        <f>E3075+1</f>
        <v>45788</v>
      </c>
      <c r="F3076" s="15" t="s">
        <v>9</v>
      </c>
      <c r="K3076" s="27" t="str">
        <f>K3075</f>
        <v>2 Prophets and Temple/Drought  766</v>
      </c>
    </row>
    <row r="3077" spans="1:11">
      <c r="A3077" s="20" t="str">
        <f t="shared" ref="A3077:C3077" si="661">A3076</f>
        <v>5998 YB</v>
      </c>
      <c r="B3077" s="18" t="str">
        <f t="shared" si="661"/>
        <v>2025 AD</v>
      </c>
      <c r="C3077" s="17" t="str">
        <f t="shared" si="661"/>
        <v>5785 AM</v>
      </c>
      <c r="D3077" s="4" t="str">
        <f>D3076</f>
        <v>Iyar 13</v>
      </c>
      <c r="E3077" s="24">
        <f>E3076</f>
        <v>45788</v>
      </c>
      <c r="F3077" s="16" t="s">
        <v>10</v>
      </c>
      <c r="K3077" s="27" t="str">
        <f>CONCATENATE(LEFT(K3076, SEARCH(" ", K3076, 20)), " ", RIGHT(K3076,LEN(K3076)-FIND(" ",K3076, 20))+1)</f>
        <v>2 Prophets and Temple/Drought  767</v>
      </c>
    </row>
    <row r="3078" spans="1:11">
      <c r="A3078" s="20" t="str">
        <f t="shared" ref="A3078:C3078" si="662">A3077</f>
        <v>5998 YB</v>
      </c>
      <c r="B3078" s="18" t="str">
        <f t="shared" si="662"/>
        <v>2025 AD</v>
      </c>
      <c r="C3078" s="17" t="str">
        <f t="shared" si="662"/>
        <v>5785 AM</v>
      </c>
      <c r="D3078" s="4" t="str">
        <f>D3077</f>
        <v>Iyar 13</v>
      </c>
      <c r="E3078" s="24">
        <f>E3077</f>
        <v>45788</v>
      </c>
      <c r="F3078" s="16" t="s">
        <v>11</v>
      </c>
      <c r="K3078" s="27" t="str">
        <f>K3077</f>
        <v>2 Prophets and Temple/Drought  767</v>
      </c>
    </row>
    <row r="3079" spans="1:11">
      <c r="A3079" s="20" t="str">
        <f t="shared" ref="A3079:C3079" si="663">A3078</f>
        <v>5998 YB</v>
      </c>
      <c r="B3079" s="18" t="str">
        <f t="shared" si="663"/>
        <v>2025 AD</v>
      </c>
      <c r="C3079" s="17" t="str">
        <f t="shared" si="663"/>
        <v>5785 AM</v>
      </c>
      <c r="D3079" s="4" t="str">
        <f>_xlfn.CONCAT(LEFT(D3075, SEARCH(" ",D3075, 1)), RIGHT(D3078,LEN(D3078)-FIND(" ",D3078))+1)</f>
        <v>Iyar 14</v>
      </c>
      <c r="E3079" s="24">
        <f>E3078</f>
        <v>45788</v>
      </c>
      <c r="F3079" s="15" t="s">
        <v>8</v>
      </c>
      <c r="K3079" s="27" t="str">
        <f>K3078</f>
        <v>2 Prophets and Temple/Drought  767</v>
      </c>
    </row>
    <row r="3080" spans="1:11">
      <c r="A3080" s="20" t="str">
        <f t="shared" ref="A3080:C3080" si="664">A3079</f>
        <v>5998 YB</v>
      </c>
      <c r="B3080" s="18" t="str">
        <f t="shared" si="664"/>
        <v>2025 AD</v>
      </c>
      <c r="C3080" s="17" t="str">
        <f t="shared" si="664"/>
        <v>5785 AM</v>
      </c>
      <c r="D3080" s="4" t="str">
        <f>D3079</f>
        <v>Iyar 14</v>
      </c>
      <c r="E3080" s="24">
        <f>E3079+1</f>
        <v>45789</v>
      </c>
      <c r="F3080" s="15" t="s">
        <v>9</v>
      </c>
      <c r="K3080" s="27" t="str">
        <f>K3079</f>
        <v>2 Prophets and Temple/Drought  767</v>
      </c>
    </row>
    <row r="3081" spans="1:11">
      <c r="A3081" s="20" t="str">
        <f t="shared" ref="A3081:C3081" si="665">A3080</f>
        <v>5998 YB</v>
      </c>
      <c r="B3081" s="18" t="str">
        <f t="shared" si="665"/>
        <v>2025 AD</v>
      </c>
      <c r="C3081" s="17" t="str">
        <f t="shared" si="665"/>
        <v>5785 AM</v>
      </c>
      <c r="D3081" s="4" t="str">
        <f>D3080</f>
        <v>Iyar 14</v>
      </c>
      <c r="E3081" s="24">
        <f>E3080</f>
        <v>45789</v>
      </c>
      <c r="F3081" s="16" t="s">
        <v>10</v>
      </c>
      <c r="K3081" s="27" t="str">
        <f>CONCATENATE(LEFT(K3080, SEARCH(" ", K3080, 20)), " ", RIGHT(K3080,LEN(K3080)-FIND(" ",K3080, 20))+1)</f>
        <v>2 Prophets and Temple/Drought  768</v>
      </c>
    </row>
    <row r="3082" spans="1:11">
      <c r="A3082" s="20" t="str">
        <f t="shared" ref="A3082:C3082" si="666">A3081</f>
        <v>5998 YB</v>
      </c>
      <c r="B3082" s="18" t="str">
        <f t="shared" si="666"/>
        <v>2025 AD</v>
      </c>
      <c r="C3082" s="17" t="str">
        <f t="shared" si="666"/>
        <v>5785 AM</v>
      </c>
      <c r="D3082" s="4" t="str">
        <f>D3081</f>
        <v>Iyar 14</v>
      </c>
      <c r="E3082" s="24">
        <f>E3081</f>
        <v>45789</v>
      </c>
      <c r="F3082" s="16" t="s">
        <v>11</v>
      </c>
      <c r="K3082" s="27" t="str">
        <f>K3081</f>
        <v>2 Prophets and Temple/Drought  768</v>
      </c>
    </row>
    <row r="3083" spans="1:11">
      <c r="A3083" s="20" t="str">
        <f t="shared" ref="A3083:C3083" si="667">A3082</f>
        <v>5998 YB</v>
      </c>
      <c r="B3083" s="18" t="str">
        <f t="shared" si="667"/>
        <v>2025 AD</v>
      </c>
      <c r="C3083" s="17" t="str">
        <f t="shared" si="667"/>
        <v>5785 AM</v>
      </c>
      <c r="D3083" s="4" t="str">
        <f>_xlfn.CONCAT(LEFT(D3079, SEARCH(" ",D3079, 1)), RIGHT(D3082,LEN(D3082)-FIND(" ",D3082))+1)</f>
        <v>Iyar 15</v>
      </c>
      <c r="E3083" s="24">
        <f>E3082</f>
        <v>45789</v>
      </c>
      <c r="F3083" s="15" t="s">
        <v>8</v>
      </c>
      <c r="K3083" s="27" t="str">
        <f>K3082</f>
        <v>2 Prophets and Temple/Drought  768</v>
      </c>
    </row>
    <row r="3084" spans="1:11">
      <c r="A3084" s="20" t="str">
        <f t="shared" ref="A3084:C3084" si="668">A3083</f>
        <v>5998 YB</v>
      </c>
      <c r="B3084" s="18" t="str">
        <f t="shared" si="668"/>
        <v>2025 AD</v>
      </c>
      <c r="C3084" s="17" t="str">
        <f t="shared" si="668"/>
        <v>5785 AM</v>
      </c>
      <c r="D3084" s="4" t="str">
        <f>D3083</f>
        <v>Iyar 15</v>
      </c>
      <c r="E3084" s="24">
        <f>E3083+1</f>
        <v>45790</v>
      </c>
      <c r="F3084" s="15" t="s">
        <v>9</v>
      </c>
      <c r="K3084" s="27" t="str">
        <f>K3083</f>
        <v>2 Prophets and Temple/Drought  768</v>
      </c>
    </row>
    <row r="3085" spans="1:11">
      <c r="A3085" s="20" t="str">
        <f t="shared" ref="A3085:C3085" si="669">A3084</f>
        <v>5998 YB</v>
      </c>
      <c r="B3085" s="18" t="str">
        <f t="shared" si="669"/>
        <v>2025 AD</v>
      </c>
      <c r="C3085" s="17" t="str">
        <f t="shared" si="669"/>
        <v>5785 AM</v>
      </c>
      <c r="D3085" s="4" t="str">
        <f>D3084</f>
        <v>Iyar 15</v>
      </c>
      <c r="E3085" s="24">
        <f>E3084</f>
        <v>45790</v>
      </c>
      <c r="F3085" s="16" t="s">
        <v>10</v>
      </c>
      <c r="K3085" s="27" t="str">
        <f>CONCATENATE(LEFT(K3084, SEARCH(" ", K3084, 20)), " ", RIGHT(K3084,LEN(K3084)-FIND(" ",K3084, 20))+1)</f>
        <v>2 Prophets and Temple/Drought  769</v>
      </c>
    </row>
    <row r="3086" spans="1:11">
      <c r="A3086" s="20" t="str">
        <f t="shared" ref="A3086:C3086" si="670">A3085</f>
        <v>5998 YB</v>
      </c>
      <c r="B3086" s="18" t="str">
        <f t="shared" si="670"/>
        <v>2025 AD</v>
      </c>
      <c r="C3086" s="17" t="str">
        <f t="shared" si="670"/>
        <v>5785 AM</v>
      </c>
      <c r="D3086" s="4" t="str">
        <f>D3085</f>
        <v>Iyar 15</v>
      </c>
      <c r="E3086" s="24">
        <f>E3085</f>
        <v>45790</v>
      </c>
      <c r="F3086" s="16" t="s">
        <v>11</v>
      </c>
      <c r="K3086" s="27" t="str">
        <f>K3085</f>
        <v>2 Prophets and Temple/Drought  769</v>
      </c>
    </row>
    <row r="3087" spans="1:11">
      <c r="A3087" s="20" t="str">
        <f t="shared" ref="A3087:C3087" si="671">A3086</f>
        <v>5998 YB</v>
      </c>
      <c r="B3087" s="18" t="str">
        <f t="shared" si="671"/>
        <v>2025 AD</v>
      </c>
      <c r="C3087" s="17" t="str">
        <f t="shared" si="671"/>
        <v>5785 AM</v>
      </c>
      <c r="D3087" s="4" t="str">
        <f>_xlfn.CONCAT(LEFT(D3083, SEARCH(" ",D3083, 1)), RIGHT(D3086,LEN(D3086)-FIND(" ",D3086))+1)</f>
        <v>Iyar 16</v>
      </c>
      <c r="E3087" s="24">
        <f>E3086</f>
        <v>45790</v>
      </c>
      <c r="F3087" s="15" t="s">
        <v>8</v>
      </c>
      <c r="K3087" s="27" t="str">
        <f>K3086</f>
        <v>2 Prophets and Temple/Drought  769</v>
      </c>
    </row>
    <row r="3088" spans="1:11">
      <c r="A3088" s="20" t="str">
        <f t="shared" ref="A3088:C3088" si="672">A3087</f>
        <v>5998 YB</v>
      </c>
      <c r="B3088" s="18" t="str">
        <f t="shared" si="672"/>
        <v>2025 AD</v>
      </c>
      <c r="C3088" s="17" t="str">
        <f t="shared" si="672"/>
        <v>5785 AM</v>
      </c>
      <c r="D3088" s="4" t="str">
        <f>D3087</f>
        <v>Iyar 16</v>
      </c>
      <c r="E3088" s="24">
        <f>E3087+1</f>
        <v>45791</v>
      </c>
      <c r="F3088" s="15" t="s">
        <v>9</v>
      </c>
      <c r="K3088" s="27" t="str">
        <f>K3087</f>
        <v>2 Prophets and Temple/Drought  769</v>
      </c>
    </row>
    <row r="3089" spans="1:11">
      <c r="A3089" s="20" t="str">
        <f t="shared" ref="A3089:C3089" si="673">A3088</f>
        <v>5998 YB</v>
      </c>
      <c r="B3089" s="18" t="str">
        <f t="shared" si="673"/>
        <v>2025 AD</v>
      </c>
      <c r="C3089" s="17" t="str">
        <f t="shared" si="673"/>
        <v>5785 AM</v>
      </c>
      <c r="D3089" s="4" t="str">
        <f>D3088</f>
        <v>Iyar 16</v>
      </c>
      <c r="E3089" s="24">
        <f>E3088</f>
        <v>45791</v>
      </c>
      <c r="F3089" s="16" t="s">
        <v>10</v>
      </c>
      <c r="K3089" s="27" t="str">
        <f>CONCATENATE(LEFT(K3088, SEARCH(" ", K3088, 20)), " ", RIGHT(K3088,LEN(K3088)-FIND(" ",K3088, 20))+1)</f>
        <v>2 Prophets and Temple/Drought  770</v>
      </c>
    </row>
    <row r="3090" spans="1:11">
      <c r="A3090" s="20" t="str">
        <f t="shared" ref="A3090:C3090" si="674">A3089</f>
        <v>5998 YB</v>
      </c>
      <c r="B3090" s="18" t="str">
        <f t="shared" si="674"/>
        <v>2025 AD</v>
      </c>
      <c r="C3090" s="17" t="str">
        <f t="shared" si="674"/>
        <v>5785 AM</v>
      </c>
      <c r="D3090" s="4" t="str">
        <f>D3089</f>
        <v>Iyar 16</v>
      </c>
      <c r="E3090" s="24">
        <f>E3089</f>
        <v>45791</v>
      </c>
      <c r="F3090" s="16" t="s">
        <v>11</v>
      </c>
      <c r="K3090" s="27" t="str">
        <f>K3089</f>
        <v>2 Prophets and Temple/Drought  770</v>
      </c>
    </row>
    <row r="3091" spans="1:11">
      <c r="A3091" s="20" t="str">
        <f t="shared" ref="A3091:C3091" si="675">A3090</f>
        <v>5998 YB</v>
      </c>
      <c r="B3091" s="18" t="str">
        <f t="shared" si="675"/>
        <v>2025 AD</v>
      </c>
      <c r="C3091" s="17" t="str">
        <f t="shared" si="675"/>
        <v>5785 AM</v>
      </c>
      <c r="D3091" s="4" t="str">
        <f>_xlfn.CONCAT(LEFT(D3087, SEARCH(" ",D3087, 1)), RIGHT(D3090,LEN(D3090)-FIND(" ",D3090))+1)</f>
        <v>Iyar 17</v>
      </c>
      <c r="E3091" s="24">
        <f>E3090</f>
        <v>45791</v>
      </c>
      <c r="F3091" s="15" t="s">
        <v>8</v>
      </c>
      <c r="K3091" s="27" t="str">
        <f>K3090</f>
        <v>2 Prophets and Temple/Drought  770</v>
      </c>
    </row>
    <row r="3092" spans="1:11">
      <c r="A3092" s="20" t="str">
        <f t="shared" ref="A3092:C3092" si="676">A3091</f>
        <v>5998 YB</v>
      </c>
      <c r="B3092" s="18" t="str">
        <f t="shared" si="676"/>
        <v>2025 AD</v>
      </c>
      <c r="C3092" s="17" t="str">
        <f t="shared" si="676"/>
        <v>5785 AM</v>
      </c>
      <c r="D3092" s="4" t="str">
        <f>D3091</f>
        <v>Iyar 17</v>
      </c>
      <c r="E3092" s="24">
        <f>E3091+1</f>
        <v>45792</v>
      </c>
      <c r="F3092" s="15" t="s">
        <v>9</v>
      </c>
      <c r="K3092" s="27" t="str">
        <f>K3091</f>
        <v>2 Prophets and Temple/Drought  770</v>
      </c>
    </row>
    <row r="3093" spans="1:11">
      <c r="A3093" s="20" t="str">
        <f t="shared" ref="A3093:C3093" si="677">A3092</f>
        <v>5998 YB</v>
      </c>
      <c r="B3093" s="18" t="str">
        <f t="shared" si="677"/>
        <v>2025 AD</v>
      </c>
      <c r="C3093" s="17" t="str">
        <f t="shared" si="677"/>
        <v>5785 AM</v>
      </c>
      <c r="D3093" s="4" t="str">
        <f>D3092</f>
        <v>Iyar 17</v>
      </c>
      <c r="E3093" s="24">
        <f>E3092</f>
        <v>45792</v>
      </c>
      <c r="F3093" s="16" t="s">
        <v>10</v>
      </c>
      <c r="K3093" s="27" t="str">
        <f>CONCATENATE(LEFT(K3092, SEARCH(" ", K3092, 20)), " ", RIGHT(K3092,LEN(K3092)-FIND(" ",K3092, 20))+1)</f>
        <v>2 Prophets and Temple/Drought  771</v>
      </c>
    </row>
    <row r="3094" spans="1:11">
      <c r="A3094" s="20" t="str">
        <f t="shared" ref="A3094:C3094" si="678">A3093</f>
        <v>5998 YB</v>
      </c>
      <c r="B3094" s="18" t="str">
        <f t="shared" si="678"/>
        <v>2025 AD</v>
      </c>
      <c r="C3094" s="17" t="str">
        <f t="shared" si="678"/>
        <v>5785 AM</v>
      </c>
      <c r="D3094" s="4" t="str">
        <f>D3093</f>
        <v>Iyar 17</v>
      </c>
      <c r="E3094" s="24">
        <f>E3093</f>
        <v>45792</v>
      </c>
      <c r="F3094" s="16" t="s">
        <v>11</v>
      </c>
      <c r="K3094" s="27" t="str">
        <f>K3093</f>
        <v>2 Prophets and Temple/Drought  771</v>
      </c>
    </row>
    <row r="3095" spans="1:11">
      <c r="A3095" s="20" t="str">
        <f t="shared" ref="A3095:C3095" si="679">A3094</f>
        <v>5998 YB</v>
      </c>
      <c r="B3095" s="18" t="str">
        <f t="shared" si="679"/>
        <v>2025 AD</v>
      </c>
      <c r="C3095" s="17" t="str">
        <f t="shared" si="679"/>
        <v>5785 AM</v>
      </c>
      <c r="D3095" s="4" t="str">
        <f>_xlfn.CONCAT(LEFT(D3091, SEARCH(" ",D3091, 1)), RIGHT(D3094,LEN(D3094)-FIND(" ",D3094))+1)</f>
        <v>Iyar 18</v>
      </c>
      <c r="E3095" s="24">
        <f>E3094</f>
        <v>45792</v>
      </c>
      <c r="F3095" s="15" t="s">
        <v>8</v>
      </c>
      <c r="K3095" s="27" t="str">
        <f>K3094</f>
        <v>2 Prophets and Temple/Drought  771</v>
      </c>
    </row>
    <row r="3096" spans="1:11">
      <c r="A3096" s="20" t="str">
        <f t="shared" ref="A3096:C3096" si="680">A3095</f>
        <v>5998 YB</v>
      </c>
      <c r="B3096" s="18" t="str">
        <f t="shared" si="680"/>
        <v>2025 AD</v>
      </c>
      <c r="C3096" s="17" t="str">
        <f t="shared" si="680"/>
        <v>5785 AM</v>
      </c>
      <c r="D3096" s="4" t="str">
        <f>D3095</f>
        <v>Iyar 18</v>
      </c>
      <c r="E3096" s="24">
        <f>E3095+1</f>
        <v>45793</v>
      </c>
      <c r="F3096" s="15" t="s">
        <v>9</v>
      </c>
      <c r="K3096" s="27" t="str">
        <f>K3095</f>
        <v>2 Prophets and Temple/Drought  771</v>
      </c>
    </row>
    <row r="3097" spans="1:11">
      <c r="A3097" s="20" t="str">
        <f t="shared" ref="A3097:C3097" si="681">A3096</f>
        <v>5998 YB</v>
      </c>
      <c r="B3097" s="18" t="str">
        <f t="shared" si="681"/>
        <v>2025 AD</v>
      </c>
      <c r="C3097" s="17" t="str">
        <f t="shared" si="681"/>
        <v>5785 AM</v>
      </c>
      <c r="D3097" s="4" t="str">
        <f>D3096</f>
        <v>Iyar 18</v>
      </c>
      <c r="E3097" s="24">
        <f>E3096</f>
        <v>45793</v>
      </c>
      <c r="F3097" s="16" t="s">
        <v>10</v>
      </c>
      <c r="K3097" s="27" t="str">
        <f>CONCATENATE(LEFT(K3096, SEARCH(" ", K3096, 20)), " ", RIGHT(K3096,LEN(K3096)-FIND(" ",K3096, 20))+1)</f>
        <v>2 Prophets and Temple/Drought  772</v>
      </c>
    </row>
    <row r="3098" spans="1:11">
      <c r="A3098" s="20" t="str">
        <f t="shared" ref="A3098:C3098" si="682">A3097</f>
        <v>5998 YB</v>
      </c>
      <c r="B3098" s="18" t="str">
        <f t="shared" si="682"/>
        <v>2025 AD</v>
      </c>
      <c r="C3098" s="17" t="str">
        <f t="shared" si="682"/>
        <v>5785 AM</v>
      </c>
      <c r="D3098" s="4" t="str">
        <f>D3097</f>
        <v>Iyar 18</v>
      </c>
      <c r="E3098" s="24">
        <f>E3097</f>
        <v>45793</v>
      </c>
      <c r="F3098" s="16" t="s">
        <v>11</v>
      </c>
      <c r="K3098" s="27" t="str">
        <f>K3097</f>
        <v>2 Prophets and Temple/Drought  772</v>
      </c>
    </row>
    <row r="3099" spans="1:11">
      <c r="A3099" s="20" t="str">
        <f t="shared" ref="A3099:C3099" si="683">A3098</f>
        <v>5998 YB</v>
      </c>
      <c r="B3099" s="18" t="str">
        <f t="shared" si="683"/>
        <v>2025 AD</v>
      </c>
      <c r="C3099" s="17" t="str">
        <f t="shared" si="683"/>
        <v>5785 AM</v>
      </c>
      <c r="D3099" s="4" t="str">
        <f>_xlfn.CONCAT(LEFT(D3095, SEARCH(" ",D3095, 1)), RIGHT(D3098,LEN(D3098)-FIND(" ",D3098))+1)</f>
        <v>Iyar 19</v>
      </c>
      <c r="E3099" s="24">
        <f>E3098</f>
        <v>45793</v>
      </c>
      <c r="F3099" s="15" t="s">
        <v>8</v>
      </c>
      <c r="K3099" s="27" t="str">
        <f>K3098</f>
        <v>2 Prophets and Temple/Drought  772</v>
      </c>
    </row>
    <row r="3100" spans="1:11">
      <c r="A3100" s="20" t="str">
        <f t="shared" ref="A3100:C3100" si="684">A3099</f>
        <v>5998 YB</v>
      </c>
      <c r="B3100" s="18" t="str">
        <f t="shared" si="684"/>
        <v>2025 AD</v>
      </c>
      <c r="C3100" s="17" t="str">
        <f t="shared" si="684"/>
        <v>5785 AM</v>
      </c>
      <c r="D3100" s="4" t="str">
        <f>D3099</f>
        <v>Iyar 19</v>
      </c>
      <c r="E3100" s="24">
        <f>E3099+1</f>
        <v>45794</v>
      </c>
      <c r="F3100" s="15" t="s">
        <v>9</v>
      </c>
      <c r="K3100" s="27" t="str">
        <f>K3099</f>
        <v>2 Prophets and Temple/Drought  772</v>
      </c>
    </row>
    <row r="3101" spans="1:11">
      <c r="A3101" s="20" t="str">
        <f t="shared" ref="A3101:C3101" si="685">A3100</f>
        <v>5998 YB</v>
      </c>
      <c r="B3101" s="18" t="str">
        <f t="shared" si="685"/>
        <v>2025 AD</v>
      </c>
      <c r="C3101" s="17" t="str">
        <f t="shared" si="685"/>
        <v>5785 AM</v>
      </c>
      <c r="D3101" s="4" t="str">
        <f>D3100</f>
        <v>Iyar 19</v>
      </c>
      <c r="E3101" s="24">
        <f>E3100</f>
        <v>45794</v>
      </c>
      <c r="F3101" s="16" t="s">
        <v>10</v>
      </c>
      <c r="K3101" s="27" t="str">
        <f>CONCATENATE(LEFT(K3100, SEARCH(" ", K3100, 20)), " ", RIGHT(K3100,LEN(K3100)-FIND(" ",K3100, 20))+1)</f>
        <v>2 Prophets and Temple/Drought  773</v>
      </c>
    </row>
    <row r="3102" spans="1:11">
      <c r="A3102" s="20" t="str">
        <f t="shared" ref="A3102:C3102" si="686">A3101</f>
        <v>5998 YB</v>
      </c>
      <c r="B3102" s="18" t="str">
        <f t="shared" si="686"/>
        <v>2025 AD</v>
      </c>
      <c r="C3102" s="17" t="str">
        <f t="shared" si="686"/>
        <v>5785 AM</v>
      </c>
      <c r="D3102" s="4" t="str">
        <f>D3101</f>
        <v>Iyar 19</v>
      </c>
      <c r="E3102" s="24">
        <f>E3101</f>
        <v>45794</v>
      </c>
      <c r="F3102" s="16" t="s">
        <v>11</v>
      </c>
      <c r="K3102" s="27" t="str">
        <f>K3101</f>
        <v>2 Prophets and Temple/Drought  773</v>
      </c>
    </row>
    <row r="3103" spans="1:11">
      <c r="A3103" s="20" t="str">
        <f t="shared" ref="A3103:C3103" si="687">A3102</f>
        <v>5998 YB</v>
      </c>
      <c r="B3103" s="18" t="str">
        <f t="shared" si="687"/>
        <v>2025 AD</v>
      </c>
      <c r="C3103" s="17" t="str">
        <f t="shared" si="687"/>
        <v>5785 AM</v>
      </c>
      <c r="D3103" s="4" t="str">
        <f>_xlfn.CONCAT(LEFT(D3099, SEARCH(" ",D3099, 1)), RIGHT(D3102,LEN(D3102)-FIND(" ",D3102))+1)</f>
        <v>Iyar 20</v>
      </c>
      <c r="E3103" s="24">
        <f>E3102</f>
        <v>45794</v>
      </c>
      <c r="F3103" s="15" t="s">
        <v>8</v>
      </c>
      <c r="K3103" s="27" t="str">
        <f>K3102</f>
        <v>2 Prophets and Temple/Drought  773</v>
      </c>
    </row>
    <row r="3104" spans="1:11">
      <c r="A3104" s="20" t="str">
        <f t="shared" ref="A3104:C3104" si="688">A3103</f>
        <v>5998 YB</v>
      </c>
      <c r="B3104" s="18" t="str">
        <f t="shared" si="688"/>
        <v>2025 AD</v>
      </c>
      <c r="C3104" s="17" t="str">
        <f t="shared" si="688"/>
        <v>5785 AM</v>
      </c>
      <c r="D3104" s="4" t="str">
        <f>D3103</f>
        <v>Iyar 20</v>
      </c>
      <c r="E3104" s="24">
        <f>E3103+1</f>
        <v>45795</v>
      </c>
      <c r="F3104" s="15" t="s">
        <v>9</v>
      </c>
      <c r="K3104" s="27" t="str">
        <f>K3103</f>
        <v>2 Prophets and Temple/Drought  773</v>
      </c>
    </row>
    <row r="3105" spans="1:11">
      <c r="A3105" s="20" t="str">
        <f t="shared" ref="A3105:C3105" si="689">A3104</f>
        <v>5998 YB</v>
      </c>
      <c r="B3105" s="18" t="str">
        <f t="shared" si="689"/>
        <v>2025 AD</v>
      </c>
      <c r="C3105" s="17" t="str">
        <f t="shared" si="689"/>
        <v>5785 AM</v>
      </c>
      <c r="D3105" s="4" t="str">
        <f>D3104</f>
        <v>Iyar 20</v>
      </c>
      <c r="E3105" s="24">
        <f>E3104</f>
        <v>45795</v>
      </c>
      <c r="F3105" s="16" t="s">
        <v>10</v>
      </c>
      <c r="K3105" s="27" t="str">
        <f>CONCATENATE(LEFT(K3104, SEARCH(" ", K3104, 20)), " ", RIGHT(K3104,LEN(K3104)-FIND(" ",K3104, 20))+1)</f>
        <v>2 Prophets and Temple/Drought  774</v>
      </c>
    </row>
    <row r="3106" spans="1:11">
      <c r="A3106" s="20" t="str">
        <f t="shared" ref="A3106:C3106" si="690">A3105</f>
        <v>5998 YB</v>
      </c>
      <c r="B3106" s="18" t="str">
        <f t="shared" si="690"/>
        <v>2025 AD</v>
      </c>
      <c r="C3106" s="17" t="str">
        <f t="shared" si="690"/>
        <v>5785 AM</v>
      </c>
      <c r="D3106" s="4" t="str">
        <f>D3105</f>
        <v>Iyar 20</v>
      </c>
      <c r="E3106" s="24">
        <f>E3105</f>
        <v>45795</v>
      </c>
      <c r="F3106" s="16" t="s">
        <v>11</v>
      </c>
      <c r="K3106" s="27" t="str">
        <f>K3105</f>
        <v>2 Prophets and Temple/Drought  774</v>
      </c>
    </row>
    <row r="3107" spans="1:11">
      <c r="A3107" s="20" t="str">
        <f t="shared" ref="A3107:C3107" si="691">A3106</f>
        <v>5998 YB</v>
      </c>
      <c r="B3107" s="18" t="str">
        <f t="shared" si="691"/>
        <v>2025 AD</v>
      </c>
      <c r="C3107" s="17" t="str">
        <f t="shared" si="691"/>
        <v>5785 AM</v>
      </c>
      <c r="D3107" s="4" t="str">
        <f>_xlfn.CONCAT(LEFT(D3103, SEARCH(" ",D3103, 1)), RIGHT(D3106,LEN(D3106)-FIND(" ",D3106))+1)</f>
        <v>Iyar 21</v>
      </c>
      <c r="E3107" s="24">
        <f>E3106</f>
        <v>45795</v>
      </c>
      <c r="F3107" s="15" t="s">
        <v>8</v>
      </c>
      <c r="K3107" s="27" t="str">
        <f>K3106</f>
        <v>2 Prophets and Temple/Drought  774</v>
      </c>
    </row>
    <row r="3108" spans="1:11">
      <c r="A3108" s="20" t="str">
        <f t="shared" ref="A3108:C3108" si="692">A3107</f>
        <v>5998 YB</v>
      </c>
      <c r="B3108" s="18" t="str">
        <f t="shared" si="692"/>
        <v>2025 AD</v>
      </c>
      <c r="C3108" s="17" t="str">
        <f t="shared" si="692"/>
        <v>5785 AM</v>
      </c>
      <c r="D3108" s="4" t="str">
        <f>D3107</f>
        <v>Iyar 21</v>
      </c>
      <c r="E3108" s="24">
        <f>E3107+1</f>
        <v>45796</v>
      </c>
      <c r="F3108" s="15" t="s">
        <v>9</v>
      </c>
      <c r="K3108" s="27" t="str">
        <f>K3107</f>
        <v>2 Prophets and Temple/Drought  774</v>
      </c>
    </row>
    <row r="3109" spans="1:11">
      <c r="A3109" s="20" t="str">
        <f t="shared" ref="A3109:C3109" si="693">A3108</f>
        <v>5998 YB</v>
      </c>
      <c r="B3109" s="18" t="str">
        <f t="shared" si="693"/>
        <v>2025 AD</v>
      </c>
      <c r="C3109" s="17" t="str">
        <f t="shared" si="693"/>
        <v>5785 AM</v>
      </c>
      <c r="D3109" s="4" t="str">
        <f>D3108</f>
        <v>Iyar 21</v>
      </c>
      <c r="E3109" s="24">
        <f>E3108</f>
        <v>45796</v>
      </c>
      <c r="F3109" s="16" t="s">
        <v>10</v>
      </c>
      <c r="K3109" s="27" t="str">
        <f>CONCATENATE(LEFT(K3108, SEARCH(" ", K3108, 20)), " ", RIGHT(K3108,LEN(K3108)-FIND(" ",K3108, 20))+1)</f>
        <v>2 Prophets and Temple/Drought  775</v>
      </c>
    </row>
    <row r="3110" spans="1:11">
      <c r="A3110" s="20" t="str">
        <f t="shared" ref="A3110:C3110" si="694">A3109</f>
        <v>5998 YB</v>
      </c>
      <c r="B3110" s="18" t="str">
        <f t="shared" si="694"/>
        <v>2025 AD</v>
      </c>
      <c r="C3110" s="17" t="str">
        <f t="shared" si="694"/>
        <v>5785 AM</v>
      </c>
      <c r="D3110" s="4" t="str">
        <f>D3109</f>
        <v>Iyar 21</v>
      </c>
      <c r="E3110" s="24">
        <f>E3109</f>
        <v>45796</v>
      </c>
      <c r="F3110" s="16" t="s">
        <v>11</v>
      </c>
      <c r="K3110" s="27" t="str">
        <f>K3109</f>
        <v>2 Prophets and Temple/Drought  775</v>
      </c>
    </row>
    <row r="3111" spans="1:11">
      <c r="A3111" s="20" t="str">
        <f t="shared" ref="A3111:C3111" si="695">A3110</f>
        <v>5998 YB</v>
      </c>
      <c r="B3111" s="18" t="str">
        <f t="shared" si="695"/>
        <v>2025 AD</v>
      </c>
      <c r="C3111" s="17" t="str">
        <f t="shared" si="695"/>
        <v>5785 AM</v>
      </c>
      <c r="D3111" s="4" t="str">
        <f>_xlfn.CONCAT(LEFT(D3107, SEARCH(" ",D3107, 1)), RIGHT(D3110,LEN(D3110)-FIND(" ",D3110))+1)</f>
        <v>Iyar 22</v>
      </c>
      <c r="E3111" s="24">
        <f>E3110</f>
        <v>45796</v>
      </c>
      <c r="F3111" s="15" t="s">
        <v>8</v>
      </c>
      <c r="K3111" s="27" t="str">
        <f>K3110</f>
        <v>2 Prophets and Temple/Drought  775</v>
      </c>
    </row>
    <row r="3112" spans="1:11">
      <c r="A3112" s="20" t="str">
        <f t="shared" ref="A3112:C3112" si="696">A3111</f>
        <v>5998 YB</v>
      </c>
      <c r="B3112" s="18" t="str">
        <f t="shared" si="696"/>
        <v>2025 AD</v>
      </c>
      <c r="C3112" s="17" t="str">
        <f t="shared" si="696"/>
        <v>5785 AM</v>
      </c>
      <c r="D3112" s="4" t="str">
        <f>D3111</f>
        <v>Iyar 22</v>
      </c>
      <c r="E3112" s="24">
        <f>E3111+1</f>
        <v>45797</v>
      </c>
      <c r="F3112" s="15" t="s">
        <v>9</v>
      </c>
      <c r="K3112" s="27" t="str">
        <f>K3111</f>
        <v>2 Prophets and Temple/Drought  775</v>
      </c>
    </row>
    <row r="3113" spans="1:11">
      <c r="A3113" s="20" t="str">
        <f t="shared" ref="A3113:C3113" si="697">A3112</f>
        <v>5998 YB</v>
      </c>
      <c r="B3113" s="18" t="str">
        <f t="shared" si="697"/>
        <v>2025 AD</v>
      </c>
      <c r="C3113" s="17" t="str">
        <f t="shared" si="697"/>
        <v>5785 AM</v>
      </c>
      <c r="D3113" s="4" t="str">
        <f>D3112</f>
        <v>Iyar 22</v>
      </c>
      <c r="E3113" s="24">
        <f>E3112</f>
        <v>45797</v>
      </c>
      <c r="F3113" s="16" t="s">
        <v>10</v>
      </c>
      <c r="K3113" s="27" t="str">
        <f>CONCATENATE(LEFT(K3112, SEARCH(" ", K3112, 20)), " ", RIGHT(K3112,LEN(K3112)-FIND(" ",K3112, 20))+1)</f>
        <v>2 Prophets and Temple/Drought  776</v>
      </c>
    </row>
    <row r="3114" spans="1:11">
      <c r="A3114" s="20" t="str">
        <f t="shared" ref="A3114:C3114" si="698">A3113</f>
        <v>5998 YB</v>
      </c>
      <c r="B3114" s="18" t="str">
        <f t="shared" si="698"/>
        <v>2025 AD</v>
      </c>
      <c r="C3114" s="17" t="str">
        <f t="shared" si="698"/>
        <v>5785 AM</v>
      </c>
      <c r="D3114" s="4" t="str">
        <f>D3113</f>
        <v>Iyar 22</v>
      </c>
      <c r="E3114" s="24">
        <f>E3113</f>
        <v>45797</v>
      </c>
      <c r="F3114" s="16" t="s">
        <v>11</v>
      </c>
      <c r="K3114" s="27" t="str">
        <f>K3113</f>
        <v>2 Prophets and Temple/Drought  776</v>
      </c>
    </row>
    <row r="3115" spans="1:11">
      <c r="A3115" s="20" t="str">
        <f t="shared" ref="A3115:C3115" si="699">A3114</f>
        <v>5998 YB</v>
      </c>
      <c r="B3115" s="18" t="str">
        <f t="shared" si="699"/>
        <v>2025 AD</v>
      </c>
      <c r="C3115" s="17" t="str">
        <f t="shared" si="699"/>
        <v>5785 AM</v>
      </c>
      <c r="D3115" s="4" t="str">
        <f>_xlfn.CONCAT(LEFT(D3111, SEARCH(" ",D3111, 1)), RIGHT(D3114,LEN(D3114)-FIND(" ",D3114))+1)</f>
        <v>Iyar 23</v>
      </c>
      <c r="E3115" s="24">
        <f>E3114</f>
        <v>45797</v>
      </c>
      <c r="F3115" s="15" t="s">
        <v>8</v>
      </c>
      <c r="K3115" s="27" t="str">
        <f>K3114</f>
        <v>2 Prophets and Temple/Drought  776</v>
      </c>
    </row>
    <row r="3116" spans="1:11">
      <c r="A3116" s="20" t="str">
        <f t="shared" ref="A3116:C3116" si="700">A3115</f>
        <v>5998 YB</v>
      </c>
      <c r="B3116" s="18" t="str">
        <f t="shared" si="700"/>
        <v>2025 AD</v>
      </c>
      <c r="C3116" s="17" t="str">
        <f t="shared" si="700"/>
        <v>5785 AM</v>
      </c>
      <c r="D3116" s="4" t="str">
        <f>D3115</f>
        <v>Iyar 23</v>
      </c>
      <c r="E3116" s="24">
        <f>E3115+1</f>
        <v>45798</v>
      </c>
      <c r="F3116" s="15" t="s">
        <v>9</v>
      </c>
      <c r="K3116" s="27" t="str">
        <f>K3115</f>
        <v>2 Prophets and Temple/Drought  776</v>
      </c>
    </row>
    <row r="3117" spans="1:11">
      <c r="A3117" s="20" t="str">
        <f t="shared" ref="A3117:C3117" si="701">A3116</f>
        <v>5998 YB</v>
      </c>
      <c r="B3117" s="18" t="str">
        <f t="shared" si="701"/>
        <v>2025 AD</v>
      </c>
      <c r="C3117" s="17" t="str">
        <f t="shared" si="701"/>
        <v>5785 AM</v>
      </c>
      <c r="D3117" s="4" t="str">
        <f>D3116</f>
        <v>Iyar 23</v>
      </c>
      <c r="E3117" s="24">
        <f>E3116</f>
        <v>45798</v>
      </c>
      <c r="F3117" s="16" t="s">
        <v>10</v>
      </c>
      <c r="K3117" s="27" t="str">
        <f>CONCATENATE(LEFT(K3116, SEARCH(" ", K3116, 20)), " ", RIGHT(K3116,LEN(K3116)-FIND(" ",K3116, 20))+1)</f>
        <v>2 Prophets and Temple/Drought  777</v>
      </c>
    </row>
    <row r="3118" spans="1:11">
      <c r="A3118" s="20" t="str">
        <f t="shared" ref="A3118:C3118" si="702">A3117</f>
        <v>5998 YB</v>
      </c>
      <c r="B3118" s="18" t="str">
        <f t="shared" si="702"/>
        <v>2025 AD</v>
      </c>
      <c r="C3118" s="17" t="str">
        <f t="shared" si="702"/>
        <v>5785 AM</v>
      </c>
      <c r="D3118" s="4" t="str">
        <f>D3117</f>
        <v>Iyar 23</v>
      </c>
      <c r="E3118" s="24">
        <f>E3117</f>
        <v>45798</v>
      </c>
      <c r="F3118" s="16" t="s">
        <v>11</v>
      </c>
      <c r="K3118" s="27" t="str">
        <f>K3117</f>
        <v>2 Prophets and Temple/Drought  777</v>
      </c>
    </row>
    <row r="3119" spans="1:11">
      <c r="A3119" s="20" t="str">
        <f t="shared" ref="A3119:C3119" si="703">A3118</f>
        <v>5998 YB</v>
      </c>
      <c r="B3119" s="18" t="str">
        <f t="shared" si="703"/>
        <v>2025 AD</v>
      </c>
      <c r="C3119" s="17" t="str">
        <f t="shared" si="703"/>
        <v>5785 AM</v>
      </c>
      <c r="D3119" s="4" t="str">
        <f>_xlfn.CONCAT(LEFT(D3115, SEARCH(" ",D3115, 1)), RIGHT(D3118,LEN(D3118)-FIND(" ",D3118))+1)</f>
        <v>Iyar 24</v>
      </c>
      <c r="E3119" s="24">
        <f>E3118</f>
        <v>45798</v>
      </c>
      <c r="F3119" s="15" t="s">
        <v>8</v>
      </c>
      <c r="K3119" s="27" t="str">
        <f>K3118</f>
        <v>2 Prophets and Temple/Drought  777</v>
      </c>
    </row>
    <row r="3120" spans="1:11">
      <c r="A3120" s="20" t="str">
        <f t="shared" ref="A3120:C3120" si="704">A3119</f>
        <v>5998 YB</v>
      </c>
      <c r="B3120" s="18" t="str">
        <f t="shared" si="704"/>
        <v>2025 AD</v>
      </c>
      <c r="C3120" s="17" t="str">
        <f t="shared" si="704"/>
        <v>5785 AM</v>
      </c>
      <c r="D3120" s="4" t="str">
        <f>D3119</f>
        <v>Iyar 24</v>
      </c>
      <c r="E3120" s="24">
        <f>E3119+1</f>
        <v>45799</v>
      </c>
      <c r="F3120" s="15" t="s">
        <v>9</v>
      </c>
      <c r="K3120" s="27" t="str">
        <f>K3119</f>
        <v>2 Prophets and Temple/Drought  777</v>
      </c>
    </row>
    <row r="3121" spans="1:11">
      <c r="A3121" s="20" t="str">
        <f t="shared" ref="A3121:C3121" si="705">A3120</f>
        <v>5998 YB</v>
      </c>
      <c r="B3121" s="18" t="str">
        <f t="shared" si="705"/>
        <v>2025 AD</v>
      </c>
      <c r="C3121" s="17" t="str">
        <f t="shared" si="705"/>
        <v>5785 AM</v>
      </c>
      <c r="D3121" s="4" t="str">
        <f>D3120</f>
        <v>Iyar 24</v>
      </c>
      <c r="E3121" s="24">
        <f>E3120</f>
        <v>45799</v>
      </c>
      <c r="F3121" s="16" t="s">
        <v>10</v>
      </c>
      <c r="K3121" s="27" t="str">
        <f>CONCATENATE(LEFT(K3120, SEARCH(" ", K3120, 20)), " ", RIGHT(K3120,LEN(K3120)-FIND(" ",K3120, 20))+1)</f>
        <v>2 Prophets and Temple/Drought  778</v>
      </c>
    </row>
    <row r="3122" spans="1:11">
      <c r="A3122" s="20" t="str">
        <f t="shared" ref="A3122:C3122" si="706">A3121</f>
        <v>5998 YB</v>
      </c>
      <c r="B3122" s="18" t="str">
        <f t="shared" si="706"/>
        <v>2025 AD</v>
      </c>
      <c r="C3122" s="17" t="str">
        <f t="shared" si="706"/>
        <v>5785 AM</v>
      </c>
      <c r="D3122" s="4" t="str">
        <f>D3121</f>
        <v>Iyar 24</v>
      </c>
      <c r="E3122" s="24">
        <f>E3121</f>
        <v>45799</v>
      </c>
      <c r="F3122" s="16" t="s">
        <v>11</v>
      </c>
      <c r="K3122" s="27" t="str">
        <f>K3121</f>
        <v>2 Prophets and Temple/Drought  778</v>
      </c>
    </row>
    <row r="3123" spans="1:11">
      <c r="A3123" s="20" t="str">
        <f t="shared" ref="A3123:C3123" si="707">A3122</f>
        <v>5998 YB</v>
      </c>
      <c r="B3123" s="18" t="str">
        <f t="shared" si="707"/>
        <v>2025 AD</v>
      </c>
      <c r="C3123" s="17" t="str">
        <f t="shared" si="707"/>
        <v>5785 AM</v>
      </c>
      <c r="D3123" s="4" t="str">
        <f>_xlfn.CONCAT(LEFT(D3119, SEARCH(" ",D3119, 1)), RIGHT(D3122,LEN(D3122)-FIND(" ",D3122))+1)</f>
        <v>Iyar 25</v>
      </c>
      <c r="E3123" s="24">
        <f>E3122</f>
        <v>45799</v>
      </c>
      <c r="F3123" s="15" t="s">
        <v>8</v>
      </c>
      <c r="K3123" s="27" t="str">
        <f>K3122</f>
        <v>2 Prophets and Temple/Drought  778</v>
      </c>
    </row>
    <row r="3124" spans="1:11">
      <c r="A3124" s="20" t="str">
        <f t="shared" ref="A3124:C3124" si="708">A3123</f>
        <v>5998 YB</v>
      </c>
      <c r="B3124" s="18" t="str">
        <f t="shared" si="708"/>
        <v>2025 AD</v>
      </c>
      <c r="C3124" s="17" t="str">
        <f t="shared" si="708"/>
        <v>5785 AM</v>
      </c>
      <c r="D3124" s="4" t="str">
        <f>D3123</f>
        <v>Iyar 25</v>
      </c>
      <c r="E3124" s="24">
        <f>E3123+1</f>
        <v>45800</v>
      </c>
      <c r="F3124" s="15" t="s">
        <v>9</v>
      </c>
      <c r="K3124" s="27" t="str">
        <f>K3123</f>
        <v>2 Prophets and Temple/Drought  778</v>
      </c>
    </row>
    <row r="3125" spans="1:11">
      <c r="A3125" s="20" t="str">
        <f t="shared" ref="A3125:C3125" si="709">A3124</f>
        <v>5998 YB</v>
      </c>
      <c r="B3125" s="18" t="str">
        <f t="shared" si="709"/>
        <v>2025 AD</v>
      </c>
      <c r="C3125" s="17" t="str">
        <f t="shared" si="709"/>
        <v>5785 AM</v>
      </c>
      <c r="D3125" s="4" t="str">
        <f>D3124</f>
        <v>Iyar 25</v>
      </c>
      <c r="E3125" s="24">
        <f>E3124</f>
        <v>45800</v>
      </c>
      <c r="F3125" s="16" t="s">
        <v>10</v>
      </c>
      <c r="K3125" s="27" t="str">
        <f>CONCATENATE(LEFT(K3124, SEARCH(" ", K3124, 20)), " ", RIGHT(K3124,LEN(K3124)-FIND(" ",K3124, 20))+1)</f>
        <v>2 Prophets and Temple/Drought  779</v>
      </c>
    </row>
    <row r="3126" spans="1:11">
      <c r="A3126" s="20" t="str">
        <f t="shared" ref="A3126:C3126" si="710">A3125</f>
        <v>5998 YB</v>
      </c>
      <c r="B3126" s="18" t="str">
        <f t="shared" si="710"/>
        <v>2025 AD</v>
      </c>
      <c r="C3126" s="17" t="str">
        <f t="shared" si="710"/>
        <v>5785 AM</v>
      </c>
      <c r="D3126" s="4" t="str">
        <f>D3125</f>
        <v>Iyar 25</v>
      </c>
      <c r="E3126" s="24">
        <f>E3125</f>
        <v>45800</v>
      </c>
      <c r="F3126" s="16" t="s">
        <v>11</v>
      </c>
      <c r="K3126" s="27" t="str">
        <f>K3125</f>
        <v>2 Prophets and Temple/Drought  779</v>
      </c>
    </row>
    <row r="3127" spans="1:11">
      <c r="A3127" s="20" t="str">
        <f t="shared" ref="A3127:C3127" si="711">A3126</f>
        <v>5998 YB</v>
      </c>
      <c r="B3127" s="18" t="str">
        <f t="shared" si="711"/>
        <v>2025 AD</v>
      </c>
      <c r="C3127" s="17" t="str">
        <f t="shared" si="711"/>
        <v>5785 AM</v>
      </c>
      <c r="D3127" s="4" t="str">
        <f>_xlfn.CONCAT(LEFT(D3123, SEARCH(" ",D3123, 1)), RIGHT(D3126,LEN(D3126)-FIND(" ",D3126))+1)</f>
        <v>Iyar 26</v>
      </c>
      <c r="E3127" s="24">
        <f>E3126</f>
        <v>45800</v>
      </c>
      <c r="F3127" s="15" t="s">
        <v>8</v>
      </c>
      <c r="K3127" s="27" t="str">
        <f>K3126</f>
        <v>2 Prophets and Temple/Drought  779</v>
      </c>
    </row>
    <row r="3128" spans="1:11">
      <c r="A3128" s="20" t="str">
        <f t="shared" ref="A3128:C3128" si="712">A3127</f>
        <v>5998 YB</v>
      </c>
      <c r="B3128" s="18" t="str">
        <f t="shared" si="712"/>
        <v>2025 AD</v>
      </c>
      <c r="C3128" s="17" t="str">
        <f t="shared" si="712"/>
        <v>5785 AM</v>
      </c>
      <c r="D3128" s="4" t="str">
        <f>D3127</f>
        <v>Iyar 26</v>
      </c>
      <c r="E3128" s="24">
        <f>E3127+1</f>
        <v>45801</v>
      </c>
      <c r="F3128" s="15" t="s">
        <v>9</v>
      </c>
      <c r="K3128" s="27" t="str">
        <f>K3127</f>
        <v>2 Prophets and Temple/Drought  779</v>
      </c>
    </row>
    <row r="3129" spans="1:11">
      <c r="A3129" s="20" t="str">
        <f t="shared" ref="A3129:C3129" si="713">A3128</f>
        <v>5998 YB</v>
      </c>
      <c r="B3129" s="18" t="str">
        <f t="shared" si="713"/>
        <v>2025 AD</v>
      </c>
      <c r="C3129" s="17" t="str">
        <f t="shared" si="713"/>
        <v>5785 AM</v>
      </c>
      <c r="D3129" s="4" t="str">
        <f>D3128</f>
        <v>Iyar 26</v>
      </c>
      <c r="E3129" s="24">
        <f>E3128</f>
        <v>45801</v>
      </c>
      <c r="F3129" s="16" t="s">
        <v>10</v>
      </c>
      <c r="K3129" s="27" t="str">
        <f>CONCATENATE(LEFT(K3128, SEARCH(" ", K3128, 20)), " ", RIGHT(K3128,LEN(K3128)-FIND(" ",K3128, 20))+1)</f>
        <v>2 Prophets and Temple/Drought  780</v>
      </c>
    </row>
    <row r="3130" spans="1:11">
      <c r="A3130" s="20" t="str">
        <f t="shared" ref="A3130:C3130" si="714">A3129</f>
        <v>5998 YB</v>
      </c>
      <c r="B3130" s="18" t="str">
        <f t="shared" si="714"/>
        <v>2025 AD</v>
      </c>
      <c r="C3130" s="17" t="str">
        <f t="shared" si="714"/>
        <v>5785 AM</v>
      </c>
      <c r="D3130" s="4" t="str">
        <f>D3129</f>
        <v>Iyar 26</v>
      </c>
      <c r="E3130" s="24">
        <f>E3129</f>
        <v>45801</v>
      </c>
      <c r="F3130" s="16" t="s">
        <v>11</v>
      </c>
      <c r="K3130" s="27" t="str">
        <f>K3129</f>
        <v>2 Prophets and Temple/Drought  780</v>
      </c>
    </row>
    <row r="3131" spans="1:11">
      <c r="A3131" s="20" t="str">
        <f t="shared" ref="A3131:C3131" si="715">A3130</f>
        <v>5998 YB</v>
      </c>
      <c r="B3131" s="18" t="str">
        <f t="shared" si="715"/>
        <v>2025 AD</v>
      </c>
      <c r="C3131" s="17" t="str">
        <f t="shared" si="715"/>
        <v>5785 AM</v>
      </c>
      <c r="D3131" s="4" t="str">
        <f>_xlfn.CONCAT(LEFT(D3127, SEARCH(" ",D3127, 1)), RIGHT(D3130,LEN(D3130)-FIND(" ",D3130))+1)</f>
        <v>Iyar 27</v>
      </c>
      <c r="E3131" s="24">
        <f>E3130</f>
        <v>45801</v>
      </c>
      <c r="F3131" s="15" t="s">
        <v>8</v>
      </c>
      <c r="K3131" s="27" t="str">
        <f>K3130</f>
        <v>2 Prophets and Temple/Drought  780</v>
      </c>
    </row>
    <row r="3132" spans="1:11">
      <c r="A3132" s="20" t="str">
        <f t="shared" ref="A3132:C3132" si="716">A3131</f>
        <v>5998 YB</v>
      </c>
      <c r="B3132" s="18" t="str">
        <f t="shared" si="716"/>
        <v>2025 AD</v>
      </c>
      <c r="C3132" s="17" t="str">
        <f t="shared" si="716"/>
        <v>5785 AM</v>
      </c>
      <c r="D3132" s="4" t="str">
        <f>D3131</f>
        <v>Iyar 27</v>
      </c>
      <c r="E3132" s="24">
        <f>E3131+1</f>
        <v>45802</v>
      </c>
      <c r="F3132" s="15" t="s">
        <v>9</v>
      </c>
      <c r="K3132" s="27" t="str">
        <f>K3131</f>
        <v>2 Prophets and Temple/Drought  780</v>
      </c>
    </row>
    <row r="3133" spans="1:11">
      <c r="A3133" s="20" t="str">
        <f t="shared" ref="A3133:C3133" si="717">A3132</f>
        <v>5998 YB</v>
      </c>
      <c r="B3133" s="18" t="str">
        <f t="shared" si="717"/>
        <v>2025 AD</v>
      </c>
      <c r="C3133" s="17" t="str">
        <f t="shared" si="717"/>
        <v>5785 AM</v>
      </c>
      <c r="D3133" s="4" t="str">
        <f>D3132</f>
        <v>Iyar 27</v>
      </c>
      <c r="E3133" s="24">
        <f>E3132</f>
        <v>45802</v>
      </c>
      <c r="F3133" s="16" t="s">
        <v>10</v>
      </c>
      <c r="K3133" s="27" t="str">
        <f>CONCATENATE(LEFT(K3132, SEARCH(" ", K3132, 20)), " ", RIGHT(K3132,LEN(K3132)-FIND(" ",K3132, 20))+1)</f>
        <v>2 Prophets and Temple/Drought  781</v>
      </c>
    </row>
    <row r="3134" spans="1:11">
      <c r="A3134" s="20" t="str">
        <f t="shared" ref="A3134:C3134" si="718">A3133</f>
        <v>5998 YB</v>
      </c>
      <c r="B3134" s="18" t="str">
        <f t="shared" si="718"/>
        <v>2025 AD</v>
      </c>
      <c r="C3134" s="17" t="str">
        <f t="shared" si="718"/>
        <v>5785 AM</v>
      </c>
      <c r="D3134" s="4" t="str">
        <f>D3133</f>
        <v>Iyar 27</v>
      </c>
      <c r="E3134" s="24">
        <f>E3133</f>
        <v>45802</v>
      </c>
      <c r="F3134" s="16" t="s">
        <v>11</v>
      </c>
      <c r="K3134" s="27" t="str">
        <f>K3133</f>
        <v>2 Prophets and Temple/Drought  781</v>
      </c>
    </row>
    <row r="3135" spans="1:11">
      <c r="A3135" s="20" t="str">
        <f t="shared" ref="A3135:C3135" si="719">A3134</f>
        <v>5998 YB</v>
      </c>
      <c r="B3135" s="18" t="str">
        <f t="shared" si="719"/>
        <v>2025 AD</v>
      </c>
      <c r="C3135" s="17" t="str">
        <f t="shared" si="719"/>
        <v>5785 AM</v>
      </c>
      <c r="D3135" s="4" t="str">
        <f>_xlfn.CONCAT(LEFT(D3131, SEARCH(" ",D3131, 1)), RIGHT(D3134,LEN(D3134)-FIND(" ",D3134))+1)</f>
        <v>Iyar 28</v>
      </c>
      <c r="E3135" s="24">
        <f>E3134</f>
        <v>45802</v>
      </c>
      <c r="F3135" s="15" t="s">
        <v>8</v>
      </c>
      <c r="K3135" s="27" t="str">
        <f>K3134</f>
        <v>2 Prophets and Temple/Drought  781</v>
      </c>
    </row>
    <row r="3136" spans="1:11">
      <c r="A3136" s="20" t="str">
        <f t="shared" ref="A3136:C3136" si="720">A3135</f>
        <v>5998 YB</v>
      </c>
      <c r="B3136" s="18" t="str">
        <f t="shared" si="720"/>
        <v>2025 AD</v>
      </c>
      <c r="C3136" s="17" t="str">
        <f t="shared" si="720"/>
        <v>5785 AM</v>
      </c>
      <c r="D3136" s="4" t="str">
        <f>D3135</f>
        <v>Iyar 28</v>
      </c>
      <c r="E3136" s="24">
        <f>E3135+1</f>
        <v>45803</v>
      </c>
      <c r="F3136" s="15" t="s">
        <v>9</v>
      </c>
      <c r="K3136" s="27" t="str">
        <f>K3135</f>
        <v>2 Prophets and Temple/Drought  781</v>
      </c>
    </row>
    <row r="3137" spans="1:11">
      <c r="A3137" s="20" t="str">
        <f t="shared" ref="A3137:C3137" si="721">A3136</f>
        <v>5998 YB</v>
      </c>
      <c r="B3137" s="18" t="str">
        <f t="shared" si="721"/>
        <v>2025 AD</v>
      </c>
      <c r="C3137" s="17" t="str">
        <f t="shared" si="721"/>
        <v>5785 AM</v>
      </c>
      <c r="D3137" s="4" t="str">
        <f>D3136</f>
        <v>Iyar 28</v>
      </c>
      <c r="E3137" s="24">
        <f>E3136</f>
        <v>45803</v>
      </c>
      <c r="F3137" s="16" t="s">
        <v>10</v>
      </c>
      <c r="K3137" s="27" t="str">
        <f>CONCATENATE(LEFT(K3136, SEARCH(" ", K3136, 20)), " ", RIGHT(K3136,LEN(K3136)-FIND(" ",K3136, 20))+1)</f>
        <v>2 Prophets and Temple/Drought  782</v>
      </c>
    </row>
    <row r="3138" spans="1:11">
      <c r="A3138" s="20" t="str">
        <f t="shared" ref="A3138:C3138" si="722">A3137</f>
        <v>5998 YB</v>
      </c>
      <c r="B3138" s="18" t="str">
        <f t="shared" si="722"/>
        <v>2025 AD</v>
      </c>
      <c r="C3138" s="17" t="str">
        <f t="shared" si="722"/>
        <v>5785 AM</v>
      </c>
      <c r="D3138" s="4" t="str">
        <f>D3137</f>
        <v>Iyar 28</v>
      </c>
      <c r="E3138" s="24">
        <f>E3137</f>
        <v>45803</v>
      </c>
      <c r="F3138" s="16" t="s">
        <v>11</v>
      </c>
      <c r="K3138" s="27" t="str">
        <f>K3137</f>
        <v>2 Prophets and Temple/Drought  782</v>
      </c>
    </row>
    <row r="3139" spans="1:11">
      <c r="A3139" s="20" t="str">
        <f t="shared" ref="A3139:C3139" si="723">A3138</f>
        <v>5998 YB</v>
      </c>
      <c r="B3139" s="18" t="str">
        <f t="shared" si="723"/>
        <v>2025 AD</v>
      </c>
      <c r="C3139" s="17" t="str">
        <f t="shared" si="723"/>
        <v>5785 AM</v>
      </c>
      <c r="D3139" s="4" t="str">
        <f>_xlfn.CONCAT(LEFT(D3135, SEARCH(" ",D3135, 1)), RIGHT(D3138,LEN(D3138)-FIND(" ",D3138))+1)</f>
        <v>Iyar 29</v>
      </c>
      <c r="E3139" s="24">
        <f>E3138</f>
        <v>45803</v>
      </c>
      <c r="F3139" s="15" t="s">
        <v>8</v>
      </c>
      <c r="K3139" s="27" t="str">
        <f>K3138</f>
        <v>2 Prophets and Temple/Drought  782</v>
      </c>
    </row>
    <row r="3140" spans="1:11">
      <c r="A3140" s="20" t="str">
        <f t="shared" ref="A3140:C3140" si="724">A3139</f>
        <v>5998 YB</v>
      </c>
      <c r="B3140" s="18" t="str">
        <f t="shared" si="724"/>
        <v>2025 AD</v>
      </c>
      <c r="C3140" s="17" t="str">
        <f t="shared" si="724"/>
        <v>5785 AM</v>
      </c>
      <c r="D3140" s="4" t="str">
        <f>D3139</f>
        <v>Iyar 29</v>
      </c>
      <c r="E3140" s="24">
        <f>E3139+1</f>
        <v>45804</v>
      </c>
      <c r="F3140" s="15" t="s">
        <v>9</v>
      </c>
      <c r="K3140" s="27" t="str">
        <f>K3139</f>
        <v>2 Prophets and Temple/Drought  782</v>
      </c>
    </row>
    <row r="3141" spans="1:11">
      <c r="A3141" s="20" t="str">
        <f t="shared" ref="A3141:C3141" si="725">A3140</f>
        <v>5998 YB</v>
      </c>
      <c r="B3141" s="18" t="str">
        <f t="shared" si="725"/>
        <v>2025 AD</v>
      </c>
      <c r="C3141" s="17" t="str">
        <f t="shared" si="725"/>
        <v>5785 AM</v>
      </c>
      <c r="D3141" s="4" t="str">
        <f>D3140</f>
        <v>Iyar 29</v>
      </c>
      <c r="E3141" s="24">
        <f>E3140</f>
        <v>45804</v>
      </c>
      <c r="F3141" s="16" t="s">
        <v>10</v>
      </c>
      <c r="K3141" s="27" t="str">
        <f>CONCATENATE(LEFT(K3140, SEARCH(" ", K3140, 20)), " ", RIGHT(K3140,LEN(K3140)-FIND(" ",K3140, 20))+1)</f>
        <v>2 Prophets and Temple/Drought  783</v>
      </c>
    </row>
    <row r="3142" spans="1:11">
      <c r="A3142" s="20" t="str">
        <f t="shared" ref="A3142:C3142" si="726">A3141</f>
        <v>5998 YB</v>
      </c>
      <c r="B3142" s="18" t="str">
        <f t="shared" si="726"/>
        <v>2025 AD</v>
      </c>
      <c r="C3142" s="17" t="str">
        <f t="shared" si="726"/>
        <v>5785 AM</v>
      </c>
      <c r="D3142" s="4" t="str">
        <f>D3141</f>
        <v>Iyar 29</v>
      </c>
      <c r="E3142" s="24">
        <f>E3141</f>
        <v>45804</v>
      </c>
      <c r="F3142" s="16" t="s">
        <v>11</v>
      </c>
      <c r="K3142" s="27" t="str">
        <f>K3141</f>
        <v>2 Prophets and Temple/Drought  783</v>
      </c>
    </row>
    <row r="3143" spans="1:11">
      <c r="A3143" s="20" t="str">
        <f t="shared" ref="A3143:C3143" si="727">A3142</f>
        <v>5998 YB</v>
      </c>
      <c r="B3143" s="18" t="str">
        <f t="shared" si="727"/>
        <v>2025 AD</v>
      </c>
      <c r="C3143" s="17" t="str">
        <f t="shared" si="727"/>
        <v>5785 AM</v>
      </c>
      <c r="D3143" s="4" t="s">
        <v>16</v>
      </c>
      <c r="E3143" s="24">
        <f>E3142</f>
        <v>45804</v>
      </c>
      <c r="F3143" s="15" t="s">
        <v>8</v>
      </c>
      <c r="K3143" s="27" t="str">
        <f>K3142</f>
        <v>2 Prophets and Temple/Drought  783</v>
      </c>
    </row>
    <row r="3144" spans="1:11">
      <c r="A3144" s="20" t="str">
        <f t="shared" ref="A3144:C3144" si="728">A3143</f>
        <v>5998 YB</v>
      </c>
      <c r="B3144" s="18" t="str">
        <f t="shared" si="728"/>
        <v>2025 AD</v>
      </c>
      <c r="C3144" s="17" t="str">
        <f t="shared" si="728"/>
        <v>5785 AM</v>
      </c>
      <c r="D3144" s="4" t="str">
        <f>D3143</f>
        <v>Sivan 1</v>
      </c>
      <c r="E3144" s="24">
        <f>E3143+1</f>
        <v>45805</v>
      </c>
      <c r="F3144" s="15" t="s">
        <v>9</v>
      </c>
      <c r="K3144" s="27" t="str">
        <f>K3143</f>
        <v>2 Prophets and Temple/Drought  783</v>
      </c>
    </row>
    <row r="3145" spans="1:11">
      <c r="A3145" s="20" t="str">
        <f t="shared" ref="A3145:C3145" si="729">A3144</f>
        <v>5998 YB</v>
      </c>
      <c r="B3145" s="18" t="str">
        <f t="shared" si="729"/>
        <v>2025 AD</v>
      </c>
      <c r="C3145" s="17" t="str">
        <f t="shared" si="729"/>
        <v>5785 AM</v>
      </c>
      <c r="D3145" s="4" t="str">
        <f>D3144</f>
        <v>Sivan 1</v>
      </c>
      <c r="E3145" s="24">
        <f>E3144</f>
        <v>45805</v>
      </c>
      <c r="F3145" s="16" t="s">
        <v>10</v>
      </c>
      <c r="K3145" s="27" t="str">
        <f>CONCATENATE(LEFT(K3144, SEARCH(" ", K3144, 20)), " ", RIGHT(K3144,LEN(K3144)-FIND(" ",K3144, 20))+1)</f>
        <v>2 Prophets and Temple/Drought  784</v>
      </c>
    </row>
    <row r="3146" spans="1:11">
      <c r="A3146" s="20" t="str">
        <f t="shared" ref="A3146:C3146" si="730">A3145</f>
        <v>5998 YB</v>
      </c>
      <c r="B3146" s="18" t="str">
        <f t="shared" si="730"/>
        <v>2025 AD</v>
      </c>
      <c r="C3146" s="17" t="str">
        <f t="shared" si="730"/>
        <v>5785 AM</v>
      </c>
      <c r="D3146" s="4" t="str">
        <f>D3145</f>
        <v>Sivan 1</v>
      </c>
      <c r="E3146" s="24">
        <f>E3145</f>
        <v>45805</v>
      </c>
      <c r="F3146" s="16" t="s">
        <v>11</v>
      </c>
      <c r="K3146" s="27" t="str">
        <f>K3145</f>
        <v>2 Prophets and Temple/Drought  784</v>
      </c>
    </row>
    <row r="3147" spans="1:11">
      <c r="A3147" s="20" t="str">
        <f t="shared" ref="A3147:C3147" si="731">A3146</f>
        <v>5998 YB</v>
      </c>
      <c r="B3147" s="18" t="str">
        <f t="shared" si="731"/>
        <v>2025 AD</v>
      </c>
      <c r="C3147" s="17" t="str">
        <f t="shared" si="731"/>
        <v>5785 AM</v>
      </c>
      <c r="D3147" s="4" t="str">
        <f>_xlfn.CONCAT(LEFT(D3143, SEARCH(" ",D3143, 1)), RIGHT(D3146,LEN(D3146)-FIND(" ",D3146))+1)</f>
        <v>Sivan 2</v>
      </c>
      <c r="E3147" s="24">
        <f>E3146</f>
        <v>45805</v>
      </c>
      <c r="F3147" s="15" t="s">
        <v>8</v>
      </c>
      <c r="K3147" s="27" t="str">
        <f>K3146</f>
        <v>2 Prophets and Temple/Drought  784</v>
      </c>
    </row>
    <row r="3148" spans="1:11">
      <c r="A3148" s="20" t="str">
        <f t="shared" ref="A3148:C3148" si="732">A3147</f>
        <v>5998 YB</v>
      </c>
      <c r="B3148" s="18" t="str">
        <f t="shared" si="732"/>
        <v>2025 AD</v>
      </c>
      <c r="C3148" s="17" t="str">
        <f t="shared" si="732"/>
        <v>5785 AM</v>
      </c>
      <c r="D3148" s="4" t="str">
        <f>D3147</f>
        <v>Sivan 2</v>
      </c>
      <c r="E3148" s="24">
        <f>E3147+1</f>
        <v>45806</v>
      </c>
      <c r="F3148" s="15" t="s">
        <v>9</v>
      </c>
      <c r="K3148" s="27" t="str">
        <f>K3147</f>
        <v>2 Prophets and Temple/Drought  784</v>
      </c>
    </row>
    <row r="3149" spans="1:11">
      <c r="A3149" s="20" t="str">
        <f t="shared" ref="A3149:C3149" si="733">A3148</f>
        <v>5998 YB</v>
      </c>
      <c r="B3149" s="18" t="str">
        <f t="shared" si="733"/>
        <v>2025 AD</v>
      </c>
      <c r="C3149" s="17" t="str">
        <f t="shared" si="733"/>
        <v>5785 AM</v>
      </c>
      <c r="D3149" s="4" t="str">
        <f>D3148</f>
        <v>Sivan 2</v>
      </c>
      <c r="E3149" s="24">
        <f>E3148</f>
        <v>45806</v>
      </c>
      <c r="F3149" s="16" t="s">
        <v>10</v>
      </c>
      <c r="K3149" s="27" t="str">
        <f>CONCATENATE(LEFT(K3148, SEARCH(" ", K3148, 20)), " ", RIGHT(K3148,LEN(K3148)-FIND(" ",K3148, 20))+1)</f>
        <v>2 Prophets and Temple/Drought  785</v>
      </c>
    </row>
    <row r="3150" spans="1:11">
      <c r="A3150" s="20" t="str">
        <f t="shared" ref="A3150:C3150" si="734">A3149</f>
        <v>5998 YB</v>
      </c>
      <c r="B3150" s="18" t="str">
        <f t="shared" si="734"/>
        <v>2025 AD</v>
      </c>
      <c r="C3150" s="17" t="str">
        <f t="shared" si="734"/>
        <v>5785 AM</v>
      </c>
      <c r="D3150" s="4" t="str">
        <f>D3149</f>
        <v>Sivan 2</v>
      </c>
      <c r="E3150" s="24">
        <f>E3149</f>
        <v>45806</v>
      </c>
      <c r="F3150" s="16" t="s">
        <v>11</v>
      </c>
      <c r="K3150" s="27" t="str">
        <f>K3149</f>
        <v>2 Prophets and Temple/Drought  785</v>
      </c>
    </row>
    <row r="3151" spans="1:11">
      <c r="A3151" s="20" t="str">
        <f t="shared" ref="A3151:C3151" si="735">A3150</f>
        <v>5998 YB</v>
      </c>
      <c r="B3151" s="18" t="str">
        <f t="shared" si="735"/>
        <v>2025 AD</v>
      </c>
      <c r="C3151" s="17" t="str">
        <f t="shared" si="735"/>
        <v>5785 AM</v>
      </c>
      <c r="D3151" s="4" t="str">
        <f>_xlfn.CONCAT(LEFT(D3147, SEARCH(" ",D3147, 1)), RIGHT(D3150,LEN(D3150)-FIND(" ",D3150))+1)</f>
        <v>Sivan 3</v>
      </c>
      <c r="E3151" s="24">
        <f>E3150</f>
        <v>45806</v>
      </c>
      <c r="F3151" s="15" t="s">
        <v>8</v>
      </c>
      <c r="K3151" s="27" t="str">
        <f>K3150</f>
        <v>2 Prophets and Temple/Drought  785</v>
      </c>
    </row>
    <row r="3152" spans="1:11">
      <c r="A3152" s="20" t="str">
        <f t="shared" ref="A3152:C3152" si="736">A3151</f>
        <v>5998 YB</v>
      </c>
      <c r="B3152" s="18" t="str">
        <f t="shared" si="736"/>
        <v>2025 AD</v>
      </c>
      <c r="C3152" s="17" t="str">
        <f t="shared" si="736"/>
        <v>5785 AM</v>
      </c>
      <c r="D3152" s="4" t="str">
        <f>D3151</f>
        <v>Sivan 3</v>
      </c>
      <c r="E3152" s="24">
        <f>E3151+1</f>
        <v>45807</v>
      </c>
      <c r="F3152" s="15" t="s">
        <v>9</v>
      </c>
      <c r="K3152" s="27" t="str">
        <f>K3151</f>
        <v>2 Prophets and Temple/Drought  785</v>
      </c>
    </row>
    <row r="3153" spans="1:11">
      <c r="A3153" s="20" t="str">
        <f t="shared" ref="A3153:C3153" si="737">A3152</f>
        <v>5998 YB</v>
      </c>
      <c r="B3153" s="18" t="str">
        <f t="shared" si="737"/>
        <v>2025 AD</v>
      </c>
      <c r="C3153" s="17" t="str">
        <f t="shared" si="737"/>
        <v>5785 AM</v>
      </c>
      <c r="D3153" s="4" t="str">
        <f>D3152</f>
        <v>Sivan 3</v>
      </c>
      <c r="E3153" s="24">
        <f>E3152</f>
        <v>45807</v>
      </c>
      <c r="F3153" s="16" t="s">
        <v>10</v>
      </c>
      <c r="K3153" s="27" t="str">
        <f>CONCATENATE(LEFT(K3152, SEARCH(" ", K3152, 20)), " ", RIGHT(K3152,LEN(K3152)-FIND(" ",K3152, 20))+1)</f>
        <v>2 Prophets and Temple/Drought  786</v>
      </c>
    </row>
    <row r="3154" spans="1:11">
      <c r="A3154" s="20" t="str">
        <f t="shared" ref="A3154:C3154" si="738">A3153</f>
        <v>5998 YB</v>
      </c>
      <c r="B3154" s="18" t="str">
        <f t="shared" si="738"/>
        <v>2025 AD</v>
      </c>
      <c r="C3154" s="17" t="str">
        <f t="shared" si="738"/>
        <v>5785 AM</v>
      </c>
      <c r="D3154" s="4" t="str">
        <f>D3153</f>
        <v>Sivan 3</v>
      </c>
      <c r="E3154" s="24">
        <f>E3153</f>
        <v>45807</v>
      </c>
      <c r="F3154" s="16" t="s">
        <v>11</v>
      </c>
      <c r="K3154" s="27" t="str">
        <f>K3153</f>
        <v>2 Prophets and Temple/Drought  786</v>
      </c>
    </row>
    <row r="3155" spans="1:11">
      <c r="A3155" s="20" t="str">
        <f t="shared" ref="A3155:C3155" si="739">A3154</f>
        <v>5998 YB</v>
      </c>
      <c r="B3155" s="18" t="str">
        <f t="shared" si="739"/>
        <v>2025 AD</v>
      </c>
      <c r="C3155" s="17" t="str">
        <f t="shared" si="739"/>
        <v>5785 AM</v>
      </c>
      <c r="D3155" s="4" t="str">
        <f>_xlfn.CONCAT(LEFT(D3151, SEARCH(" ",D3151, 1)), RIGHT(D3154,LEN(D3154)-FIND(" ",D3154))+1)</f>
        <v>Sivan 4</v>
      </c>
      <c r="E3155" s="24">
        <f>E3154</f>
        <v>45807</v>
      </c>
      <c r="F3155" s="15" t="s">
        <v>8</v>
      </c>
      <c r="K3155" s="27" t="str">
        <f>K3154</f>
        <v>2 Prophets and Temple/Drought  786</v>
      </c>
    </row>
    <row r="3156" spans="1:11">
      <c r="A3156" s="20" t="str">
        <f t="shared" ref="A3156:C3156" si="740">A3155</f>
        <v>5998 YB</v>
      </c>
      <c r="B3156" s="18" t="str">
        <f t="shared" si="740"/>
        <v>2025 AD</v>
      </c>
      <c r="C3156" s="17" t="str">
        <f t="shared" si="740"/>
        <v>5785 AM</v>
      </c>
      <c r="D3156" s="4" t="str">
        <f>D3155</f>
        <v>Sivan 4</v>
      </c>
      <c r="E3156" s="24">
        <f>E3155+1</f>
        <v>45808</v>
      </c>
      <c r="F3156" s="15" t="s">
        <v>9</v>
      </c>
      <c r="K3156" s="27" t="str">
        <f>K3155</f>
        <v>2 Prophets and Temple/Drought  786</v>
      </c>
    </row>
    <row r="3157" spans="1:11">
      <c r="A3157" s="20" t="str">
        <f t="shared" ref="A3157:C3157" si="741">A3156</f>
        <v>5998 YB</v>
      </c>
      <c r="B3157" s="18" t="str">
        <f t="shared" si="741"/>
        <v>2025 AD</v>
      </c>
      <c r="C3157" s="17" t="str">
        <f t="shared" si="741"/>
        <v>5785 AM</v>
      </c>
      <c r="D3157" s="4" t="str">
        <f>D3156</f>
        <v>Sivan 4</v>
      </c>
      <c r="E3157" s="24">
        <f>E3156</f>
        <v>45808</v>
      </c>
      <c r="F3157" s="16" t="s">
        <v>10</v>
      </c>
      <c r="K3157" s="27" t="str">
        <f>CONCATENATE(LEFT(K3156, SEARCH(" ", K3156, 20)), " ", RIGHT(K3156,LEN(K3156)-FIND(" ",K3156, 20))+1)</f>
        <v>2 Prophets and Temple/Drought  787</v>
      </c>
    </row>
    <row r="3158" spans="1:11">
      <c r="A3158" s="20" t="str">
        <f t="shared" ref="A3158:C3158" si="742">A3157</f>
        <v>5998 YB</v>
      </c>
      <c r="B3158" s="18" t="str">
        <f t="shared" si="742"/>
        <v>2025 AD</v>
      </c>
      <c r="C3158" s="17" t="str">
        <f t="shared" si="742"/>
        <v>5785 AM</v>
      </c>
      <c r="D3158" s="4" t="str">
        <f>D3157</f>
        <v>Sivan 4</v>
      </c>
      <c r="E3158" s="24">
        <f>E3157</f>
        <v>45808</v>
      </c>
      <c r="F3158" s="16" t="s">
        <v>11</v>
      </c>
      <c r="K3158" s="27" t="str">
        <f>K3157</f>
        <v>2 Prophets and Temple/Drought  787</v>
      </c>
    </row>
    <row r="3159" spans="1:11">
      <c r="A3159" s="20" t="str">
        <f t="shared" ref="A3159:C3159" si="743">A3158</f>
        <v>5998 YB</v>
      </c>
      <c r="B3159" s="18" t="str">
        <f t="shared" si="743"/>
        <v>2025 AD</v>
      </c>
      <c r="C3159" s="17" t="str">
        <f t="shared" si="743"/>
        <v>5785 AM</v>
      </c>
      <c r="D3159" s="4" t="str">
        <f>_xlfn.CONCAT(LEFT(D3155, SEARCH(" ",D3155, 1)), RIGHT(D3158,LEN(D3158)-FIND(" ",D3158))+1)</f>
        <v>Sivan 5</v>
      </c>
      <c r="E3159" s="24">
        <f>E3158</f>
        <v>45808</v>
      </c>
      <c r="F3159" s="15" t="s">
        <v>8</v>
      </c>
      <c r="K3159" s="27" t="str">
        <f>K3158</f>
        <v>2 Prophets and Temple/Drought  787</v>
      </c>
    </row>
    <row r="3160" spans="1:11">
      <c r="A3160" s="20" t="str">
        <f t="shared" ref="A3160:C3160" si="744">A3159</f>
        <v>5998 YB</v>
      </c>
      <c r="B3160" s="18" t="str">
        <f t="shared" si="744"/>
        <v>2025 AD</v>
      </c>
      <c r="C3160" s="17" t="str">
        <f t="shared" si="744"/>
        <v>5785 AM</v>
      </c>
      <c r="D3160" s="4" t="str">
        <f>D3159</f>
        <v>Sivan 5</v>
      </c>
      <c r="E3160" s="24">
        <f>E3159+1</f>
        <v>45809</v>
      </c>
      <c r="F3160" s="15" t="s">
        <v>9</v>
      </c>
      <c r="K3160" s="27" t="str">
        <f>K3159</f>
        <v>2 Prophets and Temple/Drought  787</v>
      </c>
    </row>
    <row r="3161" spans="1:11">
      <c r="A3161" s="20" t="str">
        <f t="shared" ref="A3161:C3161" si="745">A3160</f>
        <v>5998 YB</v>
      </c>
      <c r="B3161" s="18" t="str">
        <f t="shared" si="745"/>
        <v>2025 AD</v>
      </c>
      <c r="C3161" s="17" t="str">
        <f t="shared" si="745"/>
        <v>5785 AM</v>
      </c>
      <c r="D3161" s="4" t="str">
        <f>D3160</f>
        <v>Sivan 5</v>
      </c>
      <c r="E3161" s="24">
        <f>E3160</f>
        <v>45809</v>
      </c>
      <c r="F3161" s="16" t="s">
        <v>10</v>
      </c>
      <c r="K3161" s="27" t="str">
        <f>CONCATENATE(LEFT(K3160, SEARCH(" ", K3160, 20)), " ", RIGHT(K3160,LEN(K3160)-FIND(" ",K3160, 20))+1)</f>
        <v>2 Prophets and Temple/Drought  788</v>
      </c>
    </row>
    <row r="3162" spans="1:11">
      <c r="A3162" s="20" t="str">
        <f t="shared" ref="A3162:C3162" si="746">A3161</f>
        <v>5998 YB</v>
      </c>
      <c r="B3162" s="18" t="str">
        <f t="shared" si="746"/>
        <v>2025 AD</v>
      </c>
      <c r="C3162" s="17" t="str">
        <f t="shared" si="746"/>
        <v>5785 AM</v>
      </c>
      <c r="D3162" s="4" t="str">
        <f>D3161</f>
        <v>Sivan 5</v>
      </c>
      <c r="E3162" s="24">
        <f>E3161</f>
        <v>45809</v>
      </c>
      <c r="F3162" s="16" t="s">
        <v>11</v>
      </c>
      <c r="K3162" s="27" t="str">
        <f>K3161</f>
        <v>2 Prophets and Temple/Drought  788</v>
      </c>
    </row>
    <row r="3163" spans="1:11">
      <c r="A3163" s="20" t="str">
        <f t="shared" ref="A3163:C3163" si="747">A3162</f>
        <v>5998 YB</v>
      </c>
      <c r="B3163" s="18" t="str">
        <f t="shared" si="747"/>
        <v>2025 AD</v>
      </c>
      <c r="C3163" s="17" t="str">
        <f t="shared" si="747"/>
        <v>5785 AM</v>
      </c>
      <c r="D3163" s="4" t="str">
        <f>_xlfn.CONCAT(LEFT(D3159, SEARCH(" ",D3159, 1)), RIGHT(D3162,LEN(D3162)-FIND(" ",D3162))+1)</f>
        <v>Sivan 6</v>
      </c>
      <c r="E3163" s="24">
        <f>E3162</f>
        <v>45809</v>
      </c>
      <c r="F3163" s="15" t="s">
        <v>8</v>
      </c>
      <c r="K3163" s="27" t="str">
        <f>K3162</f>
        <v>2 Prophets and Temple/Drought  788</v>
      </c>
    </row>
    <row r="3164" spans="1:11">
      <c r="A3164" s="20" t="str">
        <f t="shared" ref="A3164:C3164" si="748">A3163</f>
        <v>5998 YB</v>
      </c>
      <c r="B3164" s="18" t="str">
        <f t="shared" si="748"/>
        <v>2025 AD</v>
      </c>
      <c r="C3164" s="17" t="str">
        <f t="shared" si="748"/>
        <v>5785 AM</v>
      </c>
      <c r="D3164" s="4" t="str">
        <f>D3163</f>
        <v>Sivan 6</v>
      </c>
      <c r="E3164" s="24">
        <f>E3163+1</f>
        <v>45810</v>
      </c>
      <c r="F3164" s="15" t="s">
        <v>9</v>
      </c>
      <c r="K3164" s="27" t="str">
        <f>K3163</f>
        <v>2 Prophets and Temple/Drought  788</v>
      </c>
    </row>
    <row r="3165" spans="1:11">
      <c r="A3165" s="20" t="str">
        <f t="shared" ref="A3165:C3165" si="749">A3164</f>
        <v>5998 YB</v>
      </c>
      <c r="B3165" s="18" t="str">
        <f t="shared" si="749"/>
        <v>2025 AD</v>
      </c>
      <c r="C3165" s="17" t="str">
        <f t="shared" si="749"/>
        <v>5785 AM</v>
      </c>
      <c r="D3165" s="4" t="str">
        <f>D3164</f>
        <v>Sivan 6</v>
      </c>
      <c r="E3165" s="24">
        <f>E3164</f>
        <v>45810</v>
      </c>
      <c r="F3165" s="16" t="s">
        <v>10</v>
      </c>
      <c r="K3165" s="27" t="str">
        <f>CONCATENATE(LEFT(K3164, SEARCH(" ", K3164, 20)), " ", RIGHT(K3164,LEN(K3164)-FIND(" ",K3164, 20))+1)</f>
        <v>2 Prophets and Temple/Drought  789</v>
      </c>
    </row>
    <row r="3166" spans="1:11">
      <c r="A3166" s="20" t="str">
        <f t="shared" ref="A3166:C3166" si="750">A3165</f>
        <v>5998 YB</v>
      </c>
      <c r="B3166" s="18" t="str">
        <f t="shared" si="750"/>
        <v>2025 AD</v>
      </c>
      <c r="C3166" s="17" t="str">
        <f t="shared" si="750"/>
        <v>5785 AM</v>
      </c>
      <c r="D3166" s="4" t="str">
        <f>D3165</f>
        <v>Sivan 6</v>
      </c>
      <c r="E3166" s="24">
        <f>E3165</f>
        <v>45810</v>
      </c>
      <c r="F3166" s="16" t="s">
        <v>11</v>
      </c>
      <c r="K3166" s="27" t="str">
        <f>K3165</f>
        <v>2 Prophets and Temple/Drought  789</v>
      </c>
    </row>
    <row r="3167" spans="1:11">
      <c r="A3167" s="20" t="str">
        <f t="shared" ref="A3167:C3167" si="751">A3166</f>
        <v>5998 YB</v>
      </c>
      <c r="B3167" s="18" t="str">
        <f t="shared" si="751"/>
        <v>2025 AD</v>
      </c>
      <c r="C3167" s="17" t="str">
        <f t="shared" si="751"/>
        <v>5785 AM</v>
      </c>
      <c r="D3167" s="4" t="str">
        <f>_xlfn.CONCAT(LEFT(D3163, SEARCH(" ",D3163, 1)), RIGHT(D3166,LEN(D3166)-FIND(" ",D3166))+1)</f>
        <v>Sivan 7</v>
      </c>
      <c r="E3167" s="24">
        <f>E3166</f>
        <v>45810</v>
      </c>
      <c r="F3167" s="15" t="s">
        <v>8</v>
      </c>
      <c r="K3167" s="27" t="str">
        <f>K3166</f>
        <v>2 Prophets and Temple/Drought  789</v>
      </c>
    </row>
    <row r="3168" spans="1:11">
      <c r="A3168" s="20" t="str">
        <f t="shared" ref="A3168:C3168" si="752">A3167</f>
        <v>5998 YB</v>
      </c>
      <c r="B3168" s="18" t="str">
        <f t="shared" si="752"/>
        <v>2025 AD</v>
      </c>
      <c r="C3168" s="17" t="str">
        <f t="shared" si="752"/>
        <v>5785 AM</v>
      </c>
      <c r="D3168" s="4" t="str">
        <f>D3167</f>
        <v>Sivan 7</v>
      </c>
      <c r="E3168" s="24">
        <f>E3167+1</f>
        <v>45811</v>
      </c>
      <c r="F3168" s="15" t="s">
        <v>9</v>
      </c>
      <c r="K3168" s="27" t="str">
        <f>K3167</f>
        <v>2 Prophets and Temple/Drought  789</v>
      </c>
    </row>
    <row r="3169" spans="1:11">
      <c r="A3169" s="20" t="str">
        <f t="shared" ref="A3169:C3169" si="753">A3168</f>
        <v>5998 YB</v>
      </c>
      <c r="B3169" s="18" t="str">
        <f t="shared" si="753"/>
        <v>2025 AD</v>
      </c>
      <c r="C3169" s="17" t="str">
        <f t="shared" si="753"/>
        <v>5785 AM</v>
      </c>
      <c r="D3169" s="4" t="str">
        <f>D3168</f>
        <v>Sivan 7</v>
      </c>
      <c r="E3169" s="24">
        <f>E3168</f>
        <v>45811</v>
      </c>
      <c r="F3169" s="16" t="s">
        <v>10</v>
      </c>
      <c r="K3169" s="27" t="str">
        <f>CONCATENATE(LEFT(K3168, SEARCH(" ", K3168, 20)), " ", RIGHT(K3168,LEN(K3168)-FIND(" ",K3168, 20))+1)</f>
        <v>2 Prophets and Temple/Drought  790</v>
      </c>
    </row>
    <row r="3170" spans="1:11">
      <c r="A3170" s="20" t="str">
        <f t="shared" ref="A3170:C3170" si="754">A3169</f>
        <v>5998 YB</v>
      </c>
      <c r="B3170" s="18" t="str">
        <f t="shared" si="754"/>
        <v>2025 AD</v>
      </c>
      <c r="C3170" s="17" t="str">
        <f t="shared" si="754"/>
        <v>5785 AM</v>
      </c>
      <c r="D3170" s="4" t="str">
        <f>D3169</f>
        <v>Sivan 7</v>
      </c>
      <c r="E3170" s="24">
        <f>E3169</f>
        <v>45811</v>
      </c>
      <c r="F3170" s="16" t="s">
        <v>11</v>
      </c>
      <c r="K3170" s="27" t="str">
        <f>K3169</f>
        <v>2 Prophets and Temple/Drought  790</v>
      </c>
    </row>
    <row r="3171" spans="1:11">
      <c r="A3171" s="20" t="str">
        <f t="shared" ref="A3171:C3171" si="755">A3170</f>
        <v>5998 YB</v>
      </c>
      <c r="B3171" s="18" t="str">
        <f t="shared" si="755"/>
        <v>2025 AD</v>
      </c>
      <c r="C3171" s="17" t="str">
        <f t="shared" si="755"/>
        <v>5785 AM</v>
      </c>
      <c r="D3171" s="4" t="str">
        <f>_xlfn.CONCAT(LEFT(D3167, SEARCH(" ",D3167, 1)), RIGHT(D3170,LEN(D3170)-FIND(" ",D3170))+1)</f>
        <v>Sivan 8</v>
      </c>
      <c r="E3171" s="24">
        <f>E3170</f>
        <v>45811</v>
      </c>
      <c r="F3171" s="15" t="s">
        <v>8</v>
      </c>
      <c r="K3171" s="27" t="str">
        <f>K3170</f>
        <v>2 Prophets and Temple/Drought  790</v>
      </c>
    </row>
    <row r="3172" spans="1:11">
      <c r="A3172" s="20" t="str">
        <f t="shared" ref="A3172:C3172" si="756">A3171</f>
        <v>5998 YB</v>
      </c>
      <c r="B3172" s="18" t="str">
        <f t="shared" si="756"/>
        <v>2025 AD</v>
      </c>
      <c r="C3172" s="17" t="str">
        <f t="shared" si="756"/>
        <v>5785 AM</v>
      </c>
      <c r="D3172" s="4" t="str">
        <f>D3171</f>
        <v>Sivan 8</v>
      </c>
      <c r="E3172" s="24">
        <f>E3171+1</f>
        <v>45812</v>
      </c>
      <c r="F3172" s="15" t="s">
        <v>9</v>
      </c>
      <c r="K3172" s="27" t="str">
        <f>K3171</f>
        <v>2 Prophets and Temple/Drought  790</v>
      </c>
    </row>
    <row r="3173" spans="1:11">
      <c r="A3173" s="20" t="str">
        <f t="shared" ref="A3173:C3173" si="757">A3172</f>
        <v>5998 YB</v>
      </c>
      <c r="B3173" s="18" t="str">
        <f t="shared" si="757"/>
        <v>2025 AD</v>
      </c>
      <c r="C3173" s="17" t="str">
        <f t="shared" si="757"/>
        <v>5785 AM</v>
      </c>
      <c r="D3173" s="4" t="str">
        <f>D3172</f>
        <v>Sivan 8</v>
      </c>
      <c r="E3173" s="24">
        <f>E3172</f>
        <v>45812</v>
      </c>
      <c r="F3173" s="16" t="s">
        <v>10</v>
      </c>
      <c r="K3173" s="27" t="str">
        <f>CONCATENATE(LEFT(K3172, SEARCH(" ", K3172, 20)), " ", RIGHT(K3172,LEN(K3172)-FIND(" ",K3172, 20))+1)</f>
        <v>2 Prophets and Temple/Drought  791</v>
      </c>
    </row>
    <row r="3174" spans="1:11">
      <c r="A3174" s="20" t="str">
        <f t="shared" ref="A3174:C3174" si="758">A3173</f>
        <v>5998 YB</v>
      </c>
      <c r="B3174" s="18" t="str">
        <f t="shared" si="758"/>
        <v>2025 AD</v>
      </c>
      <c r="C3174" s="17" t="str">
        <f t="shared" si="758"/>
        <v>5785 AM</v>
      </c>
      <c r="D3174" s="4" t="str">
        <f>D3173</f>
        <v>Sivan 8</v>
      </c>
      <c r="E3174" s="24">
        <f>E3173</f>
        <v>45812</v>
      </c>
      <c r="F3174" s="16" t="s">
        <v>11</v>
      </c>
      <c r="K3174" s="27" t="str">
        <f>K3173</f>
        <v>2 Prophets and Temple/Drought  791</v>
      </c>
    </row>
    <row r="3175" spans="1:11">
      <c r="A3175" s="20" t="str">
        <f t="shared" ref="A3175:C3175" si="759">A3174</f>
        <v>5998 YB</v>
      </c>
      <c r="B3175" s="18" t="str">
        <f t="shared" si="759"/>
        <v>2025 AD</v>
      </c>
      <c r="C3175" s="17" t="str">
        <f t="shared" si="759"/>
        <v>5785 AM</v>
      </c>
      <c r="D3175" s="4" t="str">
        <f>_xlfn.CONCAT(LEFT(D3171, SEARCH(" ",D3171, 1)), RIGHT(D3174,LEN(D3174)-FIND(" ",D3174))+1)</f>
        <v>Sivan 9</v>
      </c>
      <c r="E3175" s="24">
        <f>E3174</f>
        <v>45812</v>
      </c>
      <c r="F3175" s="15" t="s">
        <v>8</v>
      </c>
      <c r="K3175" s="27" t="str">
        <f>K3174</f>
        <v>2 Prophets and Temple/Drought  791</v>
      </c>
    </row>
    <row r="3176" spans="1:11">
      <c r="A3176" s="20" t="str">
        <f t="shared" ref="A3176:C3176" si="760">A3175</f>
        <v>5998 YB</v>
      </c>
      <c r="B3176" s="18" t="str">
        <f t="shared" si="760"/>
        <v>2025 AD</v>
      </c>
      <c r="C3176" s="17" t="str">
        <f t="shared" si="760"/>
        <v>5785 AM</v>
      </c>
      <c r="D3176" s="4" t="str">
        <f>D3175</f>
        <v>Sivan 9</v>
      </c>
      <c r="E3176" s="24">
        <f>E3175+1</f>
        <v>45813</v>
      </c>
      <c r="F3176" s="15" t="s">
        <v>9</v>
      </c>
      <c r="K3176" s="27" t="str">
        <f>K3175</f>
        <v>2 Prophets and Temple/Drought  791</v>
      </c>
    </row>
    <row r="3177" spans="1:11">
      <c r="A3177" s="20" t="str">
        <f t="shared" ref="A3177:C3177" si="761">A3176</f>
        <v>5998 YB</v>
      </c>
      <c r="B3177" s="18" t="str">
        <f t="shared" si="761"/>
        <v>2025 AD</v>
      </c>
      <c r="C3177" s="17" t="str">
        <f t="shared" si="761"/>
        <v>5785 AM</v>
      </c>
      <c r="D3177" s="4" t="str">
        <f>D3176</f>
        <v>Sivan 9</v>
      </c>
      <c r="E3177" s="24">
        <f>E3176</f>
        <v>45813</v>
      </c>
      <c r="F3177" s="16" t="s">
        <v>10</v>
      </c>
      <c r="K3177" s="27" t="str">
        <f>CONCATENATE(LEFT(K3176, SEARCH(" ", K3176, 20)), " ", RIGHT(K3176,LEN(K3176)-FIND(" ",K3176, 20))+1)</f>
        <v>2 Prophets and Temple/Drought  792</v>
      </c>
    </row>
    <row r="3178" spans="1:11">
      <c r="A3178" s="20" t="str">
        <f t="shared" ref="A3178:C3178" si="762">A3177</f>
        <v>5998 YB</v>
      </c>
      <c r="B3178" s="18" t="str">
        <f t="shared" si="762"/>
        <v>2025 AD</v>
      </c>
      <c r="C3178" s="17" t="str">
        <f t="shared" si="762"/>
        <v>5785 AM</v>
      </c>
      <c r="D3178" s="4" t="str">
        <f>D3177</f>
        <v>Sivan 9</v>
      </c>
      <c r="E3178" s="24">
        <f>E3177</f>
        <v>45813</v>
      </c>
      <c r="F3178" s="16" t="s">
        <v>11</v>
      </c>
      <c r="K3178" s="27" t="str">
        <f>K3177</f>
        <v>2 Prophets and Temple/Drought  792</v>
      </c>
    </row>
    <row r="3179" spans="1:11">
      <c r="A3179" s="20" t="str">
        <f t="shared" ref="A3179:C3179" si="763">A3178</f>
        <v>5998 YB</v>
      </c>
      <c r="B3179" s="18" t="str">
        <f t="shared" si="763"/>
        <v>2025 AD</v>
      </c>
      <c r="C3179" s="17" t="str">
        <f t="shared" si="763"/>
        <v>5785 AM</v>
      </c>
      <c r="D3179" s="4" t="str">
        <f>_xlfn.CONCAT(LEFT(D3175, SEARCH(" ",D3175, 1)), RIGHT(D3178,LEN(D3178)-FIND(" ",D3178))+1)</f>
        <v>Sivan 10</v>
      </c>
      <c r="E3179" s="24">
        <f>E3178</f>
        <v>45813</v>
      </c>
      <c r="F3179" s="15" t="s">
        <v>8</v>
      </c>
      <c r="K3179" s="27" t="str">
        <f>K3178</f>
        <v>2 Prophets and Temple/Drought  792</v>
      </c>
    </row>
    <row r="3180" spans="1:11">
      <c r="A3180" s="20" t="str">
        <f t="shared" ref="A3180:C3180" si="764">A3179</f>
        <v>5998 YB</v>
      </c>
      <c r="B3180" s="18" t="str">
        <f t="shared" si="764"/>
        <v>2025 AD</v>
      </c>
      <c r="C3180" s="17" t="str">
        <f t="shared" si="764"/>
        <v>5785 AM</v>
      </c>
      <c r="D3180" s="4" t="str">
        <f>D3179</f>
        <v>Sivan 10</v>
      </c>
      <c r="E3180" s="24">
        <f>E3179+1</f>
        <v>45814</v>
      </c>
      <c r="F3180" s="15" t="s">
        <v>9</v>
      </c>
      <c r="K3180" s="27" t="str">
        <f>K3179</f>
        <v>2 Prophets and Temple/Drought  792</v>
      </c>
    </row>
    <row r="3181" spans="1:11">
      <c r="A3181" s="20" t="str">
        <f t="shared" ref="A3181:C3181" si="765">A3180</f>
        <v>5998 YB</v>
      </c>
      <c r="B3181" s="18" t="str">
        <f t="shared" si="765"/>
        <v>2025 AD</v>
      </c>
      <c r="C3181" s="17" t="str">
        <f t="shared" si="765"/>
        <v>5785 AM</v>
      </c>
      <c r="D3181" s="4" t="str">
        <f>D3180</f>
        <v>Sivan 10</v>
      </c>
      <c r="E3181" s="24">
        <f>E3180</f>
        <v>45814</v>
      </c>
      <c r="F3181" s="16" t="s">
        <v>10</v>
      </c>
      <c r="K3181" s="27" t="str">
        <f>CONCATENATE(LEFT(K3180, SEARCH(" ", K3180, 20)), " ", RIGHT(K3180,LEN(K3180)-FIND(" ",K3180, 20))+1)</f>
        <v>2 Prophets and Temple/Drought  793</v>
      </c>
    </row>
    <row r="3182" spans="1:11">
      <c r="A3182" s="20" t="str">
        <f t="shared" ref="A3182:C3182" si="766">A3181</f>
        <v>5998 YB</v>
      </c>
      <c r="B3182" s="18" t="str">
        <f t="shared" si="766"/>
        <v>2025 AD</v>
      </c>
      <c r="C3182" s="17" t="str">
        <f t="shared" si="766"/>
        <v>5785 AM</v>
      </c>
      <c r="D3182" s="4" t="str">
        <f>D3181</f>
        <v>Sivan 10</v>
      </c>
      <c r="E3182" s="24">
        <f>E3181</f>
        <v>45814</v>
      </c>
      <c r="F3182" s="16" t="s">
        <v>11</v>
      </c>
      <c r="K3182" s="27" t="str">
        <f>K3181</f>
        <v>2 Prophets and Temple/Drought  793</v>
      </c>
    </row>
    <row r="3183" spans="1:11">
      <c r="A3183" s="20" t="str">
        <f t="shared" ref="A3183:C3183" si="767">A3182</f>
        <v>5998 YB</v>
      </c>
      <c r="B3183" s="18" t="str">
        <f t="shared" si="767"/>
        <v>2025 AD</v>
      </c>
      <c r="C3183" s="17" t="str">
        <f t="shared" si="767"/>
        <v>5785 AM</v>
      </c>
      <c r="D3183" s="4" t="str">
        <f>_xlfn.CONCAT(LEFT(D3179, SEARCH(" ",D3179, 1)), RIGHT(D3182,LEN(D3182)-FIND(" ",D3182))+1)</f>
        <v>Sivan 11</v>
      </c>
      <c r="E3183" s="24">
        <f>E3182</f>
        <v>45814</v>
      </c>
      <c r="F3183" s="15" t="s">
        <v>8</v>
      </c>
      <c r="K3183" s="27" t="str">
        <f>K3182</f>
        <v>2 Prophets and Temple/Drought  793</v>
      </c>
    </row>
    <row r="3184" spans="1:11">
      <c r="A3184" s="20" t="str">
        <f t="shared" ref="A3184:C3184" si="768">A3183</f>
        <v>5998 YB</v>
      </c>
      <c r="B3184" s="18" t="str">
        <f t="shared" si="768"/>
        <v>2025 AD</v>
      </c>
      <c r="C3184" s="17" t="str">
        <f t="shared" si="768"/>
        <v>5785 AM</v>
      </c>
      <c r="D3184" s="4" t="str">
        <f>D3183</f>
        <v>Sivan 11</v>
      </c>
      <c r="E3184" s="24">
        <f>E3183+1</f>
        <v>45815</v>
      </c>
      <c r="F3184" s="15" t="s">
        <v>9</v>
      </c>
      <c r="K3184" s="27" t="str">
        <f>K3183</f>
        <v>2 Prophets and Temple/Drought  793</v>
      </c>
    </row>
    <row r="3185" spans="1:11">
      <c r="A3185" s="20" t="str">
        <f t="shared" ref="A3185:C3185" si="769">A3184</f>
        <v>5998 YB</v>
      </c>
      <c r="B3185" s="18" t="str">
        <f t="shared" si="769"/>
        <v>2025 AD</v>
      </c>
      <c r="C3185" s="17" t="str">
        <f t="shared" si="769"/>
        <v>5785 AM</v>
      </c>
      <c r="D3185" s="4" t="str">
        <f>D3184</f>
        <v>Sivan 11</v>
      </c>
      <c r="E3185" s="24">
        <f>E3184</f>
        <v>45815</v>
      </c>
      <c r="F3185" s="16" t="s">
        <v>10</v>
      </c>
      <c r="K3185" s="27" t="str">
        <f>CONCATENATE(LEFT(K3184, SEARCH(" ", K3184, 20)), " ", RIGHT(K3184,LEN(K3184)-FIND(" ",K3184, 20))+1)</f>
        <v>2 Prophets and Temple/Drought  794</v>
      </c>
    </row>
    <row r="3186" spans="1:11">
      <c r="A3186" s="20" t="str">
        <f t="shared" ref="A3186:C3186" si="770">A3185</f>
        <v>5998 YB</v>
      </c>
      <c r="B3186" s="18" t="str">
        <f t="shared" si="770"/>
        <v>2025 AD</v>
      </c>
      <c r="C3186" s="17" t="str">
        <f t="shared" si="770"/>
        <v>5785 AM</v>
      </c>
      <c r="D3186" s="4" t="str">
        <f>D3185</f>
        <v>Sivan 11</v>
      </c>
      <c r="E3186" s="24">
        <f>E3185</f>
        <v>45815</v>
      </c>
      <c r="F3186" s="16" t="s">
        <v>11</v>
      </c>
      <c r="K3186" s="27" t="str">
        <f>K3185</f>
        <v>2 Prophets and Temple/Drought  794</v>
      </c>
    </row>
    <row r="3187" spans="1:11">
      <c r="A3187" s="20" t="str">
        <f t="shared" ref="A3187:C3187" si="771">A3186</f>
        <v>5998 YB</v>
      </c>
      <c r="B3187" s="18" t="str">
        <f t="shared" si="771"/>
        <v>2025 AD</v>
      </c>
      <c r="C3187" s="17" t="str">
        <f t="shared" si="771"/>
        <v>5785 AM</v>
      </c>
      <c r="D3187" s="4" t="str">
        <f>_xlfn.CONCAT(LEFT(D3183, SEARCH(" ",D3183, 1)), RIGHT(D3186,LEN(D3186)-FIND(" ",D3186))+1)</f>
        <v>Sivan 12</v>
      </c>
      <c r="E3187" s="24">
        <f>E3186</f>
        <v>45815</v>
      </c>
      <c r="F3187" s="15" t="s">
        <v>8</v>
      </c>
      <c r="K3187" s="27" t="str">
        <f>K3186</f>
        <v>2 Prophets and Temple/Drought  794</v>
      </c>
    </row>
    <row r="3188" spans="1:11">
      <c r="A3188" s="20" t="str">
        <f t="shared" ref="A3188:C3188" si="772">A3187</f>
        <v>5998 YB</v>
      </c>
      <c r="B3188" s="18" t="str">
        <f t="shared" si="772"/>
        <v>2025 AD</v>
      </c>
      <c r="C3188" s="17" t="str">
        <f t="shared" si="772"/>
        <v>5785 AM</v>
      </c>
      <c r="D3188" s="4" t="str">
        <f>D3187</f>
        <v>Sivan 12</v>
      </c>
      <c r="E3188" s="24">
        <f>E3187+1</f>
        <v>45816</v>
      </c>
      <c r="F3188" s="15" t="s">
        <v>9</v>
      </c>
      <c r="K3188" s="27" t="str">
        <f>K3187</f>
        <v>2 Prophets and Temple/Drought  794</v>
      </c>
    </row>
    <row r="3189" spans="1:11">
      <c r="A3189" s="20" t="str">
        <f t="shared" ref="A3189:C3189" si="773">A3188</f>
        <v>5998 YB</v>
      </c>
      <c r="B3189" s="18" t="str">
        <f t="shared" si="773"/>
        <v>2025 AD</v>
      </c>
      <c r="C3189" s="17" t="str">
        <f t="shared" si="773"/>
        <v>5785 AM</v>
      </c>
      <c r="D3189" s="4" t="str">
        <f>D3188</f>
        <v>Sivan 12</v>
      </c>
      <c r="E3189" s="24">
        <f>E3188</f>
        <v>45816</v>
      </c>
      <c r="F3189" s="16" t="s">
        <v>10</v>
      </c>
      <c r="K3189" s="27" t="str">
        <f>CONCATENATE(LEFT(K3188, SEARCH(" ", K3188, 20)), " ", RIGHT(K3188,LEN(K3188)-FIND(" ",K3188, 20))+1)</f>
        <v>2 Prophets and Temple/Drought  795</v>
      </c>
    </row>
    <row r="3190" spans="1:11">
      <c r="A3190" s="20" t="str">
        <f t="shared" ref="A3190:C3190" si="774">A3189</f>
        <v>5998 YB</v>
      </c>
      <c r="B3190" s="18" t="str">
        <f t="shared" si="774"/>
        <v>2025 AD</v>
      </c>
      <c r="C3190" s="17" t="str">
        <f t="shared" si="774"/>
        <v>5785 AM</v>
      </c>
      <c r="D3190" s="4" t="str">
        <f>D3189</f>
        <v>Sivan 12</v>
      </c>
      <c r="E3190" s="24">
        <f>E3189</f>
        <v>45816</v>
      </c>
      <c r="F3190" s="16" t="s">
        <v>11</v>
      </c>
      <c r="K3190" s="27" t="str">
        <f>K3189</f>
        <v>2 Prophets and Temple/Drought  795</v>
      </c>
    </row>
    <row r="3191" spans="1:11">
      <c r="A3191" s="20" t="str">
        <f t="shared" ref="A3191:C3191" si="775">A3190</f>
        <v>5998 YB</v>
      </c>
      <c r="B3191" s="18" t="str">
        <f t="shared" si="775"/>
        <v>2025 AD</v>
      </c>
      <c r="C3191" s="17" t="str">
        <f t="shared" si="775"/>
        <v>5785 AM</v>
      </c>
      <c r="D3191" s="4" t="str">
        <f>_xlfn.CONCAT(LEFT(D3187, SEARCH(" ",D3187, 1)), RIGHT(D3190,LEN(D3190)-FIND(" ",D3190))+1)</f>
        <v>Sivan 13</v>
      </c>
      <c r="E3191" s="24">
        <f>E3190</f>
        <v>45816</v>
      </c>
      <c r="F3191" s="15" t="s">
        <v>8</v>
      </c>
      <c r="K3191" s="27" t="str">
        <f>K3190</f>
        <v>2 Prophets and Temple/Drought  795</v>
      </c>
    </row>
    <row r="3192" spans="1:11">
      <c r="A3192" s="20" t="str">
        <f t="shared" ref="A3192:C3192" si="776">A3191</f>
        <v>5998 YB</v>
      </c>
      <c r="B3192" s="18" t="str">
        <f t="shared" si="776"/>
        <v>2025 AD</v>
      </c>
      <c r="C3192" s="17" t="str">
        <f t="shared" si="776"/>
        <v>5785 AM</v>
      </c>
      <c r="D3192" s="4" t="str">
        <f>D3191</f>
        <v>Sivan 13</v>
      </c>
      <c r="E3192" s="24">
        <f>E3191+1</f>
        <v>45817</v>
      </c>
      <c r="F3192" s="15" t="s">
        <v>9</v>
      </c>
      <c r="K3192" s="27" t="str">
        <f>K3191</f>
        <v>2 Prophets and Temple/Drought  795</v>
      </c>
    </row>
    <row r="3193" spans="1:11">
      <c r="A3193" s="20" t="str">
        <f t="shared" ref="A3193:C3193" si="777">A3192</f>
        <v>5998 YB</v>
      </c>
      <c r="B3193" s="18" t="str">
        <f t="shared" si="777"/>
        <v>2025 AD</v>
      </c>
      <c r="C3193" s="17" t="str">
        <f t="shared" si="777"/>
        <v>5785 AM</v>
      </c>
      <c r="D3193" s="4" t="str">
        <f>D3192</f>
        <v>Sivan 13</v>
      </c>
      <c r="E3193" s="24">
        <f>E3192</f>
        <v>45817</v>
      </c>
      <c r="F3193" s="16" t="s">
        <v>10</v>
      </c>
      <c r="K3193" s="27" t="str">
        <f>CONCATENATE(LEFT(K3192, SEARCH(" ", K3192, 20)), " ", RIGHT(K3192,LEN(K3192)-FIND(" ",K3192, 20))+1)</f>
        <v>2 Prophets and Temple/Drought  796</v>
      </c>
    </row>
    <row r="3194" spans="1:11">
      <c r="A3194" s="20" t="str">
        <f t="shared" ref="A3194:C3194" si="778">A3193</f>
        <v>5998 YB</v>
      </c>
      <c r="B3194" s="18" t="str">
        <f t="shared" si="778"/>
        <v>2025 AD</v>
      </c>
      <c r="C3194" s="17" t="str">
        <f t="shared" si="778"/>
        <v>5785 AM</v>
      </c>
      <c r="D3194" s="4" t="str">
        <f>D3193</f>
        <v>Sivan 13</v>
      </c>
      <c r="E3194" s="24">
        <f>E3193</f>
        <v>45817</v>
      </c>
      <c r="F3194" s="16" t="s">
        <v>11</v>
      </c>
      <c r="K3194" s="27" t="str">
        <f>K3193</f>
        <v>2 Prophets and Temple/Drought  796</v>
      </c>
    </row>
    <row r="3195" spans="1:11">
      <c r="A3195" s="20" t="str">
        <f t="shared" ref="A3195:C3195" si="779">A3194</f>
        <v>5998 YB</v>
      </c>
      <c r="B3195" s="18" t="str">
        <f t="shared" si="779"/>
        <v>2025 AD</v>
      </c>
      <c r="C3195" s="17" t="str">
        <f t="shared" si="779"/>
        <v>5785 AM</v>
      </c>
      <c r="D3195" s="4" t="str">
        <f>_xlfn.CONCAT(LEFT(D3191, SEARCH(" ",D3191, 1)), RIGHT(D3194,LEN(D3194)-FIND(" ",D3194))+1)</f>
        <v>Sivan 14</v>
      </c>
      <c r="E3195" s="24">
        <f>E3194</f>
        <v>45817</v>
      </c>
      <c r="F3195" s="15" t="s">
        <v>8</v>
      </c>
      <c r="K3195" s="27" t="str">
        <f>K3194</f>
        <v>2 Prophets and Temple/Drought  796</v>
      </c>
    </row>
    <row r="3196" spans="1:11">
      <c r="A3196" s="20" t="str">
        <f t="shared" ref="A3196:C3196" si="780">A3195</f>
        <v>5998 YB</v>
      </c>
      <c r="B3196" s="18" t="str">
        <f t="shared" si="780"/>
        <v>2025 AD</v>
      </c>
      <c r="C3196" s="17" t="str">
        <f t="shared" si="780"/>
        <v>5785 AM</v>
      </c>
      <c r="D3196" s="4" t="str">
        <f>D3195</f>
        <v>Sivan 14</v>
      </c>
      <c r="E3196" s="24">
        <f>E3195+1</f>
        <v>45818</v>
      </c>
      <c r="F3196" s="15" t="s">
        <v>9</v>
      </c>
      <c r="K3196" s="27" t="str">
        <f>K3195</f>
        <v>2 Prophets and Temple/Drought  796</v>
      </c>
    </row>
    <row r="3197" spans="1:11">
      <c r="A3197" s="20" t="str">
        <f t="shared" ref="A3197:C3197" si="781">A3196</f>
        <v>5998 YB</v>
      </c>
      <c r="B3197" s="18" t="str">
        <f t="shared" si="781"/>
        <v>2025 AD</v>
      </c>
      <c r="C3197" s="17" t="str">
        <f t="shared" si="781"/>
        <v>5785 AM</v>
      </c>
      <c r="D3197" s="4" t="str">
        <f>D3196</f>
        <v>Sivan 14</v>
      </c>
      <c r="E3197" s="24">
        <f>E3196</f>
        <v>45818</v>
      </c>
      <c r="F3197" s="16" t="s">
        <v>10</v>
      </c>
      <c r="K3197" s="27" t="str">
        <f>CONCATENATE(LEFT(K3196, SEARCH(" ", K3196, 20)), " ", RIGHT(K3196,LEN(K3196)-FIND(" ",K3196, 20))+1)</f>
        <v>2 Prophets and Temple/Drought  797</v>
      </c>
    </row>
    <row r="3198" spans="1:11">
      <c r="A3198" s="20" t="str">
        <f t="shared" ref="A3198:C3198" si="782">A3197</f>
        <v>5998 YB</v>
      </c>
      <c r="B3198" s="18" t="str">
        <f t="shared" si="782"/>
        <v>2025 AD</v>
      </c>
      <c r="C3198" s="17" t="str">
        <f t="shared" si="782"/>
        <v>5785 AM</v>
      </c>
      <c r="D3198" s="4" t="str">
        <f>D3197</f>
        <v>Sivan 14</v>
      </c>
      <c r="E3198" s="24">
        <f>E3197</f>
        <v>45818</v>
      </c>
      <c r="F3198" s="16" t="s">
        <v>11</v>
      </c>
      <c r="K3198" s="27" t="str">
        <f>K3197</f>
        <v>2 Prophets and Temple/Drought  797</v>
      </c>
    </row>
    <row r="3199" spans="1:11">
      <c r="A3199" s="20" t="str">
        <f t="shared" ref="A3199:C3199" si="783">A3198</f>
        <v>5998 YB</v>
      </c>
      <c r="B3199" s="18" t="str">
        <f t="shared" si="783"/>
        <v>2025 AD</v>
      </c>
      <c r="C3199" s="17" t="str">
        <f t="shared" si="783"/>
        <v>5785 AM</v>
      </c>
      <c r="D3199" s="4" t="str">
        <f>_xlfn.CONCAT(LEFT(D3195, SEARCH(" ",D3195, 1)), RIGHT(D3198,LEN(D3198)-FIND(" ",D3198))+1)</f>
        <v>Sivan 15</v>
      </c>
      <c r="E3199" s="24">
        <f>E3198</f>
        <v>45818</v>
      </c>
      <c r="F3199" s="15" t="s">
        <v>8</v>
      </c>
      <c r="K3199" s="27" t="str">
        <f>K3198</f>
        <v>2 Prophets and Temple/Drought  797</v>
      </c>
    </row>
    <row r="3200" spans="1:11">
      <c r="A3200" s="20" t="str">
        <f t="shared" ref="A3200:C3200" si="784">A3199</f>
        <v>5998 YB</v>
      </c>
      <c r="B3200" s="18" t="str">
        <f t="shared" si="784"/>
        <v>2025 AD</v>
      </c>
      <c r="C3200" s="17" t="str">
        <f t="shared" si="784"/>
        <v>5785 AM</v>
      </c>
      <c r="D3200" s="4" t="str">
        <f>D3199</f>
        <v>Sivan 15</v>
      </c>
      <c r="E3200" s="24">
        <f>E3199+1</f>
        <v>45819</v>
      </c>
      <c r="F3200" s="15" t="s">
        <v>9</v>
      </c>
      <c r="K3200" s="27" t="str">
        <f>K3199</f>
        <v>2 Prophets and Temple/Drought  797</v>
      </c>
    </row>
    <row r="3201" spans="1:11">
      <c r="A3201" s="20" t="str">
        <f t="shared" ref="A3201:C3201" si="785">A3200</f>
        <v>5998 YB</v>
      </c>
      <c r="B3201" s="18" t="str">
        <f t="shared" si="785"/>
        <v>2025 AD</v>
      </c>
      <c r="C3201" s="17" t="str">
        <f t="shared" si="785"/>
        <v>5785 AM</v>
      </c>
      <c r="D3201" s="4" t="str">
        <f>D3200</f>
        <v>Sivan 15</v>
      </c>
      <c r="E3201" s="24">
        <f>E3200</f>
        <v>45819</v>
      </c>
      <c r="F3201" s="16" t="s">
        <v>10</v>
      </c>
      <c r="K3201" s="27" t="str">
        <f>CONCATENATE(LEFT(K3200, SEARCH(" ", K3200, 20)), " ", RIGHT(K3200,LEN(K3200)-FIND(" ",K3200, 20))+1)</f>
        <v>2 Prophets and Temple/Drought  798</v>
      </c>
    </row>
    <row r="3202" spans="1:11">
      <c r="A3202" s="20" t="str">
        <f t="shared" ref="A3202:C3202" si="786">A3201</f>
        <v>5998 YB</v>
      </c>
      <c r="B3202" s="18" t="str">
        <f t="shared" si="786"/>
        <v>2025 AD</v>
      </c>
      <c r="C3202" s="17" t="str">
        <f t="shared" si="786"/>
        <v>5785 AM</v>
      </c>
      <c r="D3202" s="4" t="str">
        <f>D3201</f>
        <v>Sivan 15</v>
      </c>
      <c r="E3202" s="24">
        <f>E3201</f>
        <v>45819</v>
      </c>
      <c r="F3202" s="16" t="s">
        <v>11</v>
      </c>
      <c r="K3202" s="27" t="str">
        <f>K3201</f>
        <v>2 Prophets and Temple/Drought  798</v>
      </c>
    </row>
    <row r="3203" spans="1:11">
      <c r="A3203" s="20" t="str">
        <f t="shared" ref="A3203:C3203" si="787">A3202</f>
        <v>5998 YB</v>
      </c>
      <c r="B3203" s="18" t="str">
        <f t="shared" si="787"/>
        <v>2025 AD</v>
      </c>
      <c r="C3203" s="17" t="str">
        <f t="shared" si="787"/>
        <v>5785 AM</v>
      </c>
      <c r="D3203" s="4" t="str">
        <f>_xlfn.CONCAT(LEFT(D3199, SEARCH(" ",D3199, 1)), RIGHT(D3202,LEN(D3202)-FIND(" ",D3202))+1)</f>
        <v>Sivan 16</v>
      </c>
      <c r="E3203" s="24">
        <f>E3202</f>
        <v>45819</v>
      </c>
      <c r="F3203" s="15" t="s">
        <v>8</v>
      </c>
      <c r="K3203" s="27" t="str">
        <f>K3202</f>
        <v>2 Prophets and Temple/Drought  798</v>
      </c>
    </row>
    <row r="3204" spans="1:11">
      <c r="A3204" s="20" t="str">
        <f t="shared" ref="A3204:C3204" si="788">A3203</f>
        <v>5998 YB</v>
      </c>
      <c r="B3204" s="18" t="str">
        <f t="shared" si="788"/>
        <v>2025 AD</v>
      </c>
      <c r="C3204" s="17" t="str">
        <f t="shared" si="788"/>
        <v>5785 AM</v>
      </c>
      <c r="D3204" s="4" t="str">
        <f>D3203</f>
        <v>Sivan 16</v>
      </c>
      <c r="E3204" s="24">
        <f>E3203+1</f>
        <v>45820</v>
      </c>
      <c r="F3204" s="15" t="s">
        <v>9</v>
      </c>
      <c r="K3204" s="27" t="str">
        <f>K3203</f>
        <v>2 Prophets and Temple/Drought  798</v>
      </c>
    </row>
    <row r="3205" spans="1:11">
      <c r="A3205" s="20" t="str">
        <f t="shared" ref="A3205:C3205" si="789">A3204</f>
        <v>5998 YB</v>
      </c>
      <c r="B3205" s="18" t="str">
        <f t="shared" si="789"/>
        <v>2025 AD</v>
      </c>
      <c r="C3205" s="17" t="str">
        <f t="shared" si="789"/>
        <v>5785 AM</v>
      </c>
      <c r="D3205" s="4" t="str">
        <f>D3204</f>
        <v>Sivan 16</v>
      </c>
      <c r="E3205" s="24">
        <f>E3204</f>
        <v>45820</v>
      </c>
      <c r="F3205" s="16" t="s">
        <v>10</v>
      </c>
      <c r="K3205" s="27" t="str">
        <f>CONCATENATE(LEFT(K3204, SEARCH(" ", K3204, 20)), " ", RIGHT(K3204,LEN(K3204)-FIND(" ",K3204, 20))+1)</f>
        <v>2 Prophets and Temple/Drought  799</v>
      </c>
    </row>
    <row r="3206" spans="1:11">
      <c r="A3206" s="20" t="str">
        <f t="shared" ref="A3206:C3206" si="790">A3205</f>
        <v>5998 YB</v>
      </c>
      <c r="B3206" s="18" t="str">
        <f t="shared" si="790"/>
        <v>2025 AD</v>
      </c>
      <c r="C3206" s="17" t="str">
        <f t="shared" si="790"/>
        <v>5785 AM</v>
      </c>
      <c r="D3206" s="4" t="str">
        <f>D3205</f>
        <v>Sivan 16</v>
      </c>
      <c r="E3206" s="24">
        <f>E3205</f>
        <v>45820</v>
      </c>
      <c r="F3206" s="16" t="s">
        <v>11</v>
      </c>
      <c r="K3206" s="27" t="str">
        <f>K3205</f>
        <v>2 Prophets and Temple/Drought  799</v>
      </c>
    </row>
    <row r="3207" spans="1:11">
      <c r="A3207" s="20" t="str">
        <f t="shared" ref="A3207:C3207" si="791">A3206</f>
        <v>5998 YB</v>
      </c>
      <c r="B3207" s="18" t="str">
        <f t="shared" si="791"/>
        <v>2025 AD</v>
      </c>
      <c r="C3207" s="17" t="str">
        <f t="shared" si="791"/>
        <v>5785 AM</v>
      </c>
      <c r="D3207" s="4" t="str">
        <f>_xlfn.CONCAT(LEFT(D3203, SEARCH(" ",D3203, 1)), RIGHT(D3206,LEN(D3206)-FIND(" ",D3206))+1)</f>
        <v>Sivan 17</v>
      </c>
      <c r="E3207" s="24">
        <f>E3206</f>
        <v>45820</v>
      </c>
      <c r="F3207" s="15" t="s">
        <v>8</v>
      </c>
      <c r="K3207" s="27" t="str">
        <f>K3206</f>
        <v>2 Prophets and Temple/Drought  799</v>
      </c>
    </row>
    <row r="3208" spans="1:11">
      <c r="A3208" s="20" t="str">
        <f t="shared" ref="A3208:C3208" si="792">A3207</f>
        <v>5998 YB</v>
      </c>
      <c r="B3208" s="18" t="str">
        <f t="shared" si="792"/>
        <v>2025 AD</v>
      </c>
      <c r="C3208" s="17" t="str">
        <f t="shared" si="792"/>
        <v>5785 AM</v>
      </c>
      <c r="D3208" s="4" t="str">
        <f>D3207</f>
        <v>Sivan 17</v>
      </c>
      <c r="E3208" s="24">
        <f>E3207+1</f>
        <v>45821</v>
      </c>
      <c r="F3208" s="15" t="s">
        <v>9</v>
      </c>
      <c r="K3208" s="27" t="str">
        <f>K3207</f>
        <v>2 Prophets and Temple/Drought  799</v>
      </c>
    </row>
    <row r="3209" spans="1:11">
      <c r="A3209" s="20" t="str">
        <f t="shared" ref="A3209:C3209" si="793">A3208</f>
        <v>5998 YB</v>
      </c>
      <c r="B3209" s="18" t="str">
        <f t="shared" si="793"/>
        <v>2025 AD</v>
      </c>
      <c r="C3209" s="17" t="str">
        <f t="shared" si="793"/>
        <v>5785 AM</v>
      </c>
      <c r="D3209" s="4" t="str">
        <f>D3208</f>
        <v>Sivan 17</v>
      </c>
      <c r="E3209" s="24">
        <f>E3208</f>
        <v>45821</v>
      </c>
      <c r="F3209" s="16" t="s">
        <v>10</v>
      </c>
      <c r="K3209" s="27" t="str">
        <f>CONCATENATE(LEFT(K3208, SEARCH(" ", K3208, 20)), " ", RIGHT(K3208,LEN(K3208)-FIND(" ",K3208, 20))+1)</f>
        <v>2 Prophets and Temple/Drought  800</v>
      </c>
    </row>
    <row r="3210" spans="1:11">
      <c r="A3210" s="20" t="str">
        <f t="shared" ref="A3210:C3210" si="794">A3209</f>
        <v>5998 YB</v>
      </c>
      <c r="B3210" s="18" t="str">
        <f t="shared" si="794"/>
        <v>2025 AD</v>
      </c>
      <c r="C3210" s="17" t="str">
        <f t="shared" si="794"/>
        <v>5785 AM</v>
      </c>
      <c r="D3210" s="4" t="str">
        <f>D3209</f>
        <v>Sivan 17</v>
      </c>
      <c r="E3210" s="24">
        <f>E3209</f>
        <v>45821</v>
      </c>
      <c r="F3210" s="16" t="s">
        <v>11</v>
      </c>
      <c r="K3210" s="27" t="str">
        <f>K3209</f>
        <v>2 Prophets and Temple/Drought  800</v>
      </c>
    </row>
    <row r="3211" spans="1:11">
      <c r="A3211" s="20" t="str">
        <f t="shared" ref="A3211:C3211" si="795">A3210</f>
        <v>5998 YB</v>
      </c>
      <c r="B3211" s="18" t="str">
        <f t="shared" si="795"/>
        <v>2025 AD</v>
      </c>
      <c r="C3211" s="17" t="str">
        <f t="shared" si="795"/>
        <v>5785 AM</v>
      </c>
      <c r="D3211" s="4" t="str">
        <f>_xlfn.CONCAT(LEFT(D3207, SEARCH(" ",D3207, 1)), RIGHT(D3210,LEN(D3210)-FIND(" ",D3210))+1)</f>
        <v>Sivan 18</v>
      </c>
      <c r="E3211" s="24">
        <f>E3210</f>
        <v>45821</v>
      </c>
      <c r="F3211" s="15" t="s">
        <v>8</v>
      </c>
      <c r="K3211" s="27" t="str">
        <f>K3210</f>
        <v>2 Prophets and Temple/Drought  800</v>
      </c>
    </row>
    <row r="3212" spans="1:11">
      <c r="A3212" s="20" t="str">
        <f t="shared" ref="A3212:C3212" si="796">A3211</f>
        <v>5998 YB</v>
      </c>
      <c r="B3212" s="18" t="str">
        <f t="shared" si="796"/>
        <v>2025 AD</v>
      </c>
      <c r="C3212" s="17" t="str">
        <f t="shared" si="796"/>
        <v>5785 AM</v>
      </c>
      <c r="D3212" s="4" t="str">
        <f>D3211</f>
        <v>Sivan 18</v>
      </c>
      <c r="E3212" s="24">
        <f>E3211+1</f>
        <v>45822</v>
      </c>
      <c r="F3212" s="15" t="s">
        <v>9</v>
      </c>
      <c r="K3212" s="27" t="str">
        <f>K3211</f>
        <v>2 Prophets and Temple/Drought  800</v>
      </c>
    </row>
    <row r="3213" spans="1:11">
      <c r="A3213" s="20" t="str">
        <f t="shared" ref="A3213:C3213" si="797">A3212</f>
        <v>5998 YB</v>
      </c>
      <c r="B3213" s="18" t="str">
        <f t="shared" si="797"/>
        <v>2025 AD</v>
      </c>
      <c r="C3213" s="17" t="str">
        <f t="shared" si="797"/>
        <v>5785 AM</v>
      </c>
      <c r="D3213" s="4" t="str">
        <f>D3212</f>
        <v>Sivan 18</v>
      </c>
      <c r="E3213" s="24">
        <f>E3212</f>
        <v>45822</v>
      </c>
      <c r="F3213" s="16" t="s">
        <v>10</v>
      </c>
      <c r="K3213" s="27" t="str">
        <f>CONCATENATE(LEFT(K3212, SEARCH(" ", K3212, 20)), " ", RIGHT(K3212,LEN(K3212)-FIND(" ",K3212, 20))+1)</f>
        <v>2 Prophets and Temple/Drought  801</v>
      </c>
    </row>
    <row r="3214" spans="1:11">
      <c r="A3214" s="20" t="str">
        <f t="shared" ref="A3214:C3214" si="798">A3213</f>
        <v>5998 YB</v>
      </c>
      <c r="B3214" s="18" t="str">
        <f t="shared" si="798"/>
        <v>2025 AD</v>
      </c>
      <c r="C3214" s="17" t="str">
        <f t="shared" si="798"/>
        <v>5785 AM</v>
      </c>
      <c r="D3214" s="4" t="str">
        <f>D3213</f>
        <v>Sivan 18</v>
      </c>
      <c r="E3214" s="24">
        <f>E3213</f>
        <v>45822</v>
      </c>
      <c r="F3214" s="16" t="s">
        <v>11</v>
      </c>
      <c r="K3214" s="27" t="str">
        <f>K3213</f>
        <v>2 Prophets and Temple/Drought  801</v>
      </c>
    </row>
    <row r="3215" spans="1:11">
      <c r="A3215" s="20" t="str">
        <f t="shared" ref="A3215:C3215" si="799">A3214</f>
        <v>5998 YB</v>
      </c>
      <c r="B3215" s="18" t="str">
        <f t="shared" si="799"/>
        <v>2025 AD</v>
      </c>
      <c r="C3215" s="17" t="str">
        <f t="shared" si="799"/>
        <v>5785 AM</v>
      </c>
      <c r="D3215" s="4" t="str">
        <f>_xlfn.CONCAT(LEFT(D3211, SEARCH(" ",D3211, 1)), RIGHT(D3214,LEN(D3214)-FIND(" ",D3214))+1)</f>
        <v>Sivan 19</v>
      </c>
      <c r="E3215" s="24">
        <f>E3214</f>
        <v>45822</v>
      </c>
      <c r="F3215" s="15" t="s">
        <v>8</v>
      </c>
      <c r="K3215" s="27" t="str">
        <f>K3214</f>
        <v>2 Prophets and Temple/Drought  801</v>
      </c>
    </row>
    <row r="3216" spans="1:11">
      <c r="A3216" s="20" t="str">
        <f t="shared" ref="A3216:C3216" si="800">A3215</f>
        <v>5998 YB</v>
      </c>
      <c r="B3216" s="18" t="str">
        <f t="shared" si="800"/>
        <v>2025 AD</v>
      </c>
      <c r="C3216" s="17" t="str">
        <f t="shared" si="800"/>
        <v>5785 AM</v>
      </c>
      <c r="D3216" s="4" t="str">
        <f>D3215</f>
        <v>Sivan 19</v>
      </c>
      <c r="E3216" s="24">
        <f>E3215+1</f>
        <v>45823</v>
      </c>
      <c r="F3216" s="15" t="s">
        <v>9</v>
      </c>
      <c r="K3216" s="27" t="str">
        <f>K3215</f>
        <v>2 Prophets and Temple/Drought  801</v>
      </c>
    </row>
    <row r="3217" spans="1:11">
      <c r="A3217" s="20" t="str">
        <f t="shared" ref="A3217:C3217" si="801">A3216</f>
        <v>5998 YB</v>
      </c>
      <c r="B3217" s="18" t="str">
        <f t="shared" si="801"/>
        <v>2025 AD</v>
      </c>
      <c r="C3217" s="17" t="str">
        <f t="shared" si="801"/>
        <v>5785 AM</v>
      </c>
      <c r="D3217" s="4" t="str">
        <f>D3216</f>
        <v>Sivan 19</v>
      </c>
      <c r="E3217" s="24">
        <f>E3216</f>
        <v>45823</v>
      </c>
      <c r="F3217" s="16" t="s">
        <v>10</v>
      </c>
      <c r="K3217" s="27" t="str">
        <f>CONCATENATE(LEFT(K3216, SEARCH(" ", K3216, 20)), " ", RIGHT(K3216,LEN(K3216)-FIND(" ",K3216, 20))+1)</f>
        <v>2 Prophets and Temple/Drought  802</v>
      </c>
    </row>
    <row r="3218" spans="1:11">
      <c r="A3218" s="20" t="str">
        <f t="shared" ref="A3218:C3218" si="802">A3217</f>
        <v>5998 YB</v>
      </c>
      <c r="B3218" s="18" t="str">
        <f t="shared" si="802"/>
        <v>2025 AD</v>
      </c>
      <c r="C3218" s="17" t="str">
        <f t="shared" si="802"/>
        <v>5785 AM</v>
      </c>
      <c r="D3218" s="4" t="str">
        <f>D3217</f>
        <v>Sivan 19</v>
      </c>
      <c r="E3218" s="24">
        <f>E3217</f>
        <v>45823</v>
      </c>
      <c r="F3218" s="16" t="s">
        <v>11</v>
      </c>
      <c r="K3218" s="27" t="str">
        <f>K3217</f>
        <v>2 Prophets and Temple/Drought  802</v>
      </c>
    </row>
    <row r="3219" spans="1:11">
      <c r="A3219" s="20" t="str">
        <f t="shared" ref="A3219:C3219" si="803">A3218</f>
        <v>5998 YB</v>
      </c>
      <c r="B3219" s="18" t="str">
        <f t="shared" si="803"/>
        <v>2025 AD</v>
      </c>
      <c r="C3219" s="17" t="str">
        <f t="shared" si="803"/>
        <v>5785 AM</v>
      </c>
      <c r="D3219" s="4" t="str">
        <f>_xlfn.CONCAT(LEFT(D3215, SEARCH(" ",D3215, 1)), RIGHT(D3218,LEN(D3218)-FIND(" ",D3218))+1)</f>
        <v>Sivan 20</v>
      </c>
      <c r="E3219" s="24">
        <f>E3218</f>
        <v>45823</v>
      </c>
      <c r="F3219" s="15" t="s">
        <v>8</v>
      </c>
      <c r="K3219" s="27" t="str">
        <f>K3218</f>
        <v>2 Prophets and Temple/Drought  802</v>
      </c>
    </row>
    <row r="3220" spans="1:11">
      <c r="A3220" s="20" t="str">
        <f t="shared" ref="A3220:C3220" si="804">A3219</f>
        <v>5998 YB</v>
      </c>
      <c r="B3220" s="18" t="str">
        <f t="shared" si="804"/>
        <v>2025 AD</v>
      </c>
      <c r="C3220" s="17" t="str">
        <f t="shared" si="804"/>
        <v>5785 AM</v>
      </c>
      <c r="D3220" s="4" t="str">
        <f>D3219</f>
        <v>Sivan 20</v>
      </c>
      <c r="E3220" s="24">
        <f>E3219+1</f>
        <v>45824</v>
      </c>
      <c r="F3220" s="15" t="s">
        <v>9</v>
      </c>
      <c r="K3220" s="27" t="str">
        <f>K3219</f>
        <v>2 Prophets and Temple/Drought  802</v>
      </c>
    </row>
    <row r="3221" spans="1:11">
      <c r="A3221" s="20" t="str">
        <f t="shared" ref="A3221:C3221" si="805">A3220</f>
        <v>5998 YB</v>
      </c>
      <c r="B3221" s="18" t="str">
        <f t="shared" si="805"/>
        <v>2025 AD</v>
      </c>
      <c r="C3221" s="17" t="str">
        <f t="shared" si="805"/>
        <v>5785 AM</v>
      </c>
      <c r="D3221" s="4" t="str">
        <f>D3220</f>
        <v>Sivan 20</v>
      </c>
      <c r="E3221" s="24">
        <f>E3220</f>
        <v>45824</v>
      </c>
      <c r="F3221" s="16" t="s">
        <v>10</v>
      </c>
      <c r="K3221" s="27" t="str">
        <f>CONCATENATE(LEFT(K3220, SEARCH(" ", K3220, 20)), " ", RIGHT(K3220,LEN(K3220)-FIND(" ",K3220, 20))+1)</f>
        <v>2 Prophets and Temple/Drought  803</v>
      </c>
    </row>
    <row r="3222" spans="1:11">
      <c r="A3222" s="20" t="str">
        <f t="shared" ref="A3222:C3222" si="806">A3221</f>
        <v>5998 YB</v>
      </c>
      <c r="B3222" s="18" t="str">
        <f t="shared" si="806"/>
        <v>2025 AD</v>
      </c>
      <c r="C3222" s="17" t="str">
        <f t="shared" si="806"/>
        <v>5785 AM</v>
      </c>
      <c r="D3222" s="4" t="str">
        <f>D3221</f>
        <v>Sivan 20</v>
      </c>
      <c r="E3222" s="24">
        <f>E3221</f>
        <v>45824</v>
      </c>
      <c r="F3222" s="16" t="s">
        <v>11</v>
      </c>
      <c r="K3222" s="27" t="str">
        <f>K3221</f>
        <v>2 Prophets and Temple/Drought  803</v>
      </c>
    </row>
    <row r="3223" spans="1:11">
      <c r="A3223" s="20" t="str">
        <f t="shared" ref="A3223:C3223" si="807">A3222</f>
        <v>5998 YB</v>
      </c>
      <c r="B3223" s="18" t="str">
        <f t="shared" si="807"/>
        <v>2025 AD</v>
      </c>
      <c r="C3223" s="17" t="str">
        <f t="shared" si="807"/>
        <v>5785 AM</v>
      </c>
      <c r="D3223" s="4" t="str">
        <f>_xlfn.CONCAT(LEFT(D3219, SEARCH(" ",D3219, 1)), RIGHT(D3222,LEN(D3222)-FIND(" ",D3222))+1)</f>
        <v>Sivan 21</v>
      </c>
      <c r="E3223" s="24">
        <f>E3222</f>
        <v>45824</v>
      </c>
      <c r="F3223" s="15" t="s">
        <v>8</v>
      </c>
      <c r="K3223" s="27" t="str">
        <f>K3222</f>
        <v>2 Prophets and Temple/Drought  803</v>
      </c>
    </row>
    <row r="3224" spans="1:11">
      <c r="A3224" s="20" t="str">
        <f t="shared" ref="A3224:C3224" si="808">A3223</f>
        <v>5998 YB</v>
      </c>
      <c r="B3224" s="18" t="str">
        <f t="shared" si="808"/>
        <v>2025 AD</v>
      </c>
      <c r="C3224" s="17" t="str">
        <f t="shared" si="808"/>
        <v>5785 AM</v>
      </c>
      <c r="D3224" s="4" t="str">
        <f>D3223</f>
        <v>Sivan 21</v>
      </c>
      <c r="E3224" s="24">
        <f>E3223+1</f>
        <v>45825</v>
      </c>
      <c r="F3224" s="15" t="s">
        <v>9</v>
      </c>
      <c r="K3224" s="27" t="str">
        <f>K3223</f>
        <v>2 Prophets and Temple/Drought  803</v>
      </c>
    </row>
    <row r="3225" spans="1:11">
      <c r="A3225" s="20" t="str">
        <f t="shared" ref="A3225:C3225" si="809">A3224</f>
        <v>5998 YB</v>
      </c>
      <c r="B3225" s="18" t="str">
        <f t="shared" si="809"/>
        <v>2025 AD</v>
      </c>
      <c r="C3225" s="17" t="str">
        <f t="shared" si="809"/>
        <v>5785 AM</v>
      </c>
      <c r="D3225" s="4" t="str">
        <f>D3224</f>
        <v>Sivan 21</v>
      </c>
      <c r="E3225" s="24">
        <f>E3224</f>
        <v>45825</v>
      </c>
      <c r="F3225" s="16" t="s">
        <v>10</v>
      </c>
      <c r="K3225" s="27" t="str">
        <f>CONCATENATE(LEFT(K3224, SEARCH(" ", K3224, 20)), " ", RIGHT(K3224,LEN(K3224)-FIND(" ",K3224, 20))+1)</f>
        <v>2 Prophets and Temple/Drought  804</v>
      </c>
    </row>
    <row r="3226" spans="1:11">
      <c r="A3226" s="20" t="str">
        <f t="shared" ref="A3226:C3226" si="810">A3225</f>
        <v>5998 YB</v>
      </c>
      <c r="B3226" s="18" t="str">
        <f t="shared" si="810"/>
        <v>2025 AD</v>
      </c>
      <c r="C3226" s="17" t="str">
        <f t="shared" si="810"/>
        <v>5785 AM</v>
      </c>
      <c r="D3226" s="4" t="str">
        <f>D3225</f>
        <v>Sivan 21</v>
      </c>
      <c r="E3226" s="24">
        <f>E3225</f>
        <v>45825</v>
      </c>
      <c r="F3226" s="16" t="s">
        <v>11</v>
      </c>
      <c r="K3226" s="27" t="str">
        <f>K3225</f>
        <v>2 Prophets and Temple/Drought  804</v>
      </c>
    </row>
    <row r="3227" spans="1:11">
      <c r="A3227" s="20" t="str">
        <f t="shared" ref="A3227:C3227" si="811">A3226</f>
        <v>5998 YB</v>
      </c>
      <c r="B3227" s="18" t="str">
        <f t="shared" si="811"/>
        <v>2025 AD</v>
      </c>
      <c r="C3227" s="17" t="str">
        <f t="shared" si="811"/>
        <v>5785 AM</v>
      </c>
      <c r="D3227" s="4" t="str">
        <f>_xlfn.CONCAT(LEFT(D3223, SEARCH(" ",D3223, 1)), RIGHT(D3226,LEN(D3226)-FIND(" ",D3226))+1)</f>
        <v>Sivan 22</v>
      </c>
      <c r="E3227" s="24">
        <f>E3226</f>
        <v>45825</v>
      </c>
      <c r="F3227" s="15" t="s">
        <v>8</v>
      </c>
      <c r="K3227" s="27" t="str">
        <f>K3226</f>
        <v>2 Prophets and Temple/Drought  804</v>
      </c>
    </row>
    <row r="3228" spans="1:11">
      <c r="A3228" s="20" t="str">
        <f t="shared" ref="A3228:C3228" si="812">A3227</f>
        <v>5998 YB</v>
      </c>
      <c r="B3228" s="18" t="str">
        <f t="shared" si="812"/>
        <v>2025 AD</v>
      </c>
      <c r="C3228" s="17" t="str">
        <f t="shared" si="812"/>
        <v>5785 AM</v>
      </c>
      <c r="D3228" s="4" t="str">
        <f>D3227</f>
        <v>Sivan 22</v>
      </c>
      <c r="E3228" s="24">
        <f>E3227+1</f>
        <v>45826</v>
      </c>
      <c r="F3228" s="15" t="s">
        <v>9</v>
      </c>
      <c r="K3228" s="27" t="str">
        <f>K3227</f>
        <v>2 Prophets and Temple/Drought  804</v>
      </c>
    </row>
    <row r="3229" spans="1:11">
      <c r="A3229" s="20" t="str">
        <f t="shared" ref="A3229:C3229" si="813">A3228</f>
        <v>5998 YB</v>
      </c>
      <c r="B3229" s="18" t="str">
        <f t="shared" si="813"/>
        <v>2025 AD</v>
      </c>
      <c r="C3229" s="17" t="str">
        <f t="shared" si="813"/>
        <v>5785 AM</v>
      </c>
      <c r="D3229" s="4" t="str">
        <f>D3228</f>
        <v>Sivan 22</v>
      </c>
      <c r="E3229" s="24">
        <f>E3228</f>
        <v>45826</v>
      </c>
      <c r="F3229" s="16" t="s">
        <v>10</v>
      </c>
      <c r="K3229" s="27" t="str">
        <f>CONCATENATE(LEFT(K3228, SEARCH(" ", K3228, 20)), " ", RIGHT(K3228,LEN(K3228)-FIND(" ",K3228, 20))+1)</f>
        <v>2 Prophets and Temple/Drought  805</v>
      </c>
    </row>
    <row r="3230" spans="1:11">
      <c r="A3230" s="20" t="str">
        <f t="shared" ref="A3230:C3230" si="814">A3229</f>
        <v>5998 YB</v>
      </c>
      <c r="B3230" s="18" t="str">
        <f t="shared" si="814"/>
        <v>2025 AD</v>
      </c>
      <c r="C3230" s="17" t="str">
        <f t="shared" si="814"/>
        <v>5785 AM</v>
      </c>
      <c r="D3230" s="4" t="str">
        <f>D3229</f>
        <v>Sivan 22</v>
      </c>
      <c r="E3230" s="24">
        <f>E3229</f>
        <v>45826</v>
      </c>
      <c r="F3230" s="16" t="s">
        <v>11</v>
      </c>
      <c r="K3230" s="27" t="str">
        <f>K3229</f>
        <v>2 Prophets and Temple/Drought  805</v>
      </c>
    </row>
    <row r="3231" spans="1:11">
      <c r="A3231" s="20" t="str">
        <f t="shared" ref="A3231:C3231" si="815">A3230</f>
        <v>5998 YB</v>
      </c>
      <c r="B3231" s="18" t="str">
        <f t="shared" si="815"/>
        <v>2025 AD</v>
      </c>
      <c r="C3231" s="17" t="str">
        <f t="shared" si="815"/>
        <v>5785 AM</v>
      </c>
      <c r="D3231" s="4" t="str">
        <f>_xlfn.CONCAT(LEFT(D3227, SEARCH(" ",D3227, 1)), RIGHT(D3230,LEN(D3230)-FIND(" ",D3230))+1)</f>
        <v>Sivan 23</v>
      </c>
      <c r="E3231" s="24">
        <f>E3230</f>
        <v>45826</v>
      </c>
      <c r="F3231" s="15" t="s">
        <v>8</v>
      </c>
      <c r="K3231" s="27" t="str">
        <f>K3230</f>
        <v>2 Prophets and Temple/Drought  805</v>
      </c>
    </row>
    <row r="3232" spans="1:11">
      <c r="A3232" s="20" t="str">
        <f t="shared" ref="A3232:C3232" si="816">A3231</f>
        <v>5998 YB</v>
      </c>
      <c r="B3232" s="18" t="str">
        <f t="shared" si="816"/>
        <v>2025 AD</v>
      </c>
      <c r="C3232" s="17" t="str">
        <f t="shared" si="816"/>
        <v>5785 AM</v>
      </c>
      <c r="D3232" s="4" t="str">
        <f>D3231</f>
        <v>Sivan 23</v>
      </c>
      <c r="E3232" s="24">
        <f>E3231+1</f>
        <v>45827</v>
      </c>
      <c r="F3232" s="15" t="s">
        <v>9</v>
      </c>
      <c r="K3232" s="27" t="str">
        <f>K3231</f>
        <v>2 Prophets and Temple/Drought  805</v>
      </c>
    </row>
    <row r="3233" spans="1:11">
      <c r="A3233" s="20" t="str">
        <f t="shared" ref="A3233:C3233" si="817">A3232</f>
        <v>5998 YB</v>
      </c>
      <c r="B3233" s="18" t="str">
        <f t="shared" si="817"/>
        <v>2025 AD</v>
      </c>
      <c r="C3233" s="17" t="str">
        <f t="shared" si="817"/>
        <v>5785 AM</v>
      </c>
      <c r="D3233" s="4" t="str">
        <f>D3232</f>
        <v>Sivan 23</v>
      </c>
      <c r="E3233" s="24">
        <f>E3232</f>
        <v>45827</v>
      </c>
      <c r="F3233" s="16" t="s">
        <v>10</v>
      </c>
      <c r="K3233" s="27" t="str">
        <f>CONCATENATE(LEFT(K3232, SEARCH(" ", K3232, 20)), " ", RIGHT(K3232,LEN(K3232)-FIND(" ",K3232, 20))+1)</f>
        <v>2 Prophets and Temple/Drought  806</v>
      </c>
    </row>
    <row r="3234" spans="1:11">
      <c r="A3234" s="20" t="str">
        <f t="shared" ref="A3234:C3234" si="818">A3233</f>
        <v>5998 YB</v>
      </c>
      <c r="B3234" s="18" t="str">
        <f t="shared" si="818"/>
        <v>2025 AD</v>
      </c>
      <c r="C3234" s="17" t="str">
        <f t="shared" si="818"/>
        <v>5785 AM</v>
      </c>
      <c r="D3234" s="4" t="str">
        <f>D3233</f>
        <v>Sivan 23</v>
      </c>
      <c r="E3234" s="24">
        <f>E3233</f>
        <v>45827</v>
      </c>
      <c r="F3234" s="16" t="s">
        <v>11</v>
      </c>
      <c r="K3234" s="27" t="str">
        <f>K3233</f>
        <v>2 Prophets and Temple/Drought  806</v>
      </c>
    </row>
    <row r="3235" spans="1:11">
      <c r="A3235" s="20" t="str">
        <f t="shared" ref="A3235:C3235" si="819">A3234</f>
        <v>5998 YB</v>
      </c>
      <c r="B3235" s="18" t="str">
        <f t="shared" si="819"/>
        <v>2025 AD</v>
      </c>
      <c r="C3235" s="17" t="str">
        <f t="shared" si="819"/>
        <v>5785 AM</v>
      </c>
      <c r="D3235" s="4" t="str">
        <f>_xlfn.CONCAT(LEFT(D3231, SEARCH(" ",D3231, 1)), RIGHT(D3234,LEN(D3234)-FIND(" ",D3234))+1)</f>
        <v>Sivan 24</v>
      </c>
      <c r="E3235" s="24">
        <f>E3234</f>
        <v>45827</v>
      </c>
      <c r="F3235" s="15" t="s">
        <v>8</v>
      </c>
      <c r="K3235" s="27" t="str">
        <f>K3234</f>
        <v>2 Prophets and Temple/Drought  806</v>
      </c>
    </row>
    <row r="3236" spans="1:11">
      <c r="A3236" s="20" t="str">
        <f t="shared" ref="A3236:C3236" si="820">A3235</f>
        <v>5998 YB</v>
      </c>
      <c r="B3236" s="18" t="str">
        <f t="shared" si="820"/>
        <v>2025 AD</v>
      </c>
      <c r="C3236" s="17" t="str">
        <f t="shared" si="820"/>
        <v>5785 AM</v>
      </c>
      <c r="D3236" s="4" t="str">
        <f>D3235</f>
        <v>Sivan 24</v>
      </c>
      <c r="E3236" s="24">
        <f>E3235+1</f>
        <v>45828</v>
      </c>
      <c r="F3236" s="15" t="s">
        <v>9</v>
      </c>
      <c r="K3236" s="27" t="str">
        <f>K3235</f>
        <v>2 Prophets and Temple/Drought  806</v>
      </c>
    </row>
    <row r="3237" spans="1:11">
      <c r="A3237" s="20" t="str">
        <f t="shared" ref="A3237:C3237" si="821">A3236</f>
        <v>5998 YB</v>
      </c>
      <c r="B3237" s="18" t="str">
        <f t="shared" si="821"/>
        <v>2025 AD</v>
      </c>
      <c r="C3237" s="17" t="str">
        <f t="shared" si="821"/>
        <v>5785 AM</v>
      </c>
      <c r="D3237" s="4" t="str">
        <f>D3236</f>
        <v>Sivan 24</v>
      </c>
      <c r="E3237" s="24">
        <f>E3236</f>
        <v>45828</v>
      </c>
      <c r="F3237" s="16" t="s">
        <v>10</v>
      </c>
      <c r="K3237" s="27" t="str">
        <f>CONCATENATE(LEFT(K3236, SEARCH(" ", K3236, 20)), " ", RIGHT(K3236,LEN(K3236)-FIND(" ",K3236, 20))+1)</f>
        <v>2 Prophets and Temple/Drought  807</v>
      </c>
    </row>
    <row r="3238" spans="1:11">
      <c r="A3238" s="20" t="str">
        <f t="shared" ref="A3238:C3238" si="822">A3237</f>
        <v>5998 YB</v>
      </c>
      <c r="B3238" s="18" t="str">
        <f t="shared" si="822"/>
        <v>2025 AD</v>
      </c>
      <c r="C3238" s="17" t="str">
        <f t="shared" si="822"/>
        <v>5785 AM</v>
      </c>
      <c r="D3238" s="4" t="str">
        <f>D3237</f>
        <v>Sivan 24</v>
      </c>
      <c r="E3238" s="24">
        <f>E3237</f>
        <v>45828</v>
      </c>
      <c r="F3238" s="16" t="s">
        <v>11</v>
      </c>
      <c r="K3238" s="27" t="str">
        <f>K3237</f>
        <v>2 Prophets and Temple/Drought  807</v>
      </c>
    </row>
    <row r="3239" spans="1:11">
      <c r="A3239" s="20" t="str">
        <f t="shared" ref="A3239:C3239" si="823">A3238</f>
        <v>5998 YB</v>
      </c>
      <c r="B3239" s="18" t="str">
        <f t="shared" si="823"/>
        <v>2025 AD</v>
      </c>
      <c r="C3239" s="17" t="str">
        <f t="shared" si="823"/>
        <v>5785 AM</v>
      </c>
      <c r="D3239" s="4" t="str">
        <f>_xlfn.CONCAT(LEFT(D3235, SEARCH(" ",D3235, 1)), RIGHT(D3238,LEN(D3238)-FIND(" ",D3238))+1)</f>
        <v>Sivan 25</v>
      </c>
      <c r="E3239" s="24">
        <f>E3238</f>
        <v>45828</v>
      </c>
      <c r="F3239" s="15" t="s">
        <v>8</v>
      </c>
      <c r="K3239" s="27" t="str">
        <f>K3238</f>
        <v>2 Prophets and Temple/Drought  807</v>
      </c>
    </row>
    <row r="3240" spans="1:11">
      <c r="A3240" s="20" t="str">
        <f t="shared" ref="A3240:C3240" si="824">A3239</f>
        <v>5998 YB</v>
      </c>
      <c r="B3240" s="18" t="str">
        <f t="shared" si="824"/>
        <v>2025 AD</v>
      </c>
      <c r="C3240" s="17" t="str">
        <f t="shared" si="824"/>
        <v>5785 AM</v>
      </c>
      <c r="D3240" s="4" t="str">
        <f>D3239</f>
        <v>Sivan 25</v>
      </c>
      <c r="E3240" s="24">
        <f>E3239+1</f>
        <v>45829</v>
      </c>
      <c r="F3240" s="15" t="s">
        <v>9</v>
      </c>
      <c r="K3240" s="27" t="str">
        <f>K3239</f>
        <v>2 Prophets and Temple/Drought  807</v>
      </c>
    </row>
    <row r="3241" spans="1:11">
      <c r="A3241" s="20" t="str">
        <f t="shared" ref="A3241:C3241" si="825">A3240</f>
        <v>5998 YB</v>
      </c>
      <c r="B3241" s="18" t="str">
        <f t="shared" si="825"/>
        <v>2025 AD</v>
      </c>
      <c r="C3241" s="17" t="str">
        <f t="shared" si="825"/>
        <v>5785 AM</v>
      </c>
      <c r="D3241" s="4" t="str">
        <f>D3240</f>
        <v>Sivan 25</v>
      </c>
      <c r="E3241" s="24">
        <f>E3240</f>
        <v>45829</v>
      </c>
      <c r="F3241" s="16" t="s">
        <v>10</v>
      </c>
      <c r="K3241" s="27" t="str">
        <f>CONCATENATE(LEFT(K3240, SEARCH(" ", K3240, 20)), " ", RIGHT(K3240,LEN(K3240)-FIND(" ",K3240, 20))+1)</f>
        <v>2 Prophets and Temple/Drought  808</v>
      </c>
    </row>
    <row r="3242" spans="1:11">
      <c r="A3242" s="20" t="str">
        <f t="shared" ref="A3242:C3242" si="826">A3241</f>
        <v>5998 YB</v>
      </c>
      <c r="B3242" s="18" t="str">
        <f t="shared" si="826"/>
        <v>2025 AD</v>
      </c>
      <c r="C3242" s="17" t="str">
        <f t="shared" si="826"/>
        <v>5785 AM</v>
      </c>
      <c r="D3242" s="4" t="str">
        <f>D3241</f>
        <v>Sivan 25</v>
      </c>
      <c r="E3242" s="24">
        <f>E3241</f>
        <v>45829</v>
      </c>
      <c r="F3242" s="16" t="s">
        <v>11</v>
      </c>
      <c r="K3242" s="27" t="str">
        <f>K3241</f>
        <v>2 Prophets and Temple/Drought  808</v>
      </c>
    </row>
    <row r="3243" spans="1:11">
      <c r="A3243" s="20" t="str">
        <f t="shared" ref="A3243:C3243" si="827">A3242</f>
        <v>5998 YB</v>
      </c>
      <c r="B3243" s="18" t="str">
        <f t="shared" si="827"/>
        <v>2025 AD</v>
      </c>
      <c r="C3243" s="17" t="str">
        <f t="shared" si="827"/>
        <v>5785 AM</v>
      </c>
      <c r="D3243" s="4" t="str">
        <f>_xlfn.CONCAT(LEFT(D3239, SEARCH(" ",D3239, 1)), RIGHT(D3242,LEN(D3242)-FIND(" ",D3242))+1)</f>
        <v>Sivan 26</v>
      </c>
      <c r="E3243" s="24">
        <f>E3242</f>
        <v>45829</v>
      </c>
      <c r="F3243" s="15" t="s">
        <v>8</v>
      </c>
      <c r="K3243" s="27" t="str">
        <f>K3242</f>
        <v>2 Prophets and Temple/Drought  808</v>
      </c>
    </row>
    <row r="3244" spans="1:11">
      <c r="A3244" s="20" t="str">
        <f t="shared" ref="A3244:C3244" si="828">A3243</f>
        <v>5998 YB</v>
      </c>
      <c r="B3244" s="18" t="str">
        <f t="shared" si="828"/>
        <v>2025 AD</v>
      </c>
      <c r="C3244" s="17" t="str">
        <f t="shared" si="828"/>
        <v>5785 AM</v>
      </c>
      <c r="D3244" s="4" t="str">
        <f>D3243</f>
        <v>Sivan 26</v>
      </c>
      <c r="E3244" s="24">
        <f>E3243+1</f>
        <v>45830</v>
      </c>
      <c r="F3244" s="15" t="s">
        <v>9</v>
      </c>
      <c r="K3244" s="27" t="str">
        <f>K3243</f>
        <v>2 Prophets and Temple/Drought  808</v>
      </c>
    </row>
    <row r="3245" spans="1:11">
      <c r="A3245" s="20" t="str">
        <f t="shared" ref="A3245:C3245" si="829">A3244</f>
        <v>5998 YB</v>
      </c>
      <c r="B3245" s="18" t="str">
        <f t="shared" si="829"/>
        <v>2025 AD</v>
      </c>
      <c r="C3245" s="17" t="str">
        <f t="shared" si="829"/>
        <v>5785 AM</v>
      </c>
      <c r="D3245" s="4" t="str">
        <f>D3244</f>
        <v>Sivan 26</v>
      </c>
      <c r="E3245" s="24">
        <f>E3244</f>
        <v>45830</v>
      </c>
      <c r="F3245" s="16" t="s">
        <v>10</v>
      </c>
      <c r="K3245" s="27" t="str">
        <f>CONCATENATE(LEFT(K3244, SEARCH(" ", K3244, 20)), " ", RIGHT(K3244,LEN(K3244)-FIND(" ",K3244, 20))+1)</f>
        <v>2 Prophets and Temple/Drought  809</v>
      </c>
    </row>
    <row r="3246" spans="1:11">
      <c r="A3246" s="20" t="str">
        <f t="shared" ref="A3246:C3246" si="830">A3245</f>
        <v>5998 YB</v>
      </c>
      <c r="B3246" s="18" t="str">
        <f t="shared" si="830"/>
        <v>2025 AD</v>
      </c>
      <c r="C3246" s="17" t="str">
        <f t="shared" si="830"/>
        <v>5785 AM</v>
      </c>
      <c r="D3246" s="4" t="str">
        <f>D3245</f>
        <v>Sivan 26</v>
      </c>
      <c r="E3246" s="24">
        <f>E3245</f>
        <v>45830</v>
      </c>
      <c r="F3246" s="16" t="s">
        <v>11</v>
      </c>
      <c r="K3246" s="27" t="str">
        <f>K3245</f>
        <v>2 Prophets and Temple/Drought  809</v>
      </c>
    </row>
    <row r="3247" spans="1:11">
      <c r="A3247" s="20" t="str">
        <f t="shared" ref="A3247:C3247" si="831">A3246</f>
        <v>5998 YB</v>
      </c>
      <c r="B3247" s="18" t="str">
        <f t="shared" si="831"/>
        <v>2025 AD</v>
      </c>
      <c r="C3247" s="17" t="str">
        <f t="shared" si="831"/>
        <v>5785 AM</v>
      </c>
      <c r="D3247" s="4" t="str">
        <f>_xlfn.CONCAT(LEFT(D3243, SEARCH(" ",D3243, 1)), RIGHT(D3246,LEN(D3246)-FIND(" ",D3246))+1)</f>
        <v>Sivan 27</v>
      </c>
      <c r="E3247" s="24">
        <f>E3246</f>
        <v>45830</v>
      </c>
      <c r="F3247" s="15" t="s">
        <v>8</v>
      </c>
      <c r="K3247" s="27" t="str">
        <f>K3246</f>
        <v>2 Prophets and Temple/Drought  809</v>
      </c>
    </row>
    <row r="3248" spans="1:11">
      <c r="A3248" s="20" t="str">
        <f t="shared" ref="A3248:C3248" si="832">A3247</f>
        <v>5998 YB</v>
      </c>
      <c r="B3248" s="18" t="str">
        <f t="shared" si="832"/>
        <v>2025 AD</v>
      </c>
      <c r="C3248" s="17" t="str">
        <f t="shared" si="832"/>
        <v>5785 AM</v>
      </c>
      <c r="D3248" s="4" t="str">
        <f>D3247</f>
        <v>Sivan 27</v>
      </c>
      <c r="E3248" s="24">
        <f>E3247+1</f>
        <v>45831</v>
      </c>
      <c r="F3248" s="15" t="s">
        <v>9</v>
      </c>
      <c r="K3248" s="27" t="str">
        <f>K3247</f>
        <v>2 Prophets and Temple/Drought  809</v>
      </c>
    </row>
    <row r="3249" spans="1:11">
      <c r="A3249" s="20" t="str">
        <f t="shared" ref="A3249:C3249" si="833">A3248</f>
        <v>5998 YB</v>
      </c>
      <c r="B3249" s="18" t="str">
        <f t="shared" si="833"/>
        <v>2025 AD</v>
      </c>
      <c r="C3249" s="17" t="str">
        <f t="shared" si="833"/>
        <v>5785 AM</v>
      </c>
      <c r="D3249" s="4" t="str">
        <f>D3248</f>
        <v>Sivan 27</v>
      </c>
      <c r="E3249" s="24">
        <f>E3248</f>
        <v>45831</v>
      </c>
      <c r="F3249" s="16" t="s">
        <v>10</v>
      </c>
      <c r="K3249" s="27" t="str">
        <f>CONCATENATE(LEFT(K3248, SEARCH(" ", K3248, 20)), " ", RIGHT(K3248,LEN(K3248)-FIND(" ",K3248, 20))+1)</f>
        <v>2 Prophets and Temple/Drought  810</v>
      </c>
    </row>
    <row r="3250" spans="1:11">
      <c r="A3250" s="20" t="str">
        <f t="shared" ref="A3250:C3250" si="834">A3249</f>
        <v>5998 YB</v>
      </c>
      <c r="B3250" s="18" t="str">
        <f t="shared" si="834"/>
        <v>2025 AD</v>
      </c>
      <c r="C3250" s="17" t="str">
        <f t="shared" si="834"/>
        <v>5785 AM</v>
      </c>
      <c r="D3250" s="4" t="str">
        <f>D3249</f>
        <v>Sivan 27</v>
      </c>
      <c r="E3250" s="24">
        <f>E3249</f>
        <v>45831</v>
      </c>
      <c r="F3250" s="16" t="s">
        <v>11</v>
      </c>
      <c r="K3250" s="27" t="str">
        <f>K3249</f>
        <v>2 Prophets and Temple/Drought  810</v>
      </c>
    </row>
    <row r="3251" spans="1:11">
      <c r="A3251" s="20" t="str">
        <f t="shared" ref="A3251:C3251" si="835">A3250</f>
        <v>5998 YB</v>
      </c>
      <c r="B3251" s="18" t="str">
        <f t="shared" si="835"/>
        <v>2025 AD</v>
      </c>
      <c r="C3251" s="17" t="str">
        <f t="shared" si="835"/>
        <v>5785 AM</v>
      </c>
      <c r="D3251" s="4" t="str">
        <f>_xlfn.CONCAT(LEFT(D3247, SEARCH(" ",D3247, 1)), RIGHT(D3250,LEN(D3250)-FIND(" ",D3250))+1)</f>
        <v>Sivan 28</v>
      </c>
      <c r="E3251" s="24">
        <f>E3250</f>
        <v>45831</v>
      </c>
      <c r="F3251" s="15" t="s">
        <v>8</v>
      </c>
      <c r="K3251" s="27" t="str">
        <f>K3250</f>
        <v>2 Prophets and Temple/Drought  810</v>
      </c>
    </row>
    <row r="3252" spans="1:11">
      <c r="A3252" s="20" t="str">
        <f t="shared" ref="A3252:C3252" si="836">A3251</f>
        <v>5998 YB</v>
      </c>
      <c r="B3252" s="18" t="str">
        <f t="shared" si="836"/>
        <v>2025 AD</v>
      </c>
      <c r="C3252" s="17" t="str">
        <f t="shared" si="836"/>
        <v>5785 AM</v>
      </c>
      <c r="D3252" s="4" t="str">
        <f>D3251</f>
        <v>Sivan 28</v>
      </c>
      <c r="E3252" s="24">
        <f>E3251+1</f>
        <v>45832</v>
      </c>
      <c r="F3252" s="15" t="s">
        <v>9</v>
      </c>
      <c r="K3252" s="27" t="str">
        <f>K3251</f>
        <v>2 Prophets and Temple/Drought  810</v>
      </c>
    </row>
    <row r="3253" spans="1:11">
      <c r="A3253" s="20" t="str">
        <f t="shared" ref="A3253:C3253" si="837">A3252</f>
        <v>5998 YB</v>
      </c>
      <c r="B3253" s="18" t="str">
        <f t="shared" si="837"/>
        <v>2025 AD</v>
      </c>
      <c r="C3253" s="17" t="str">
        <f t="shared" si="837"/>
        <v>5785 AM</v>
      </c>
      <c r="D3253" s="4" t="str">
        <f>D3252</f>
        <v>Sivan 28</v>
      </c>
      <c r="E3253" s="24">
        <f>E3252</f>
        <v>45832</v>
      </c>
      <c r="F3253" s="16" t="s">
        <v>10</v>
      </c>
      <c r="K3253" s="27" t="str">
        <f>CONCATENATE(LEFT(K3252, SEARCH(" ", K3252, 20)), " ", RIGHT(K3252,LEN(K3252)-FIND(" ",K3252, 20))+1)</f>
        <v>2 Prophets and Temple/Drought  811</v>
      </c>
    </row>
    <row r="3254" spans="1:11">
      <c r="A3254" s="20" t="str">
        <f t="shared" ref="A3254:C3254" si="838">A3253</f>
        <v>5998 YB</v>
      </c>
      <c r="B3254" s="18" t="str">
        <f t="shared" si="838"/>
        <v>2025 AD</v>
      </c>
      <c r="C3254" s="17" t="str">
        <f t="shared" si="838"/>
        <v>5785 AM</v>
      </c>
      <c r="D3254" s="4" t="str">
        <f>D3253</f>
        <v>Sivan 28</v>
      </c>
      <c r="E3254" s="24">
        <f>E3253</f>
        <v>45832</v>
      </c>
      <c r="F3254" s="16" t="s">
        <v>11</v>
      </c>
      <c r="K3254" s="27" t="str">
        <f>K3253</f>
        <v>2 Prophets and Temple/Drought  811</v>
      </c>
    </row>
    <row r="3255" spans="1:11">
      <c r="A3255" s="20" t="str">
        <f t="shared" ref="A3255:C3255" si="839">A3254</f>
        <v>5998 YB</v>
      </c>
      <c r="B3255" s="18" t="str">
        <f t="shared" si="839"/>
        <v>2025 AD</v>
      </c>
      <c r="C3255" s="17" t="str">
        <f t="shared" si="839"/>
        <v>5785 AM</v>
      </c>
      <c r="D3255" s="4" t="str">
        <f>_xlfn.CONCAT(LEFT(D3251, SEARCH(" ",D3251, 1)), RIGHT(D3254,LEN(D3254)-FIND(" ",D3254))+1)</f>
        <v>Sivan 29</v>
      </c>
      <c r="E3255" s="24">
        <f>E3254</f>
        <v>45832</v>
      </c>
      <c r="F3255" s="15" t="s">
        <v>8</v>
      </c>
      <c r="K3255" s="27" t="str">
        <f>K3254</f>
        <v>2 Prophets and Temple/Drought  811</v>
      </c>
    </row>
    <row r="3256" spans="1:11">
      <c r="A3256" s="20" t="str">
        <f t="shared" ref="A3256:C3256" si="840">A3255</f>
        <v>5998 YB</v>
      </c>
      <c r="B3256" s="18" t="str">
        <f t="shared" si="840"/>
        <v>2025 AD</v>
      </c>
      <c r="C3256" s="17" t="str">
        <f t="shared" si="840"/>
        <v>5785 AM</v>
      </c>
      <c r="D3256" s="4" t="str">
        <f>D3255</f>
        <v>Sivan 29</v>
      </c>
      <c r="E3256" s="24">
        <f>E3255+1</f>
        <v>45833</v>
      </c>
      <c r="F3256" s="15" t="s">
        <v>9</v>
      </c>
      <c r="K3256" s="27" t="str">
        <f>K3255</f>
        <v>2 Prophets and Temple/Drought  811</v>
      </c>
    </row>
    <row r="3257" spans="1:11">
      <c r="A3257" s="20" t="str">
        <f t="shared" ref="A3257:C3257" si="841">A3256</f>
        <v>5998 YB</v>
      </c>
      <c r="B3257" s="18" t="str">
        <f t="shared" si="841"/>
        <v>2025 AD</v>
      </c>
      <c r="C3257" s="17" t="str">
        <f t="shared" si="841"/>
        <v>5785 AM</v>
      </c>
      <c r="D3257" s="4" t="str">
        <f>D3256</f>
        <v>Sivan 29</v>
      </c>
      <c r="E3257" s="24">
        <f>E3256</f>
        <v>45833</v>
      </c>
      <c r="F3257" s="16" t="s">
        <v>10</v>
      </c>
      <c r="K3257" s="27" t="str">
        <f>CONCATENATE(LEFT(K3256, SEARCH(" ", K3256, 20)), " ", RIGHT(K3256,LEN(K3256)-FIND(" ",K3256, 20))+1)</f>
        <v>2 Prophets and Temple/Drought  812</v>
      </c>
    </row>
    <row r="3258" spans="1:11">
      <c r="A3258" s="20" t="str">
        <f t="shared" ref="A3258:C3258" si="842">A3257</f>
        <v>5998 YB</v>
      </c>
      <c r="B3258" s="18" t="str">
        <f t="shared" si="842"/>
        <v>2025 AD</v>
      </c>
      <c r="C3258" s="17" t="str">
        <f t="shared" si="842"/>
        <v>5785 AM</v>
      </c>
      <c r="D3258" s="4" t="str">
        <f>D3257</f>
        <v>Sivan 29</v>
      </c>
      <c r="E3258" s="24">
        <f>E3257</f>
        <v>45833</v>
      </c>
      <c r="F3258" s="16" t="s">
        <v>11</v>
      </c>
      <c r="K3258" s="27" t="str">
        <f>K3257</f>
        <v>2 Prophets and Temple/Drought  812</v>
      </c>
    </row>
    <row r="3259" spans="1:11">
      <c r="A3259" s="20" t="str">
        <f t="shared" ref="A3259:C3259" si="843">A3258</f>
        <v>5998 YB</v>
      </c>
      <c r="B3259" s="18" t="str">
        <f t="shared" si="843"/>
        <v>2025 AD</v>
      </c>
      <c r="C3259" s="17" t="str">
        <f t="shared" si="843"/>
        <v>5785 AM</v>
      </c>
      <c r="D3259" s="4" t="str">
        <f>_xlfn.CONCAT(LEFT(D3255, SEARCH(" ",D3255, 1)), RIGHT(D3258,LEN(D3258)-FIND(" ",D3258))+1)</f>
        <v>Sivan 30</v>
      </c>
      <c r="E3259" s="24">
        <f>E3258</f>
        <v>45833</v>
      </c>
      <c r="F3259" s="15" t="s">
        <v>8</v>
      </c>
      <c r="K3259" s="27" t="str">
        <f>K3258</f>
        <v>2 Prophets and Temple/Drought  812</v>
      </c>
    </row>
    <row r="3260" spans="1:11">
      <c r="A3260" s="20" t="str">
        <f t="shared" ref="A3260:C3260" si="844">A3259</f>
        <v>5998 YB</v>
      </c>
      <c r="B3260" s="18" t="str">
        <f t="shared" si="844"/>
        <v>2025 AD</v>
      </c>
      <c r="C3260" s="17" t="str">
        <f t="shared" si="844"/>
        <v>5785 AM</v>
      </c>
      <c r="D3260" s="4" t="str">
        <f>D3259</f>
        <v>Sivan 30</v>
      </c>
      <c r="E3260" s="24">
        <f>E3259+1</f>
        <v>45834</v>
      </c>
      <c r="F3260" s="15" t="s">
        <v>9</v>
      </c>
      <c r="K3260" s="27" t="str">
        <f>K3259</f>
        <v>2 Prophets and Temple/Drought  812</v>
      </c>
    </row>
    <row r="3261" spans="1:11">
      <c r="A3261" s="20" t="str">
        <f t="shared" ref="A3261:C3261" si="845">A3260</f>
        <v>5998 YB</v>
      </c>
      <c r="B3261" s="18" t="str">
        <f t="shared" si="845"/>
        <v>2025 AD</v>
      </c>
      <c r="C3261" s="17" t="str">
        <f t="shared" si="845"/>
        <v>5785 AM</v>
      </c>
      <c r="D3261" s="4" t="str">
        <f>D3260</f>
        <v>Sivan 30</v>
      </c>
      <c r="E3261" s="24">
        <f>E3260</f>
        <v>45834</v>
      </c>
      <c r="F3261" s="16" t="s">
        <v>10</v>
      </c>
      <c r="K3261" s="27" t="str">
        <f>CONCATENATE(LEFT(K3260, SEARCH(" ", K3260, 20)), " ", RIGHT(K3260,LEN(K3260)-FIND(" ",K3260, 20))+1)</f>
        <v>2 Prophets and Temple/Drought  813</v>
      </c>
    </row>
    <row r="3262" spans="1:11">
      <c r="A3262" s="20" t="str">
        <f t="shared" ref="A3262:C3262" si="846">A3261</f>
        <v>5998 YB</v>
      </c>
      <c r="B3262" s="18" t="str">
        <f t="shared" si="846"/>
        <v>2025 AD</v>
      </c>
      <c r="C3262" s="17" t="str">
        <f t="shared" si="846"/>
        <v>5785 AM</v>
      </c>
      <c r="D3262" s="4" t="str">
        <f>D3261</f>
        <v>Sivan 30</v>
      </c>
      <c r="E3262" s="24">
        <f>E3261</f>
        <v>45834</v>
      </c>
      <c r="F3262" s="16" t="s">
        <v>11</v>
      </c>
      <c r="K3262" s="27" t="str">
        <f>K3261</f>
        <v>2 Prophets and Temple/Drought  813</v>
      </c>
    </row>
    <row r="3263" spans="1:11">
      <c r="A3263" s="20" t="str">
        <f t="shared" ref="A3263:C3263" si="847">A3262</f>
        <v>5998 YB</v>
      </c>
      <c r="B3263" s="18" t="str">
        <f t="shared" si="847"/>
        <v>2025 AD</v>
      </c>
      <c r="C3263" s="17" t="str">
        <f t="shared" si="847"/>
        <v>5785 AM</v>
      </c>
      <c r="D3263" s="4" t="s">
        <v>17</v>
      </c>
      <c r="E3263" s="24">
        <f>E3262</f>
        <v>45834</v>
      </c>
      <c r="F3263" s="15" t="s">
        <v>8</v>
      </c>
      <c r="K3263" s="27" t="str">
        <f>K3262</f>
        <v>2 Prophets and Temple/Drought  813</v>
      </c>
    </row>
    <row r="3264" spans="1:11">
      <c r="A3264" s="20" t="str">
        <f t="shared" ref="A3264:C3264" si="848">A3263</f>
        <v>5998 YB</v>
      </c>
      <c r="B3264" s="18" t="str">
        <f t="shared" si="848"/>
        <v>2025 AD</v>
      </c>
      <c r="C3264" s="17" t="str">
        <f t="shared" si="848"/>
        <v>5785 AM</v>
      </c>
      <c r="D3264" s="4" t="str">
        <f>D3263</f>
        <v>Tammuz 1</v>
      </c>
      <c r="E3264" s="24">
        <f>E3263+1</f>
        <v>45835</v>
      </c>
      <c r="F3264" s="15" t="s">
        <v>9</v>
      </c>
      <c r="K3264" s="27" t="str">
        <f>K3263</f>
        <v>2 Prophets and Temple/Drought  813</v>
      </c>
    </row>
    <row r="3265" spans="1:11">
      <c r="A3265" s="20" t="str">
        <f t="shared" ref="A3265:C3265" si="849">A3264</f>
        <v>5998 YB</v>
      </c>
      <c r="B3265" s="18" t="str">
        <f t="shared" si="849"/>
        <v>2025 AD</v>
      </c>
      <c r="C3265" s="17" t="str">
        <f t="shared" si="849"/>
        <v>5785 AM</v>
      </c>
      <c r="D3265" s="4" t="str">
        <f>D3264</f>
        <v>Tammuz 1</v>
      </c>
      <c r="E3265" s="24">
        <f>E3264</f>
        <v>45835</v>
      </c>
      <c r="F3265" s="16" t="s">
        <v>10</v>
      </c>
      <c r="K3265" s="27" t="str">
        <f>CONCATENATE(LEFT(K3264, SEARCH(" ", K3264, 20)), " ", RIGHT(K3264,LEN(K3264)-FIND(" ",K3264, 20))+1)</f>
        <v>2 Prophets and Temple/Drought  814</v>
      </c>
    </row>
    <row r="3266" spans="1:11">
      <c r="A3266" s="20" t="str">
        <f t="shared" ref="A3266:C3266" si="850">A3265</f>
        <v>5998 YB</v>
      </c>
      <c r="B3266" s="18" t="str">
        <f t="shared" si="850"/>
        <v>2025 AD</v>
      </c>
      <c r="C3266" s="17" t="str">
        <f t="shared" si="850"/>
        <v>5785 AM</v>
      </c>
      <c r="D3266" s="4" t="str">
        <f>D3265</f>
        <v>Tammuz 1</v>
      </c>
      <c r="E3266" s="24">
        <f>E3265</f>
        <v>45835</v>
      </c>
      <c r="F3266" s="16" t="s">
        <v>11</v>
      </c>
      <c r="K3266" s="27" t="str">
        <f>K3265</f>
        <v>2 Prophets and Temple/Drought  814</v>
      </c>
    </row>
    <row r="3267" spans="1:11">
      <c r="A3267" s="20" t="str">
        <f t="shared" ref="A3267:C3267" si="851">A3266</f>
        <v>5998 YB</v>
      </c>
      <c r="B3267" s="18" t="str">
        <f t="shared" si="851"/>
        <v>2025 AD</v>
      </c>
      <c r="C3267" s="17" t="str">
        <f t="shared" si="851"/>
        <v>5785 AM</v>
      </c>
      <c r="D3267" s="4" t="str">
        <f>_xlfn.CONCAT(LEFT(D3263, SEARCH(" ",D3263, 1)), RIGHT(D3266,LEN(D3266)-FIND(" ",D3266))+1)</f>
        <v>Tammuz 2</v>
      </c>
      <c r="E3267" s="24">
        <f>E3266</f>
        <v>45835</v>
      </c>
      <c r="F3267" s="15" t="s">
        <v>8</v>
      </c>
      <c r="K3267" s="27" t="str">
        <f>K3266</f>
        <v>2 Prophets and Temple/Drought  814</v>
      </c>
    </row>
    <row r="3268" spans="1:11">
      <c r="A3268" s="20" t="str">
        <f t="shared" ref="A3268:C3268" si="852">A3267</f>
        <v>5998 YB</v>
      </c>
      <c r="B3268" s="18" t="str">
        <f t="shared" si="852"/>
        <v>2025 AD</v>
      </c>
      <c r="C3268" s="17" t="str">
        <f t="shared" si="852"/>
        <v>5785 AM</v>
      </c>
      <c r="D3268" s="4" t="str">
        <f>D3267</f>
        <v>Tammuz 2</v>
      </c>
      <c r="E3268" s="24">
        <f>E3267+1</f>
        <v>45836</v>
      </c>
      <c r="F3268" s="15" t="s">
        <v>9</v>
      </c>
      <c r="K3268" s="27" t="str">
        <f>K3267</f>
        <v>2 Prophets and Temple/Drought  814</v>
      </c>
    </row>
    <row r="3269" spans="1:11">
      <c r="A3269" s="20" t="str">
        <f t="shared" ref="A3269:C3269" si="853">A3268</f>
        <v>5998 YB</v>
      </c>
      <c r="B3269" s="18" t="str">
        <f t="shared" si="853"/>
        <v>2025 AD</v>
      </c>
      <c r="C3269" s="17" t="str">
        <f t="shared" si="853"/>
        <v>5785 AM</v>
      </c>
      <c r="D3269" s="4" t="str">
        <f>D3268</f>
        <v>Tammuz 2</v>
      </c>
      <c r="E3269" s="24">
        <f>E3268</f>
        <v>45836</v>
      </c>
      <c r="F3269" s="16" t="s">
        <v>10</v>
      </c>
      <c r="K3269" s="27" t="str">
        <f>CONCATENATE(LEFT(K3268, SEARCH(" ", K3268, 20)), " ", RIGHT(K3268,LEN(K3268)-FIND(" ",K3268, 20))+1)</f>
        <v>2 Prophets and Temple/Drought  815</v>
      </c>
    </row>
    <row r="3270" spans="1:11">
      <c r="A3270" s="20" t="str">
        <f t="shared" ref="A3270:C3270" si="854">A3269</f>
        <v>5998 YB</v>
      </c>
      <c r="B3270" s="18" t="str">
        <f t="shared" si="854"/>
        <v>2025 AD</v>
      </c>
      <c r="C3270" s="17" t="str">
        <f t="shared" si="854"/>
        <v>5785 AM</v>
      </c>
      <c r="D3270" s="4" t="str">
        <f>D3269</f>
        <v>Tammuz 2</v>
      </c>
      <c r="E3270" s="24">
        <f>E3269</f>
        <v>45836</v>
      </c>
      <c r="F3270" s="16" t="s">
        <v>11</v>
      </c>
      <c r="K3270" s="27" t="str">
        <f>K3269</f>
        <v>2 Prophets and Temple/Drought  815</v>
      </c>
    </row>
    <row r="3271" spans="1:11">
      <c r="A3271" s="20" t="str">
        <f t="shared" ref="A3271:C3271" si="855">A3270</f>
        <v>5998 YB</v>
      </c>
      <c r="B3271" s="18" t="str">
        <f t="shared" si="855"/>
        <v>2025 AD</v>
      </c>
      <c r="C3271" s="17" t="str">
        <f t="shared" si="855"/>
        <v>5785 AM</v>
      </c>
      <c r="D3271" s="4" t="str">
        <f>_xlfn.CONCAT(LEFT(D3267, SEARCH(" ",D3267, 1)), RIGHT(D3270,LEN(D3270)-FIND(" ",D3270))+1)</f>
        <v>Tammuz 3</v>
      </c>
      <c r="E3271" s="24">
        <f>E3270</f>
        <v>45836</v>
      </c>
      <c r="F3271" s="15" t="s">
        <v>8</v>
      </c>
      <c r="K3271" s="27" t="str">
        <f>K3270</f>
        <v>2 Prophets and Temple/Drought  815</v>
      </c>
    </row>
    <row r="3272" spans="1:11">
      <c r="A3272" s="20" t="str">
        <f t="shared" ref="A3272:C3272" si="856">A3271</f>
        <v>5998 YB</v>
      </c>
      <c r="B3272" s="18" t="str">
        <f t="shared" si="856"/>
        <v>2025 AD</v>
      </c>
      <c r="C3272" s="17" t="str">
        <f t="shared" si="856"/>
        <v>5785 AM</v>
      </c>
      <c r="D3272" s="4" t="str">
        <f>D3271</f>
        <v>Tammuz 3</v>
      </c>
      <c r="E3272" s="24">
        <f>E3271+1</f>
        <v>45837</v>
      </c>
      <c r="F3272" s="15" t="s">
        <v>9</v>
      </c>
      <c r="K3272" s="27" t="str">
        <f>K3271</f>
        <v>2 Prophets and Temple/Drought  815</v>
      </c>
    </row>
    <row r="3273" spans="1:11">
      <c r="A3273" s="20" t="str">
        <f t="shared" ref="A3273:C3273" si="857">A3272</f>
        <v>5998 YB</v>
      </c>
      <c r="B3273" s="18" t="str">
        <f t="shared" si="857"/>
        <v>2025 AD</v>
      </c>
      <c r="C3273" s="17" t="str">
        <f t="shared" si="857"/>
        <v>5785 AM</v>
      </c>
      <c r="D3273" s="4" t="str">
        <f>D3272</f>
        <v>Tammuz 3</v>
      </c>
      <c r="E3273" s="24">
        <f>E3272</f>
        <v>45837</v>
      </c>
      <c r="F3273" s="16" t="s">
        <v>10</v>
      </c>
      <c r="K3273" s="27" t="str">
        <f>CONCATENATE(LEFT(K3272, SEARCH(" ", K3272, 20)), " ", RIGHT(K3272,LEN(K3272)-FIND(" ",K3272, 20))+1)</f>
        <v>2 Prophets and Temple/Drought  816</v>
      </c>
    </row>
    <row r="3274" spans="1:11">
      <c r="A3274" s="20" t="str">
        <f t="shared" ref="A3274:C3274" si="858">A3273</f>
        <v>5998 YB</v>
      </c>
      <c r="B3274" s="18" t="str">
        <f t="shared" si="858"/>
        <v>2025 AD</v>
      </c>
      <c r="C3274" s="17" t="str">
        <f t="shared" si="858"/>
        <v>5785 AM</v>
      </c>
      <c r="D3274" s="4" t="str">
        <f>D3273</f>
        <v>Tammuz 3</v>
      </c>
      <c r="E3274" s="24">
        <f>E3273</f>
        <v>45837</v>
      </c>
      <c r="F3274" s="16" t="s">
        <v>11</v>
      </c>
      <c r="K3274" s="27" t="str">
        <f>K3273</f>
        <v>2 Prophets and Temple/Drought  816</v>
      </c>
    </row>
    <row r="3275" spans="1:11">
      <c r="A3275" s="20" t="str">
        <f t="shared" ref="A3275:C3275" si="859">A3274</f>
        <v>5998 YB</v>
      </c>
      <c r="B3275" s="18" t="str">
        <f t="shared" si="859"/>
        <v>2025 AD</v>
      </c>
      <c r="C3275" s="17" t="str">
        <f t="shared" si="859"/>
        <v>5785 AM</v>
      </c>
      <c r="D3275" s="4" t="str">
        <f>_xlfn.CONCAT(LEFT(D3271, SEARCH(" ",D3271, 1)), RIGHT(D3274,LEN(D3274)-FIND(" ",D3274))+1)</f>
        <v>Tammuz 4</v>
      </c>
      <c r="E3275" s="24">
        <f>E3274</f>
        <v>45837</v>
      </c>
      <c r="F3275" s="15" t="s">
        <v>8</v>
      </c>
      <c r="K3275" s="27" t="str">
        <f>K3274</f>
        <v>2 Prophets and Temple/Drought  816</v>
      </c>
    </row>
    <row r="3276" spans="1:11">
      <c r="A3276" s="20" t="str">
        <f t="shared" ref="A3276:C3276" si="860">A3275</f>
        <v>5998 YB</v>
      </c>
      <c r="B3276" s="18" t="str">
        <f t="shared" si="860"/>
        <v>2025 AD</v>
      </c>
      <c r="C3276" s="17" t="str">
        <f t="shared" si="860"/>
        <v>5785 AM</v>
      </c>
      <c r="D3276" s="4" t="str">
        <f>D3275</f>
        <v>Tammuz 4</v>
      </c>
      <c r="E3276" s="24">
        <f>E3275+1</f>
        <v>45838</v>
      </c>
      <c r="F3276" s="15" t="s">
        <v>9</v>
      </c>
      <c r="K3276" s="27" t="str">
        <f>K3275</f>
        <v>2 Prophets and Temple/Drought  816</v>
      </c>
    </row>
    <row r="3277" spans="1:11">
      <c r="A3277" s="20" t="str">
        <f t="shared" ref="A3277:C3277" si="861">A3276</f>
        <v>5998 YB</v>
      </c>
      <c r="B3277" s="18" t="str">
        <f t="shared" si="861"/>
        <v>2025 AD</v>
      </c>
      <c r="C3277" s="17" t="str">
        <f t="shared" si="861"/>
        <v>5785 AM</v>
      </c>
      <c r="D3277" s="4" t="str">
        <f>D3276</f>
        <v>Tammuz 4</v>
      </c>
      <c r="E3277" s="24">
        <f>E3276</f>
        <v>45838</v>
      </c>
      <c r="F3277" s="16" t="s">
        <v>10</v>
      </c>
      <c r="K3277" s="27" t="str">
        <f>CONCATENATE(LEFT(K3276, SEARCH(" ", K3276, 20)), " ", RIGHT(K3276,LEN(K3276)-FIND(" ",K3276, 20))+1)</f>
        <v>2 Prophets and Temple/Drought  817</v>
      </c>
    </row>
    <row r="3278" spans="1:11">
      <c r="A3278" s="20" t="str">
        <f t="shared" ref="A3278:C3278" si="862">A3277</f>
        <v>5998 YB</v>
      </c>
      <c r="B3278" s="18" t="str">
        <f t="shared" si="862"/>
        <v>2025 AD</v>
      </c>
      <c r="C3278" s="17" t="str">
        <f t="shared" si="862"/>
        <v>5785 AM</v>
      </c>
      <c r="D3278" s="4" t="str">
        <f>D3277</f>
        <v>Tammuz 4</v>
      </c>
      <c r="E3278" s="24">
        <f>E3277</f>
        <v>45838</v>
      </c>
      <c r="F3278" s="16" t="s">
        <v>11</v>
      </c>
      <c r="K3278" s="27" t="str">
        <f>K3277</f>
        <v>2 Prophets and Temple/Drought  817</v>
      </c>
    </row>
    <row r="3279" spans="1:11">
      <c r="A3279" s="20" t="str">
        <f t="shared" ref="A3279:C3279" si="863">A3278</f>
        <v>5998 YB</v>
      </c>
      <c r="B3279" s="18" t="str">
        <f t="shared" si="863"/>
        <v>2025 AD</v>
      </c>
      <c r="C3279" s="17" t="str">
        <f t="shared" si="863"/>
        <v>5785 AM</v>
      </c>
      <c r="D3279" s="4" t="str">
        <f>_xlfn.CONCAT(LEFT(D3275, SEARCH(" ",D3275, 1)), RIGHT(D3278,LEN(D3278)-FIND(" ",D3278))+1)</f>
        <v>Tammuz 5</v>
      </c>
      <c r="E3279" s="24">
        <f>E3278</f>
        <v>45838</v>
      </c>
      <c r="F3279" s="15" t="s">
        <v>8</v>
      </c>
      <c r="K3279" s="27" t="str">
        <f>K3278</f>
        <v>2 Prophets and Temple/Drought  817</v>
      </c>
    </row>
    <row r="3280" spans="1:11">
      <c r="A3280" s="20" t="str">
        <f t="shared" ref="A3280:C3280" si="864">A3279</f>
        <v>5998 YB</v>
      </c>
      <c r="B3280" s="18" t="str">
        <f t="shared" si="864"/>
        <v>2025 AD</v>
      </c>
      <c r="C3280" s="17" t="str">
        <f t="shared" si="864"/>
        <v>5785 AM</v>
      </c>
      <c r="D3280" s="4" t="str">
        <f>D3279</f>
        <v>Tammuz 5</v>
      </c>
      <c r="E3280" s="24">
        <f>E3279+1</f>
        <v>45839</v>
      </c>
      <c r="F3280" s="15" t="s">
        <v>9</v>
      </c>
      <c r="K3280" s="27" t="str">
        <f>K3279</f>
        <v>2 Prophets and Temple/Drought  817</v>
      </c>
    </row>
    <row r="3281" spans="1:11">
      <c r="A3281" s="20" t="str">
        <f t="shared" ref="A3281:C3281" si="865">A3280</f>
        <v>5998 YB</v>
      </c>
      <c r="B3281" s="18" t="str">
        <f t="shared" si="865"/>
        <v>2025 AD</v>
      </c>
      <c r="C3281" s="17" t="str">
        <f t="shared" si="865"/>
        <v>5785 AM</v>
      </c>
      <c r="D3281" s="4" t="str">
        <f>D3280</f>
        <v>Tammuz 5</v>
      </c>
      <c r="E3281" s="24">
        <f>E3280</f>
        <v>45839</v>
      </c>
      <c r="F3281" s="16" t="s">
        <v>10</v>
      </c>
      <c r="K3281" s="27" t="str">
        <f>CONCATENATE(LEFT(K3280, SEARCH(" ", K3280, 20)), " ", RIGHT(K3280,LEN(K3280)-FIND(" ",K3280, 20))+1)</f>
        <v>2 Prophets and Temple/Drought  818</v>
      </c>
    </row>
    <row r="3282" spans="1:11">
      <c r="A3282" s="20" t="str">
        <f t="shared" ref="A3282:C3282" si="866">A3281</f>
        <v>5998 YB</v>
      </c>
      <c r="B3282" s="18" t="str">
        <f t="shared" si="866"/>
        <v>2025 AD</v>
      </c>
      <c r="C3282" s="17" t="str">
        <f t="shared" si="866"/>
        <v>5785 AM</v>
      </c>
      <c r="D3282" s="4" t="str">
        <f>D3281</f>
        <v>Tammuz 5</v>
      </c>
      <c r="E3282" s="24">
        <f>E3281</f>
        <v>45839</v>
      </c>
      <c r="F3282" s="16" t="s">
        <v>11</v>
      </c>
      <c r="K3282" s="27" t="str">
        <f>K3281</f>
        <v>2 Prophets and Temple/Drought  818</v>
      </c>
    </row>
    <row r="3283" spans="1:11">
      <c r="A3283" s="20" t="str">
        <f t="shared" ref="A3283:C3283" si="867">A3282</f>
        <v>5998 YB</v>
      </c>
      <c r="B3283" s="18" t="str">
        <f t="shared" si="867"/>
        <v>2025 AD</v>
      </c>
      <c r="C3283" s="17" t="str">
        <f t="shared" si="867"/>
        <v>5785 AM</v>
      </c>
      <c r="D3283" s="4" t="str">
        <f>_xlfn.CONCAT(LEFT(D3279, SEARCH(" ",D3279, 1)), RIGHT(D3282,LEN(D3282)-FIND(" ",D3282))+1)</f>
        <v>Tammuz 6</v>
      </c>
      <c r="E3283" s="24">
        <f>E3282</f>
        <v>45839</v>
      </c>
      <c r="F3283" s="15" t="s">
        <v>8</v>
      </c>
      <c r="K3283" s="27" t="str">
        <f>K3282</f>
        <v>2 Prophets and Temple/Drought  818</v>
      </c>
    </row>
    <row r="3284" spans="1:11">
      <c r="A3284" s="20" t="str">
        <f t="shared" ref="A3284:C3284" si="868">A3283</f>
        <v>5998 YB</v>
      </c>
      <c r="B3284" s="18" t="str">
        <f t="shared" si="868"/>
        <v>2025 AD</v>
      </c>
      <c r="C3284" s="17" t="str">
        <f t="shared" si="868"/>
        <v>5785 AM</v>
      </c>
      <c r="D3284" s="4" t="str">
        <f>D3283</f>
        <v>Tammuz 6</v>
      </c>
      <c r="E3284" s="24">
        <f>E3283+1</f>
        <v>45840</v>
      </c>
      <c r="F3284" s="15" t="s">
        <v>9</v>
      </c>
      <c r="K3284" s="27" t="str">
        <f>K3283</f>
        <v>2 Prophets and Temple/Drought  818</v>
      </c>
    </row>
    <row r="3285" spans="1:11">
      <c r="A3285" s="20" t="str">
        <f t="shared" ref="A3285:C3285" si="869">A3284</f>
        <v>5998 YB</v>
      </c>
      <c r="B3285" s="18" t="str">
        <f t="shared" si="869"/>
        <v>2025 AD</v>
      </c>
      <c r="C3285" s="17" t="str">
        <f t="shared" si="869"/>
        <v>5785 AM</v>
      </c>
      <c r="D3285" s="4" t="str">
        <f>D3284</f>
        <v>Tammuz 6</v>
      </c>
      <c r="E3285" s="24">
        <f>E3284</f>
        <v>45840</v>
      </c>
      <c r="F3285" s="16" t="s">
        <v>10</v>
      </c>
      <c r="K3285" s="27" t="str">
        <f>CONCATENATE(LEFT(K3284, SEARCH(" ", K3284, 20)), " ", RIGHT(K3284,LEN(K3284)-FIND(" ",K3284, 20))+1)</f>
        <v>2 Prophets and Temple/Drought  819</v>
      </c>
    </row>
    <row r="3286" spans="1:11">
      <c r="A3286" s="20" t="str">
        <f t="shared" ref="A3286:C3286" si="870">A3285</f>
        <v>5998 YB</v>
      </c>
      <c r="B3286" s="18" t="str">
        <f t="shared" si="870"/>
        <v>2025 AD</v>
      </c>
      <c r="C3286" s="17" t="str">
        <f t="shared" si="870"/>
        <v>5785 AM</v>
      </c>
      <c r="D3286" s="4" t="str">
        <f>D3285</f>
        <v>Tammuz 6</v>
      </c>
      <c r="E3286" s="24">
        <f>E3285</f>
        <v>45840</v>
      </c>
      <c r="F3286" s="16" t="s">
        <v>11</v>
      </c>
      <c r="K3286" s="27" t="str">
        <f>K3285</f>
        <v>2 Prophets and Temple/Drought  819</v>
      </c>
    </row>
    <row r="3287" spans="1:11">
      <c r="A3287" s="20" t="str">
        <f t="shared" ref="A3287:C3287" si="871">A3286</f>
        <v>5998 YB</v>
      </c>
      <c r="B3287" s="18" t="str">
        <f t="shared" si="871"/>
        <v>2025 AD</v>
      </c>
      <c r="C3287" s="17" t="str">
        <f t="shared" si="871"/>
        <v>5785 AM</v>
      </c>
      <c r="D3287" s="4" t="str">
        <f>_xlfn.CONCAT(LEFT(D3283, SEARCH(" ",D3283, 1)), RIGHT(D3286,LEN(D3286)-FIND(" ",D3286))+1)</f>
        <v>Tammuz 7</v>
      </c>
      <c r="E3287" s="24">
        <f>E3286</f>
        <v>45840</v>
      </c>
      <c r="F3287" s="15" t="s">
        <v>8</v>
      </c>
      <c r="K3287" s="27" t="str">
        <f>K3286</f>
        <v>2 Prophets and Temple/Drought  819</v>
      </c>
    </row>
    <row r="3288" spans="1:11">
      <c r="A3288" s="20" t="str">
        <f t="shared" ref="A3288:C3288" si="872">A3287</f>
        <v>5998 YB</v>
      </c>
      <c r="B3288" s="18" t="str">
        <f t="shared" si="872"/>
        <v>2025 AD</v>
      </c>
      <c r="C3288" s="17" t="str">
        <f t="shared" si="872"/>
        <v>5785 AM</v>
      </c>
      <c r="D3288" s="4" t="str">
        <f>D3287</f>
        <v>Tammuz 7</v>
      </c>
      <c r="E3288" s="24">
        <f>E3287+1</f>
        <v>45841</v>
      </c>
      <c r="F3288" s="15" t="s">
        <v>9</v>
      </c>
      <c r="K3288" s="27" t="str">
        <f>K3287</f>
        <v>2 Prophets and Temple/Drought  819</v>
      </c>
    </row>
    <row r="3289" spans="1:11">
      <c r="A3289" s="20" t="str">
        <f t="shared" ref="A3289:C3289" si="873">A3288</f>
        <v>5998 YB</v>
      </c>
      <c r="B3289" s="18" t="str">
        <f t="shared" si="873"/>
        <v>2025 AD</v>
      </c>
      <c r="C3289" s="17" t="str">
        <f t="shared" si="873"/>
        <v>5785 AM</v>
      </c>
      <c r="D3289" s="4" t="str">
        <f>D3288</f>
        <v>Tammuz 7</v>
      </c>
      <c r="E3289" s="24">
        <f>E3288</f>
        <v>45841</v>
      </c>
      <c r="F3289" s="16" t="s">
        <v>10</v>
      </c>
      <c r="K3289" s="27" t="str">
        <f>CONCATENATE(LEFT(K3288, SEARCH(" ", K3288, 20)), " ", RIGHT(K3288,LEN(K3288)-FIND(" ",K3288, 20))+1)</f>
        <v>2 Prophets and Temple/Drought  820</v>
      </c>
    </row>
    <row r="3290" spans="1:11">
      <c r="A3290" s="20" t="str">
        <f t="shared" ref="A3290:C3290" si="874">A3289</f>
        <v>5998 YB</v>
      </c>
      <c r="B3290" s="18" t="str">
        <f t="shared" si="874"/>
        <v>2025 AD</v>
      </c>
      <c r="C3290" s="17" t="str">
        <f t="shared" si="874"/>
        <v>5785 AM</v>
      </c>
      <c r="D3290" s="4" t="str">
        <f>D3289</f>
        <v>Tammuz 7</v>
      </c>
      <c r="E3290" s="24">
        <f>E3289</f>
        <v>45841</v>
      </c>
      <c r="F3290" s="16" t="s">
        <v>11</v>
      </c>
      <c r="K3290" s="27" t="str">
        <f>K3289</f>
        <v>2 Prophets and Temple/Drought  820</v>
      </c>
    </row>
    <row r="3291" spans="1:11">
      <c r="A3291" s="20" t="str">
        <f t="shared" ref="A3291:C3291" si="875">A3290</f>
        <v>5998 YB</v>
      </c>
      <c r="B3291" s="18" t="str">
        <f t="shared" si="875"/>
        <v>2025 AD</v>
      </c>
      <c r="C3291" s="17" t="str">
        <f t="shared" si="875"/>
        <v>5785 AM</v>
      </c>
      <c r="D3291" s="4" t="str">
        <f>_xlfn.CONCAT(LEFT(D3287, SEARCH(" ",D3287, 1)), RIGHT(D3290,LEN(D3290)-FIND(" ",D3290))+1)</f>
        <v>Tammuz 8</v>
      </c>
      <c r="E3291" s="24">
        <f>E3290</f>
        <v>45841</v>
      </c>
      <c r="F3291" s="15" t="s">
        <v>8</v>
      </c>
      <c r="K3291" s="27" t="str">
        <f>K3290</f>
        <v>2 Prophets and Temple/Drought  820</v>
      </c>
    </row>
    <row r="3292" spans="1:11">
      <c r="A3292" s="20" t="str">
        <f t="shared" ref="A3292:C3292" si="876">A3291</f>
        <v>5998 YB</v>
      </c>
      <c r="B3292" s="18" t="str">
        <f t="shared" si="876"/>
        <v>2025 AD</v>
      </c>
      <c r="C3292" s="17" t="str">
        <f t="shared" si="876"/>
        <v>5785 AM</v>
      </c>
      <c r="D3292" s="4" t="str">
        <f>D3291</f>
        <v>Tammuz 8</v>
      </c>
      <c r="E3292" s="24">
        <f>E3291+1</f>
        <v>45842</v>
      </c>
      <c r="F3292" s="15" t="s">
        <v>9</v>
      </c>
      <c r="K3292" s="27" t="str">
        <f>K3291</f>
        <v>2 Prophets and Temple/Drought  820</v>
      </c>
    </row>
    <row r="3293" spans="1:11">
      <c r="A3293" s="20" t="str">
        <f t="shared" ref="A3293:C3293" si="877">A3292</f>
        <v>5998 YB</v>
      </c>
      <c r="B3293" s="18" t="str">
        <f t="shared" si="877"/>
        <v>2025 AD</v>
      </c>
      <c r="C3293" s="17" t="str">
        <f t="shared" si="877"/>
        <v>5785 AM</v>
      </c>
      <c r="D3293" s="4" t="str">
        <f>D3292</f>
        <v>Tammuz 8</v>
      </c>
      <c r="E3293" s="24">
        <f>E3292</f>
        <v>45842</v>
      </c>
      <c r="F3293" s="16" t="s">
        <v>10</v>
      </c>
      <c r="K3293" s="27" t="str">
        <f>CONCATENATE(LEFT(K3292, SEARCH(" ", K3292, 20)), " ", RIGHT(K3292,LEN(K3292)-FIND(" ",K3292, 20))+1)</f>
        <v>2 Prophets and Temple/Drought  821</v>
      </c>
    </row>
    <row r="3294" spans="1:11">
      <c r="A3294" s="20" t="str">
        <f t="shared" ref="A3294:C3294" si="878">A3293</f>
        <v>5998 YB</v>
      </c>
      <c r="B3294" s="18" t="str">
        <f t="shared" si="878"/>
        <v>2025 AD</v>
      </c>
      <c r="C3294" s="17" t="str">
        <f t="shared" si="878"/>
        <v>5785 AM</v>
      </c>
      <c r="D3294" s="4" t="str">
        <f>D3293</f>
        <v>Tammuz 8</v>
      </c>
      <c r="E3294" s="24">
        <f>E3293</f>
        <v>45842</v>
      </c>
      <c r="F3294" s="16" t="s">
        <v>11</v>
      </c>
      <c r="K3294" s="27" t="str">
        <f>K3293</f>
        <v>2 Prophets and Temple/Drought  821</v>
      </c>
    </row>
    <row r="3295" spans="1:11">
      <c r="A3295" s="20" t="str">
        <f t="shared" ref="A3295:C3295" si="879">A3294</f>
        <v>5998 YB</v>
      </c>
      <c r="B3295" s="18" t="str">
        <f t="shared" si="879"/>
        <v>2025 AD</v>
      </c>
      <c r="C3295" s="17" t="str">
        <f t="shared" si="879"/>
        <v>5785 AM</v>
      </c>
      <c r="D3295" s="4" t="str">
        <f>_xlfn.CONCAT(LEFT(D3291, SEARCH(" ",D3291, 1)), RIGHT(D3294,LEN(D3294)-FIND(" ",D3294))+1)</f>
        <v>Tammuz 9</v>
      </c>
      <c r="E3295" s="24">
        <f>E3294</f>
        <v>45842</v>
      </c>
      <c r="F3295" s="15" t="s">
        <v>8</v>
      </c>
      <c r="K3295" s="27" t="str">
        <f>K3294</f>
        <v>2 Prophets and Temple/Drought  821</v>
      </c>
    </row>
    <row r="3296" spans="1:11">
      <c r="A3296" s="20" t="str">
        <f t="shared" ref="A3296:C3296" si="880">A3295</f>
        <v>5998 YB</v>
      </c>
      <c r="B3296" s="18" t="str">
        <f t="shared" si="880"/>
        <v>2025 AD</v>
      </c>
      <c r="C3296" s="17" t="str">
        <f t="shared" si="880"/>
        <v>5785 AM</v>
      </c>
      <c r="D3296" s="4" t="str">
        <f>D3295</f>
        <v>Tammuz 9</v>
      </c>
      <c r="E3296" s="24">
        <f>E3295+1</f>
        <v>45843</v>
      </c>
      <c r="F3296" s="15" t="s">
        <v>9</v>
      </c>
      <c r="K3296" s="27" t="str">
        <f>K3295</f>
        <v>2 Prophets and Temple/Drought  821</v>
      </c>
    </row>
    <row r="3297" spans="1:11">
      <c r="A3297" s="20" t="str">
        <f t="shared" ref="A3297:C3297" si="881">A3296</f>
        <v>5998 YB</v>
      </c>
      <c r="B3297" s="18" t="str">
        <f t="shared" si="881"/>
        <v>2025 AD</v>
      </c>
      <c r="C3297" s="17" t="str">
        <f t="shared" si="881"/>
        <v>5785 AM</v>
      </c>
      <c r="D3297" s="4" t="str">
        <f>D3296</f>
        <v>Tammuz 9</v>
      </c>
      <c r="E3297" s="24">
        <f>E3296</f>
        <v>45843</v>
      </c>
      <c r="F3297" s="16" t="s">
        <v>10</v>
      </c>
      <c r="K3297" s="27" t="str">
        <f>CONCATENATE(LEFT(K3296, SEARCH(" ", K3296, 20)), " ", RIGHT(K3296,LEN(K3296)-FIND(" ",K3296, 20))+1)</f>
        <v>2 Prophets and Temple/Drought  822</v>
      </c>
    </row>
    <row r="3298" spans="1:11">
      <c r="A3298" s="20" t="str">
        <f t="shared" ref="A3298:C3298" si="882">A3297</f>
        <v>5998 YB</v>
      </c>
      <c r="B3298" s="18" t="str">
        <f t="shared" si="882"/>
        <v>2025 AD</v>
      </c>
      <c r="C3298" s="17" t="str">
        <f t="shared" si="882"/>
        <v>5785 AM</v>
      </c>
      <c r="D3298" s="4" t="str">
        <f>D3297</f>
        <v>Tammuz 9</v>
      </c>
      <c r="E3298" s="24">
        <f>E3297</f>
        <v>45843</v>
      </c>
      <c r="F3298" s="16" t="s">
        <v>11</v>
      </c>
      <c r="K3298" s="27" t="str">
        <f>K3297</f>
        <v>2 Prophets and Temple/Drought  822</v>
      </c>
    </row>
    <row r="3299" spans="1:11">
      <c r="A3299" s="20" t="str">
        <f t="shared" ref="A3299:C3299" si="883">A3298</f>
        <v>5998 YB</v>
      </c>
      <c r="B3299" s="18" t="str">
        <f t="shared" si="883"/>
        <v>2025 AD</v>
      </c>
      <c r="C3299" s="17" t="str">
        <f t="shared" si="883"/>
        <v>5785 AM</v>
      </c>
      <c r="D3299" s="4" t="str">
        <f>_xlfn.CONCAT(LEFT(D3295, SEARCH(" ",D3295, 1)), RIGHT(D3298,LEN(D3298)-FIND(" ",D3298))+1)</f>
        <v>Tammuz 10</v>
      </c>
      <c r="E3299" s="24">
        <f>E3298</f>
        <v>45843</v>
      </c>
      <c r="F3299" s="15" t="s">
        <v>8</v>
      </c>
      <c r="K3299" s="27" t="str">
        <f>K3298</f>
        <v>2 Prophets and Temple/Drought  822</v>
      </c>
    </row>
    <row r="3300" spans="1:11">
      <c r="A3300" s="20" t="str">
        <f t="shared" ref="A3300:C3300" si="884">A3299</f>
        <v>5998 YB</v>
      </c>
      <c r="B3300" s="18" t="str">
        <f t="shared" si="884"/>
        <v>2025 AD</v>
      </c>
      <c r="C3300" s="17" t="str">
        <f t="shared" si="884"/>
        <v>5785 AM</v>
      </c>
      <c r="D3300" s="4" t="str">
        <f>D3299</f>
        <v>Tammuz 10</v>
      </c>
      <c r="E3300" s="24">
        <f>E3299+1</f>
        <v>45844</v>
      </c>
      <c r="F3300" s="15" t="s">
        <v>9</v>
      </c>
      <c r="K3300" s="27" t="str">
        <f>K3299</f>
        <v>2 Prophets and Temple/Drought  822</v>
      </c>
    </row>
    <row r="3301" spans="1:11">
      <c r="A3301" s="20" t="str">
        <f t="shared" ref="A3301:C3301" si="885">A3300</f>
        <v>5998 YB</v>
      </c>
      <c r="B3301" s="18" t="str">
        <f t="shared" si="885"/>
        <v>2025 AD</v>
      </c>
      <c r="C3301" s="17" t="str">
        <f t="shared" si="885"/>
        <v>5785 AM</v>
      </c>
      <c r="D3301" s="4" t="str">
        <f>D3300</f>
        <v>Tammuz 10</v>
      </c>
      <c r="E3301" s="24">
        <f>E3300</f>
        <v>45844</v>
      </c>
      <c r="F3301" s="16" t="s">
        <v>10</v>
      </c>
      <c r="K3301" s="27" t="str">
        <f>CONCATENATE(LEFT(K3300, SEARCH(" ", K3300, 20)), " ", RIGHT(K3300,LEN(K3300)-FIND(" ",K3300, 20))+1)</f>
        <v>2 Prophets and Temple/Drought  823</v>
      </c>
    </row>
    <row r="3302" spans="1:11">
      <c r="A3302" s="20" t="str">
        <f t="shared" ref="A3302:C3302" si="886">A3301</f>
        <v>5998 YB</v>
      </c>
      <c r="B3302" s="18" t="str">
        <f t="shared" si="886"/>
        <v>2025 AD</v>
      </c>
      <c r="C3302" s="17" t="str">
        <f t="shared" si="886"/>
        <v>5785 AM</v>
      </c>
      <c r="D3302" s="4" t="str">
        <f>D3301</f>
        <v>Tammuz 10</v>
      </c>
      <c r="E3302" s="24">
        <f>E3301</f>
        <v>45844</v>
      </c>
      <c r="F3302" s="16" t="s">
        <v>11</v>
      </c>
      <c r="K3302" s="27" t="str">
        <f>K3301</f>
        <v>2 Prophets and Temple/Drought  823</v>
      </c>
    </row>
    <row r="3303" spans="1:11">
      <c r="A3303" s="20" t="str">
        <f t="shared" ref="A3303:C3303" si="887">A3302</f>
        <v>5998 YB</v>
      </c>
      <c r="B3303" s="18" t="str">
        <f t="shared" si="887"/>
        <v>2025 AD</v>
      </c>
      <c r="C3303" s="17" t="str">
        <f t="shared" si="887"/>
        <v>5785 AM</v>
      </c>
      <c r="D3303" s="4" t="str">
        <f>_xlfn.CONCAT(LEFT(D3299, SEARCH(" ",D3299, 1)), RIGHT(D3302,LEN(D3302)-FIND(" ",D3302))+1)</f>
        <v>Tammuz 11</v>
      </c>
      <c r="E3303" s="24">
        <f>E3302</f>
        <v>45844</v>
      </c>
      <c r="F3303" s="15" t="s">
        <v>8</v>
      </c>
      <c r="K3303" s="27" t="str">
        <f>K3302</f>
        <v>2 Prophets and Temple/Drought  823</v>
      </c>
    </row>
    <row r="3304" spans="1:11">
      <c r="A3304" s="20" t="str">
        <f t="shared" ref="A3304:C3304" si="888">A3303</f>
        <v>5998 YB</v>
      </c>
      <c r="B3304" s="18" t="str">
        <f t="shared" si="888"/>
        <v>2025 AD</v>
      </c>
      <c r="C3304" s="17" t="str">
        <f t="shared" si="888"/>
        <v>5785 AM</v>
      </c>
      <c r="D3304" s="4" t="str">
        <f>D3303</f>
        <v>Tammuz 11</v>
      </c>
      <c r="E3304" s="24">
        <f>E3303+1</f>
        <v>45845</v>
      </c>
      <c r="F3304" s="15" t="s">
        <v>9</v>
      </c>
      <c r="K3304" s="27" t="str">
        <f>K3303</f>
        <v>2 Prophets and Temple/Drought  823</v>
      </c>
    </row>
    <row r="3305" spans="1:11">
      <c r="A3305" s="20" t="str">
        <f t="shared" ref="A3305:C3305" si="889">A3304</f>
        <v>5998 YB</v>
      </c>
      <c r="B3305" s="18" t="str">
        <f t="shared" si="889"/>
        <v>2025 AD</v>
      </c>
      <c r="C3305" s="17" t="str">
        <f t="shared" si="889"/>
        <v>5785 AM</v>
      </c>
      <c r="D3305" s="4" t="str">
        <f>D3304</f>
        <v>Tammuz 11</v>
      </c>
      <c r="E3305" s="24">
        <f>E3304</f>
        <v>45845</v>
      </c>
      <c r="F3305" s="16" t="s">
        <v>10</v>
      </c>
      <c r="K3305" s="27" t="str">
        <f>CONCATENATE(LEFT(K3304, SEARCH(" ", K3304, 20)), " ", RIGHT(K3304,LEN(K3304)-FIND(" ",K3304, 20))+1)</f>
        <v>2 Prophets and Temple/Drought  824</v>
      </c>
    </row>
    <row r="3306" spans="1:11">
      <c r="A3306" s="20" t="str">
        <f t="shared" ref="A3306:C3306" si="890">A3305</f>
        <v>5998 YB</v>
      </c>
      <c r="B3306" s="18" t="str">
        <f t="shared" si="890"/>
        <v>2025 AD</v>
      </c>
      <c r="C3306" s="17" t="str">
        <f t="shared" si="890"/>
        <v>5785 AM</v>
      </c>
      <c r="D3306" s="4" t="str">
        <f>D3305</f>
        <v>Tammuz 11</v>
      </c>
      <c r="E3306" s="24">
        <f>E3305</f>
        <v>45845</v>
      </c>
      <c r="F3306" s="16" t="s">
        <v>11</v>
      </c>
      <c r="K3306" s="27" t="str">
        <f>K3305</f>
        <v>2 Prophets and Temple/Drought  824</v>
      </c>
    </row>
    <row r="3307" spans="1:11">
      <c r="A3307" s="20" t="str">
        <f t="shared" ref="A3307:C3307" si="891">A3306</f>
        <v>5998 YB</v>
      </c>
      <c r="B3307" s="18" t="str">
        <f t="shared" si="891"/>
        <v>2025 AD</v>
      </c>
      <c r="C3307" s="17" t="str">
        <f t="shared" si="891"/>
        <v>5785 AM</v>
      </c>
      <c r="D3307" s="4" t="str">
        <f>_xlfn.CONCAT(LEFT(D3303, SEARCH(" ",D3303, 1)), RIGHT(D3306,LEN(D3306)-FIND(" ",D3306))+1)</f>
        <v>Tammuz 12</v>
      </c>
      <c r="E3307" s="24">
        <f>E3306</f>
        <v>45845</v>
      </c>
      <c r="F3307" s="15" t="s">
        <v>8</v>
      </c>
      <c r="K3307" s="27" t="str">
        <f>K3306</f>
        <v>2 Prophets and Temple/Drought  824</v>
      </c>
    </row>
    <row r="3308" spans="1:11">
      <c r="A3308" s="20" t="str">
        <f t="shared" ref="A3308:C3308" si="892">A3307</f>
        <v>5998 YB</v>
      </c>
      <c r="B3308" s="18" t="str">
        <f t="shared" si="892"/>
        <v>2025 AD</v>
      </c>
      <c r="C3308" s="17" t="str">
        <f t="shared" si="892"/>
        <v>5785 AM</v>
      </c>
      <c r="D3308" s="4" t="str">
        <f>D3307</f>
        <v>Tammuz 12</v>
      </c>
      <c r="E3308" s="24">
        <f>E3307+1</f>
        <v>45846</v>
      </c>
      <c r="F3308" s="15" t="s">
        <v>9</v>
      </c>
      <c r="K3308" s="27" t="str">
        <f>K3307</f>
        <v>2 Prophets and Temple/Drought  824</v>
      </c>
    </row>
    <row r="3309" spans="1:11">
      <c r="A3309" s="20" t="str">
        <f t="shared" ref="A3309:C3309" si="893">A3308</f>
        <v>5998 YB</v>
      </c>
      <c r="B3309" s="18" t="str">
        <f t="shared" si="893"/>
        <v>2025 AD</v>
      </c>
      <c r="C3309" s="17" t="str">
        <f t="shared" si="893"/>
        <v>5785 AM</v>
      </c>
      <c r="D3309" s="4" t="str">
        <f>D3308</f>
        <v>Tammuz 12</v>
      </c>
      <c r="E3309" s="24">
        <f>E3308</f>
        <v>45846</v>
      </c>
      <c r="F3309" s="16" t="s">
        <v>10</v>
      </c>
      <c r="K3309" s="27" t="str">
        <f>CONCATENATE(LEFT(K3308, SEARCH(" ", K3308, 20)), " ", RIGHT(K3308,LEN(K3308)-FIND(" ",K3308, 20))+1)</f>
        <v>2 Prophets and Temple/Drought  825</v>
      </c>
    </row>
    <row r="3310" spans="1:11">
      <c r="A3310" s="20" t="str">
        <f t="shared" ref="A3310:C3310" si="894">A3309</f>
        <v>5998 YB</v>
      </c>
      <c r="B3310" s="18" t="str">
        <f t="shared" si="894"/>
        <v>2025 AD</v>
      </c>
      <c r="C3310" s="17" t="str">
        <f t="shared" si="894"/>
        <v>5785 AM</v>
      </c>
      <c r="D3310" s="4" t="str">
        <f>D3309</f>
        <v>Tammuz 12</v>
      </c>
      <c r="E3310" s="24">
        <f>E3309</f>
        <v>45846</v>
      </c>
      <c r="F3310" s="16" t="s">
        <v>11</v>
      </c>
      <c r="K3310" s="27" t="str">
        <f>K3309</f>
        <v>2 Prophets and Temple/Drought  825</v>
      </c>
    </row>
    <row r="3311" spans="1:11">
      <c r="A3311" s="20" t="str">
        <f t="shared" ref="A3311:C3311" si="895">A3310</f>
        <v>5998 YB</v>
      </c>
      <c r="B3311" s="18" t="str">
        <f t="shared" si="895"/>
        <v>2025 AD</v>
      </c>
      <c r="C3311" s="17" t="str">
        <f t="shared" si="895"/>
        <v>5785 AM</v>
      </c>
      <c r="D3311" s="4" t="str">
        <f>_xlfn.CONCAT(LEFT(D3307, SEARCH(" ",D3307, 1)), RIGHT(D3310,LEN(D3310)-FIND(" ",D3310))+1)</f>
        <v>Tammuz 13</v>
      </c>
      <c r="E3311" s="24">
        <f>E3310</f>
        <v>45846</v>
      </c>
      <c r="F3311" s="15" t="s">
        <v>8</v>
      </c>
      <c r="K3311" s="27" t="str">
        <f>K3310</f>
        <v>2 Prophets and Temple/Drought  825</v>
      </c>
    </row>
    <row r="3312" spans="1:11">
      <c r="A3312" s="20" t="str">
        <f t="shared" ref="A3312:C3312" si="896">A3311</f>
        <v>5998 YB</v>
      </c>
      <c r="B3312" s="18" t="str">
        <f t="shared" si="896"/>
        <v>2025 AD</v>
      </c>
      <c r="C3312" s="17" t="str">
        <f t="shared" si="896"/>
        <v>5785 AM</v>
      </c>
      <c r="D3312" s="4" t="str">
        <f>D3311</f>
        <v>Tammuz 13</v>
      </c>
      <c r="E3312" s="24">
        <f>E3311+1</f>
        <v>45847</v>
      </c>
      <c r="F3312" s="15" t="s">
        <v>9</v>
      </c>
      <c r="K3312" s="27" t="str">
        <f>K3311</f>
        <v>2 Prophets and Temple/Drought  825</v>
      </c>
    </row>
    <row r="3313" spans="1:11">
      <c r="A3313" s="20" t="str">
        <f t="shared" ref="A3313:C3313" si="897">A3312</f>
        <v>5998 YB</v>
      </c>
      <c r="B3313" s="18" t="str">
        <f t="shared" si="897"/>
        <v>2025 AD</v>
      </c>
      <c r="C3313" s="17" t="str">
        <f t="shared" si="897"/>
        <v>5785 AM</v>
      </c>
      <c r="D3313" s="4" t="str">
        <f>D3312</f>
        <v>Tammuz 13</v>
      </c>
      <c r="E3313" s="24">
        <f>E3312</f>
        <v>45847</v>
      </c>
      <c r="F3313" s="16" t="s">
        <v>10</v>
      </c>
      <c r="K3313" s="27" t="str">
        <f>CONCATENATE(LEFT(K3312, SEARCH(" ", K3312, 20)), " ", RIGHT(K3312,LEN(K3312)-FIND(" ",K3312, 20))+1)</f>
        <v>2 Prophets and Temple/Drought  826</v>
      </c>
    </row>
    <row r="3314" spans="1:11">
      <c r="A3314" s="20" t="str">
        <f t="shared" ref="A3314:C3314" si="898">A3313</f>
        <v>5998 YB</v>
      </c>
      <c r="B3314" s="18" t="str">
        <f t="shared" si="898"/>
        <v>2025 AD</v>
      </c>
      <c r="C3314" s="17" t="str">
        <f t="shared" si="898"/>
        <v>5785 AM</v>
      </c>
      <c r="D3314" s="4" t="str">
        <f>D3313</f>
        <v>Tammuz 13</v>
      </c>
      <c r="E3314" s="24">
        <f>E3313</f>
        <v>45847</v>
      </c>
      <c r="F3314" s="16" t="s">
        <v>11</v>
      </c>
      <c r="K3314" s="27" t="str">
        <f>K3313</f>
        <v>2 Prophets and Temple/Drought  826</v>
      </c>
    </row>
    <row r="3315" spans="1:11">
      <c r="A3315" s="20" t="str">
        <f t="shared" ref="A3315:C3315" si="899">A3314</f>
        <v>5998 YB</v>
      </c>
      <c r="B3315" s="18" t="str">
        <f t="shared" si="899"/>
        <v>2025 AD</v>
      </c>
      <c r="C3315" s="17" t="str">
        <f t="shared" si="899"/>
        <v>5785 AM</v>
      </c>
      <c r="D3315" s="4" t="str">
        <f>_xlfn.CONCAT(LEFT(D3311, SEARCH(" ",D3311, 1)), RIGHT(D3314,LEN(D3314)-FIND(" ",D3314))+1)</f>
        <v>Tammuz 14</v>
      </c>
      <c r="E3315" s="24">
        <f>E3314</f>
        <v>45847</v>
      </c>
      <c r="F3315" s="15" t="s">
        <v>8</v>
      </c>
      <c r="K3315" s="27" t="str">
        <f>K3314</f>
        <v>2 Prophets and Temple/Drought  826</v>
      </c>
    </row>
    <row r="3316" spans="1:11">
      <c r="A3316" s="20" t="str">
        <f t="shared" ref="A3316:C3316" si="900">A3315</f>
        <v>5998 YB</v>
      </c>
      <c r="B3316" s="18" t="str">
        <f t="shared" si="900"/>
        <v>2025 AD</v>
      </c>
      <c r="C3316" s="17" t="str">
        <f t="shared" si="900"/>
        <v>5785 AM</v>
      </c>
      <c r="D3316" s="4" t="str">
        <f>D3315</f>
        <v>Tammuz 14</v>
      </c>
      <c r="E3316" s="24">
        <f>E3315+1</f>
        <v>45848</v>
      </c>
      <c r="F3316" s="15" t="s">
        <v>9</v>
      </c>
      <c r="K3316" s="27" t="str">
        <f>K3315</f>
        <v>2 Prophets and Temple/Drought  826</v>
      </c>
    </row>
    <row r="3317" spans="1:11">
      <c r="A3317" s="20" t="str">
        <f t="shared" ref="A3317:C3317" si="901">A3316</f>
        <v>5998 YB</v>
      </c>
      <c r="B3317" s="18" t="str">
        <f t="shared" si="901"/>
        <v>2025 AD</v>
      </c>
      <c r="C3317" s="17" t="str">
        <f t="shared" si="901"/>
        <v>5785 AM</v>
      </c>
      <c r="D3317" s="4" t="str">
        <f>D3316</f>
        <v>Tammuz 14</v>
      </c>
      <c r="E3317" s="24">
        <f>E3316</f>
        <v>45848</v>
      </c>
      <c r="F3317" s="16" t="s">
        <v>10</v>
      </c>
      <c r="K3317" s="27" t="str">
        <f>CONCATENATE(LEFT(K3316, SEARCH(" ", K3316, 20)), " ", RIGHT(K3316,LEN(K3316)-FIND(" ",K3316, 20))+1)</f>
        <v>2 Prophets and Temple/Drought  827</v>
      </c>
    </row>
    <row r="3318" spans="1:11">
      <c r="A3318" s="20" t="str">
        <f t="shared" ref="A3318:C3318" si="902">A3317</f>
        <v>5998 YB</v>
      </c>
      <c r="B3318" s="18" t="str">
        <f t="shared" si="902"/>
        <v>2025 AD</v>
      </c>
      <c r="C3318" s="17" t="str">
        <f t="shared" si="902"/>
        <v>5785 AM</v>
      </c>
      <c r="D3318" s="4" t="str">
        <f>D3317</f>
        <v>Tammuz 14</v>
      </c>
      <c r="E3318" s="24">
        <f>E3317</f>
        <v>45848</v>
      </c>
      <c r="F3318" s="16" t="s">
        <v>11</v>
      </c>
      <c r="K3318" s="27" t="str">
        <f>K3317</f>
        <v>2 Prophets and Temple/Drought  827</v>
      </c>
    </row>
    <row r="3319" spans="1:11">
      <c r="A3319" s="20" t="str">
        <f t="shared" ref="A3319:C3319" si="903">A3318</f>
        <v>5998 YB</v>
      </c>
      <c r="B3319" s="18" t="str">
        <f t="shared" si="903"/>
        <v>2025 AD</v>
      </c>
      <c r="C3319" s="17" t="str">
        <f t="shared" si="903"/>
        <v>5785 AM</v>
      </c>
      <c r="D3319" s="4" t="str">
        <f>_xlfn.CONCAT(LEFT(D3315, SEARCH(" ",D3315, 1)), RIGHT(D3318,LEN(D3318)-FIND(" ",D3318))+1)</f>
        <v>Tammuz 15</v>
      </c>
      <c r="E3319" s="24">
        <f>E3318</f>
        <v>45848</v>
      </c>
      <c r="F3319" s="15" t="s">
        <v>8</v>
      </c>
      <c r="K3319" s="27" t="str">
        <f>K3318</f>
        <v>2 Prophets and Temple/Drought  827</v>
      </c>
    </row>
    <row r="3320" spans="1:11">
      <c r="A3320" s="20" t="str">
        <f t="shared" ref="A3320:C3320" si="904">A3319</f>
        <v>5998 YB</v>
      </c>
      <c r="B3320" s="18" t="str">
        <f t="shared" si="904"/>
        <v>2025 AD</v>
      </c>
      <c r="C3320" s="17" t="str">
        <f t="shared" si="904"/>
        <v>5785 AM</v>
      </c>
      <c r="D3320" s="4" t="str">
        <f>D3319</f>
        <v>Tammuz 15</v>
      </c>
      <c r="E3320" s="24">
        <f>E3319+1</f>
        <v>45849</v>
      </c>
      <c r="F3320" s="15" t="s">
        <v>9</v>
      </c>
      <c r="K3320" s="27" t="str">
        <f>K3319</f>
        <v>2 Prophets and Temple/Drought  827</v>
      </c>
    </row>
    <row r="3321" spans="1:11">
      <c r="A3321" s="20" t="str">
        <f t="shared" ref="A3321:C3321" si="905">A3320</f>
        <v>5998 YB</v>
      </c>
      <c r="B3321" s="18" t="str">
        <f t="shared" si="905"/>
        <v>2025 AD</v>
      </c>
      <c r="C3321" s="17" t="str">
        <f t="shared" si="905"/>
        <v>5785 AM</v>
      </c>
      <c r="D3321" s="4" t="str">
        <f>D3320</f>
        <v>Tammuz 15</v>
      </c>
      <c r="E3321" s="24">
        <f>E3320</f>
        <v>45849</v>
      </c>
      <c r="F3321" s="16" t="s">
        <v>10</v>
      </c>
      <c r="K3321" s="27" t="str">
        <f>CONCATENATE(LEFT(K3320, SEARCH(" ", K3320, 20)), " ", RIGHT(K3320,LEN(K3320)-FIND(" ",K3320, 20))+1)</f>
        <v>2 Prophets and Temple/Drought  828</v>
      </c>
    </row>
    <row r="3322" spans="1:11">
      <c r="A3322" s="20" t="str">
        <f t="shared" ref="A3322:C3322" si="906">A3321</f>
        <v>5998 YB</v>
      </c>
      <c r="B3322" s="18" t="str">
        <f t="shared" si="906"/>
        <v>2025 AD</v>
      </c>
      <c r="C3322" s="17" t="str">
        <f t="shared" si="906"/>
        <v>5785 AM</v>
      </c>
      <c r="D3322" s="4" t="str">
        <f>D3321</f>
        <v>Tammuz 15</v>
      </c>
      <c r="E3322" s="24">
        <f>E3321</f>
        <v>45849</v>
      </c>
      <c r="F3322" s="16" t="s">
        <v>11</v>
      </c>
      <c r="K3322" s="27" t="str">
        <f>K3321</f>
        <v>2 Prophets and Temple/Drought  828</v>
      </c>
    </row>
    <row r="3323" spans="1:11">
      <c r="A3323" s="20" t="str">
        <f t="shared" ref="A3323:C3323" si="907">A3322</f>
        <v>5998 YB</v>
      </c>
      <c r="B3323" s="18" t="str">
        <f t="shared" si="907"/>
        <v>2025 AD</v>
      </c>
      <c r="C3323" s="17" t="str">
        <f t="shared" si="907"/>
        <v>5785 AM</v>
      </c>
      <c r="D3323" s="4" t="str">
        <f>_xlfn.CONCAT(LEFT(D3319, SEARCH(" ",D3319, 1)), RIGHT(D3322,LEN(D3322)-FIND(" ",D3322))+1)</f>
        <v>Tammuz 16</v>
      </c>
      <c r="E3323" s="24">
        <f>E3322</f>
        <v>45849</v>
      </c>
      <c r="F3323" s="15" t="s">
        <v>8</v>
      </c>
      <c r="K3323" s="27" t="str">
        <f>K3322</f>
        <v>2 Prophets and Temple/Drought  828</v>
      </c>
    </row>
    <row r="3324" spans="1:11">
      <c r="A3324" s="20" t="str">
        <f t="shared" ref="A3324:C3324" si="908">A3323</f>
        <v>5998 YB</v>
      </c>
      <c r="B3324" s="18" t="str">
        <f t="shared" si="908"/>
        <v>2025 AD</v>
      </c>
      <c r="C3324" s="17" t="str">
        <f t="shared" si="908"/>
        <v>5785 AM</v>
      </c>
      <c r="D3324" s="4" t="str">
        <f>D3323</f>
        <v>Tammuz 16</v>
      </c>
      <c r="E3324" s="24">
        <f>E3323+1</f>
        <v>45850</v>
      </c>
      <c r="F3324" s="15" t="s">
        <v>9</v>
      </c>
      <c r="K3324" s="27" t="str">
        <f>K3323</f>
        <v>2 Prophets and Temple/Drought  828</v>
      </c>
    </row>
    <row r="3325" spans="1:11">
      <c r="A3325" s="20" t="str">
        <f t="shared" ref="A3325:C3325" si="909">A3324</f>
        <v>5998 YB</v>
      </c>
      <c r="B3325" s="18" t="str">
        <f t="shared" si="909"/>
        <v>2025 AD</v>
      </c>
      <c r="C3325" s="17" t="str">
        <f t="shared" si="909"/>
        <v>5785 AM</v>
      </c>
      <c r="D3325" s="4" t="str">
        <f>D3324</f>
        <v>Tammuz 16</v>
      </c>
      <c r="E3325" s="24">
        <f>E3324</f>
        <v>45850</v>
      </c>
      <c r="F3325" s="16" t="s">
        <v>10</v>
      </c>
      <c r="K3325" s="27" t="str">
        <f>CONCATENATE(LEFT(K3324, SEARCH(" ", K3324, 20)), " ", RIGHT(K3324,LEN(K3324)-FIND(" ",K3324, 20))+1)</f>
        <v>2 Prophets and Temple/Drought  829</v>
      </c>
    </row>
    <row r="3326" spans="1:11">
      <c r="A3326" s="20" t="str">
        <f t="shared" ref="A3326:C3326" si="910">A3325</f>
        <v>5998 YB</v>
      </c>
      <c r="B3326" s="18" t="str">
        <f t="shared" si="910"/>
        <v>2025 AD</v>
      </c>
      <c r="C3326" s="17" t="str">
        <f t="shared" si="910"/>
        <v>5785 AM</v>
      </c>
      <c r="D3326" s="4" t="str">
        <f>D3325</f>
        <v>Tammuz 16</v>
      </c>
      <c r="E3326" s="24">
        <f>E3325</f>
        <v>45850</v>
      </c>
      <c r="F3326" s="16" t="s">
        <v>11</v>
      </c>
      <c r="K3326" s="27" t="str">
        <f>K3325</f>
        <v>2 Prophets and Temple/Drought  829</v>
      </c>
    </row>
    <row r="3327" spans="1:11">
      <c r="A3327" s="20" t="str">
        <f t="shared" ref="A3327:C3327" si="911">A3326</f>
        <v>5998 YB</v>
      </c>
      <c r="B3327" s="18" t="str">
        <f t="shared" si="911"/>
        <v>2025 AD</v>
      </c>
      <c r="C3327" s="17" t="str">
        <f t="shared" si="911"/>
        <v>5785 AM</v>
      </c>
      <c r="D3327" s="4" t="str">
        <f>_xlfn.CONCAT(LEFT(D3323, SEARCH(" ",D3323, 1)), RIGHT(D3326,LEN(D3326)-FIND(" ",D3326))+1)</f>
        <v>Tammuz 17</v>
      </c>
      <c r="E3327" s="24">
        <f>E3326</f>
        <v>45850</v>
      </c>
      <c r="F3327" s="15" t="s">
        <v>8</v>
      </c>
      <c r="K3327" s="27" t="str">
        <f>K3326</f>
        <v>2 Prophets and Temple/Drought  829</v>
      </c>
    </row>
    <row r="3328" spans="1:11">
      <c r="A3328" s="20" t="str">
        <f t="shared" ref="A3328:C3328" si="912">A3327</f>
        <v>5998 YB</v>
      </c>
      <c r="B3328" s="18" t="str">
        <f t="shared" si="912"/>
        <v>2025 AD</v>
      </c>
      <c r="C3328" s="17" t="str">
        <f t="shared" si="912"/>
        <v>5785 AM</v>
      </c>
      <c r="D3328" s="4" t="str">
        <f>D3327</f>
        <v>Tammuz 17</v>
      </c>
      <c r="E3328" s="24">
        <f>E3327+1</f>
        <v>45851</v>
      </c>
      <c r="F3328" s="15" t="s">
        <v>9</v>
      </c>
      <c r="K3328" s="27" t="str">
        <f>K3327</f>
        <v>2 Prophets and Temple/Drought  829</v>
      </c>
    </row>
    <row r="3329" spans="1:11">
      <c r="A3329" s="20" t="str">
        <f t="shared" ref="A3329:C3329" si="913">A3328</f>
        <v>5998 YB</v>
      </c>
      <c r="B3329" s="18" t="str">
        <f t="shared" si="913"/>
        <v>2025 AD</v>
      </c>
      <c r="C3329" s="17" t="str">
        <f t="shared" si="913"/>
        <v>5785 AM</v>
      </c>
      <c r="D3329" s="4" t="str">
        <f>D3328</f>
        <v>Tammuz 17</v>
      </c>
      <c r="E3329" s="24">
        <f>E3328</f>
        <v>45851</v>
      </c>
      <c r="F3329" s="16" t="s">
        <v>10</v>
      </c>
      <c r="K3329" s="27" t="str">
        <f>CONCATENATE(LEFT(K3328, SEARCH(" ", K3328, 20)), " ", RIGHT(K3328,LEN(K3328)-FIND(" ",K3328, 20))+1)</f>
        <v>2 Prophets and Temple/Drought  830</v>
      </c>
    </row>
    <row r="3330" spans="1:11">
      <c r="A3330" s="20" t="str">
        <f t="shared" ref="A3330:C3330" si="914">A3329</f>
        <v>5998 YB</v>
      </c>
      <c r="B3330" s="18" t="str">
        <f t="shared" si="914"/>
        <v>2025 AD</v>
      </c>
      <c r="C3330" s="17" t="str">
        <f t="shared" si="914"/>
        <v>5785 AM</v>
      </c>
      <c r="D3330" s="4" t="str">
        <f>D3329</f>
        <v>Tammuz 17</v>
      </c>
      <c r="E3330" s="24">
        <f>E3329</f>
        <v>45851</v>
      </c>
      <c r="F3330" s="16" t="s">
        <v>11</v>
      </c>
      <c r="K3330" s="27" t="str">
        <f>K3329</f>
        <v>2 Prophets and Temple/Drought  830</v>
      </c>
    </row>
    <row r="3331" spans="1:11">
      <c r="A3331" s="20" t="str">
        <f t="shared" ref="A3331:C3331" si="915">A3330</f>
        <v>5998 YB</v>
      </c>
      <c r="B3331" s="18" t="str">
        <f t="shared" si="915"/>
        <v>2025 AD</v>
      </c>
      <c r="C3331" s="17" t="str">
        <f t="shared" si="915"/>
        <v>5785 AM</v>
      </c>
      <c r="D3331" s="4" t="str">
        <f>_xlfn.CONCAT(LEFT(D3327, SEARCH(" ",D3327, 1)), RIGHT(D3330,LEN(D3330)-FIND(" ",D3330))+1)</f>
        <v>Tammuz 18</v>
      </c>
      <c r="E3331" s="24">
        <f>E3330</f>
        <v>45851</v>
      </c>
      <c r="F3331" s="15" t="s">
        <v>8</v>
      </c>
      <c r="K3331" s="27" t="str">
        <f>K3330</f>
        <v>2 Prophets and Temple/Drought  830</v>
      </c>
    </row>
    <row r="3332" spans="1:11">
      <c r="A3332" s="20" t="str">
        <f t="shared" ref="A3332:C3332" si="916">A3331</f>
        <v>5998 YB</v>
      </c>
      <c r="B3332" s="18" t="str">
        <f t="shared" si="916"/>
        <v>2025 AD</v>
      </c>
      <c r="C3332" s="17" t="str">
        <f t="shared" si="916"/>
        <v>5785 AM</v>
      </c>
      <c r="D3332" s="4" t="str">
        <f>D3331</f>
        <v>Tammuz 18</v>
      </c>
      <c r="E3332" s="24">
        <f>E3331+1</f>
        <v>45852</v>
      </c>
      <c r="F3332" s="15" t="s">
        <v>9</v>
      </c>
      <c r="K3332" s="27" t="str">
        <f>K3331</f>
        <v>2 Prophets and Temple/Drought  830</v>
      </c>
    </row>
    <row r="3333" spans="1:11">
      <c r="A3333" s="20" t="str">
        <f t="shared" ref="A3333:C3333" si="917">A3332</f>
        <v>5998 YB</v>
      </c>
      <c r="B3333" s="18" t="str">
        <f t="shared" si="917"/>
        <v>2025 AD</v>
      </c>
      <c r="C3333" s="17" t="str">
        <f t="shared" si="917"/>
        <v>5785 AM</v>
      </c>
      <c r="D3333" s="4" t="str">
        <f>D3332</f>
        <v>Tammuz 18</v>
      </c>
      <c r="E3333" s="24">
        <f>E3332</f>
        <v>45852</v>
      </c>
      <c r="F3333" s="16" t="s">
        <v>10</v>
      </c>
      <c r="K3333" s="27" t="str">
        <f>CONCATENATE(LEFT(K3332, SEARCH(" ", K3332, 20)), " ", RIGHT(K3332,LEN(K3332)-FIND(" ",K3332, 20))+1)</f>
        <v>2 Prophets and Temple/Drought  831</v>
      </c>
    </row>
    <row r="3334" spans="1:11">
      <c r="A3334" s="20" t="str">
        <f t="shared" ref="A3334:C3334" si="918">A3333</f>
        <v>5998 YB</v>
      </c>
      <c r="B3334" s="18" t="str">
        <f t="shared" si="918"/>
        <v>2025 AD</v>
      </c>
      <c r="C3334" s="17" t="str">
        <f t="shared" si="918"/>
        <v>5785 AM</v>
      </c>
      <c r="D3334" s="4" t="str">
        <f>D3333</f>
        <v>Tammuz 18</v>
      </c>
      <c r="E3334" s="24">
        <f>E3333</f>
        <v>45852</v>
      </c>
      <c r="F3334" s="16" t="s">
        <v>11</v>
      </c>
      <c r="K3334" s="27" t="str">
        <f>K3333</f>
        <v>2 Prophets and Temple/Drought  831</v>
      </c>
    </row>
    <row r="3335" spans="1:11">
      <c r="A3335" s="20" t="str">
        <f t="shared" ref="A3335:C3335" si="919">A3334</f>
        <v>5998 YB</v>
      </c>
      <c r="B3335" s="18" t="str">
        <f t="shared" si="919"/>
        <v>2025 AD</v>
      </c>
      <c r="C3335" s="17" t="str">
        <f t="shared" si="919"/>
        <v>5785 AM</v>
      </c>
      <c r="D3335" s="4" t="str">
        <f>_xlfn.CONCAT(LEFT(D3331, SEARCH(" ",D3331, 1)), RIGHT(D3334,LEN(D3334)-FIND(" ",D3334))+1)</f>
        <v>Tammuz 19</v>
      </c>
      <c r="E3335" s="24">
        <f>E3334</f>
        <v>45852</v>
      </c>
      <c r="F3335" s="15" t="s">
        <v>8</v>
      </c>
      <c r="K3335" s="27" t="str">
        <f>K3334</f>
        <v>2 Prophets and Temple/Drought  831</v>
      </c>
    </row>
    <row r="3336" spans="1:11">
      <c r="A3336" s="20" t="str">
        <f t="shared" ref="A3336:C3336" si="920">A3335</f>
        <v>5998 YB</v>
      </c>
      <c r="B3336" s="18" t="str">
        <f t="shared" si="920"/>
        <v>2025 AD</v>
      </c>
      <c r="C3336" s="17" t="str">
        <f t="shared" si="920"/>
        <v>5785 AM</v>
      </c>
      <c r="D3336" s="4" t="str">
        <f>D3335</f>
        <v>Tammuz 19</v>
      </c>
      <c r="E3336" s="24">
        <f>E3335+1</f>
        <v>45853</v>
      </c>
      <c r="F3336" s="15" t="s">
        <v>9</v>
      </c>
      <c r="K3336" s="27" t="str">
        <f>K3335</f>
        <v>2 Prophets and Temple/Drought  831</v>
      </c>
    </row>
    <row r="3337" spans="1:11">
      <c r="A3337" s="20" t="str">
        <f t="shared" ref="A3337:C3337" si="921">A3336</f>
        <v>5998 YB</v>
      </c>
      <c r="B3337" s="18" t="str">
        <f t="shared" si="921"/>
        <v>2025 AD</v>
      </c>
      <c r="C3337" s="17" t="str">
        <f t="shared" si="921"/>
        <v>5785 AM</v>
      </c>
      <c r="D3337" s="4" t="str">
        <f>D3336</f>
        <v>Tammuz 19</v>
      </c>
      <c r="E3337" s="24">
        <f>E3336</f>
        <v>45853</v>
      </c>
      <c r="F3337" s="16" t="s">
        <v>10</v>
      </c>
      <c r="K3337" s="27" t="str">
        <f>CONCATENATE(LEFT(K3336, SEARCH(" ", K3336, 20)), " ", RIGHT(K3336,LEN(K3336)-FIND(" ",K3336, 20))+1)</f>
        <v>2 Prophets and Temple/Drought  832</v>
      </c>
    </row>
    <row r="3338" spans="1:11">
      <c r="A3338" s="20" t="str">
        <f t="shared" ref="A3338:C3338" si="922">A3337</f>
        <v>5998 YB</v>
      </c>
      <c r="B3338" s="18" t="str">
        <f t="shared" si="922"/>
        <v>2025 AD</v>
      </c>
      <c r="C3338" s="17" t="str">
        <f t="shared" si="922"/>
        <v>5785 AM</v>
      </c>
      <c r="D3338" s="4" t="str">
        <f>D3337</f>
        <v>Tammuz 19</v>
      </c>
      <c r="E3338" s="24">
        <f>E3337</f>
        <v>45853</v>
      </c>
      <c r="F3338" s="16" t="s">
        <v>11</v>
      </c>
      <c r="K3338" s="27" t="str">
        <f>K3337</f>
        <v>2 Prophets and Temple/Drought  832</v>
      </c>
    </row>
    <row r="3339" spans="1:11">
      <c r="A3339" s="20" t="str">
        <f t="shared" ref="A3339:C3339" si="923">A3338</f>
        <v>5998 YB</v>
      </c>
      <c r="B3339" s="18" t="str">
        <f t="shared" si="923"/>
        <v>2025 AD</v>
      </c>
      <c r="C3339" s="17" t="str">
        <f t="shared" si="923"/>
        <v>5785 AM</v>
      </c>
      <c r="D3339" s="4" t="str">
        <f>_xlfn.CONCAT(LEFT(D3335, SEARCH(" ",D3335, 1)), RIGHT(D3338,LEN(D3338)-FIND(" ",D3338))+1)</f>
        <v>Tammuz 20</v>
      </c>
      <c r="E3339" s="24">
        <f>E3338</f>
        <v>45853</v>
      </c>
      <c r="F3339" s="15" t="s">
        <v>8</v>
      </c>
      <c r="K3339" s="27" t="str">
        <f>K3338</f>
        <v>2 Prophets and Temple/Drought  832</v>
      </c>
    </row>
    <row r="3340" spans="1:11">
      <c r="A3340" s="20" t="str">
        <f t="shared" ref="A3340:C3340" si="924">A3339</f>
        <v>5998 YB</v>
      </c>
      <c r="B3340" s="18" t="str">
        <f t="shared" si="924"/>
        <v>2025 AD</v>
      </c>
      <c r="C3340" s="17" t="str">
        <f t="shared" si="924"/>
        <v>5785 AM</v>
      </c>
      <c r="D3340" s="4" t="str">
        <f>D3339</f>
        <v>Tammuz 20</v>
      </c>
      <c r="E3340" s="24">
        <f>E3339+1</f>
        <v>45854</v>
      </c>
      <c r="F3340" s="15" t="s">
        <v>9</v>
      </c>
      <c r="K3340" s="27" t="str">
        <f>K3339</f>
        <v>2 Prophets and Temple/Drought  832</v>
      </c>
    </row>
    <row r="3341" spans="1:11">
      <c r="A3341" s="20" t="str">
        <f t="shared" ref="A3341:C3341" si="925">A3340</f>
        <v>5998 YB</v>
      </c>
      <c r="B3341" s="18" t="str">
        <f t="shared" si="925"/>
        <v>2025 AD</v>
      </c>
      <c r="C3341" s="17" t="str">
        <f t="shared" si="925"/>
        <v>5785 AM</v>
      </c>
      <c r="D3341" s="4" t="str">
        <f>D3340</f>
        <v>Tammuz 20</v>
      </c>
      <c r="E3341" s="24">
        <f>E3340</f>
        <v>45854</v>
      </c>
      <c r="F3341" s="16" t="s">
        <v>10</v>
      </c>
      <c r="K3341" s="27" t="str">
        <f>CONCATENATE(LEFT(K3340, SEARCH(" ", K3340, 20)), " ", RIGHT(K3340,LEN(K3340)-FIND(" ",K3340, 20))+1)</f>
        <v>2 Prophets and Temple/Drought  833</v>
      </c>
    </row>
    <row r="3342" spans="1:11">
      <c r="A3342" s="20" t="str">
        <f t="shared" ref="A3342:C3342" si="926">A3341</f>
        <v>5998 YB</v>
      </c>
      <c r="B3342" s="18" t="str">
        <f t="shared" si="926"/>
        <v>2025 AD</v>
      </c>
      <c r="C3342" s="17" t="str">
        <f t="shared" si="926"/>
        <v>5785 AM</v>
      </c>
      <c r="D3342" s="4" t="str">
        <f>D3341</f>
        <v>Tammuz 20</v>
      </c>
      <c r="E3342" s="24">
        <f>E3341</f>
        <v>45854</v>
      </c>
      <c r="F3342" s="16" t="s">
        <v>11</v>
      </c>
      <c r="K3342" s="27" t="str">
        <f>K3341</f>
        <v>2 Prophets and Temple/Drought  833</v>
      </c>
    </row>
    <row r="3343" spans="1:11">
      <c r="A3343" s="20" t="str">
        <f t="shared" ref="A3343:C3343" si="927">A3342</f>
        <v>5998 YB</v>
      </c>
      <c r="B3343" s="18" t="str">
        <f t="shared" si="927"/>
        <v>2025 AD</v>
      </c>
      <c r="C3343" s="17" t="str">
        <f t="shared" si="927"/>
        <v>5785 AM</v>
      </c>
      <c r="D3343" s="4" t="str">
        <f>_xlfn.CONCAT(LEFT(D3339, SEARCH(" ",D3339, 1)), RIGHT(D3342,LEN(D3342)-FIND(" ",D3342))+1)</f>
        <v>Tammuz 21</v>
      </c>
      <c r="E3343" s="24">
        <f>E3342</f>
        <v>45854</v>
      </c>
      <c r="F3343" s="15" t="s">
        <v>8</v>
      </c>
      <c r="K3343" s="27" t="str">
        <f>K3342</f>
        <v>2 Prophets and Temple/Drought  833</v>
      </c>
    </row>
    <row r="3344" spans="1:11">
      <c r="A3344" s="20" t="str">
        <f t="shared" ref="A3344:C3344" si="928">A3343</f>
        <v>5998 YB</v>
      </c>
      <c r="B3344" s="18" t="str">
        <f t="shared" si="928"/>
        <v>2025 AD</v>
      </c>
      <c r="C3344" s="17" t="str">
        <f t="shared" si="928"/>
        <v>5785 AM</v>
      </c>
      <c r="D3344" s="4" t="str">
        <f>D3343</f>
        <v>Tammuz 21</v>
      </c>
      <c r="E3344" s="24">
        <f>E3343+1</f>
        <v>45855</v>
      </c>
      <c r="F3344" s="15" t="s">
        <v>9</v>
      </c>
      <c r="K3344" s="27" t="str">
        <f>K3343</f>
        <v>2 Prophets and Temple/Drought  833</v>
      </c>
    </row>
    <row r="3345" spans="1:11">
      <c r="A3345" s="20" t="str">
        <f t="shared" ref="A3345:C3345" si="929">A3344</f>
        <v>5998 YB</v>
      </c>
      <c r="B3345" s="18" t="str">
        <f t="shared" si="929"/>
        <v>2025 AD</v>
      </c>
      <c r="C3345" s="17" t="str">
        <f t="shared" si="929"/>
        <v>5785 AM</v>
      </c>
      <c r="D3345" s="4" t="str">
        <f>D3344</f>
        <v>Tammuz 21</v>
      </c>
      <c r="E3345" s="24">
        <f>E3344</f>
        <v>45855</v>
      </c>
      <c r="F3345" s="16" t="s">
        <v>10</v>
      </c>
      <c r="K3345" s="27" t="str">
        <f>CONCATENATE(LEFT(K3344, SEARCH(" ", K3344, 20)), " ", RIGHT(K3344,LEN(K3344)-FIND(" ",K3344, 20))+1)</f>
        <v>2 Prophets and Temple/Drought  834</v>
      </c>
    </row>
    <row r="3346" spans="1:11">
      <c r="A3346" s="20" t="str">
        <f t="shared" ref="A3346:C3346" si="930">A3345</f>
        <v>5998 YB</v>
      </c>
      <c r="B3346" s="18" t="str">
        <f t="shared" si="930"/>
        <v>2025 AD</v>
      </c>
      <c r="C3346" s="17" t="str">
        <f t="shared" si="930"/>
        <v>5785 AM</v>
      </c>
      <c r="D3346" s="4" t="str">
        <f>D3345</f>
        <v>Tammuz 21</v>
      </c>
      <c r="E3346" s="24">
        <f>E3345</f>
        <v>45855</v>
      </c>
      <c r="F3346" s="16" t="s">
        <v>11</v>
      </c>
      <c r="K3346" s="27" t="str">
        <f>K3345</f>
        <v>2 Prophets and Temple/Drought  834</v>
      </c>
    </row>
    <row r="3347" spans="1:11">
      <c r="A3347" s="20" t="str">
        <f t="shared" ref="A3347:C3347" si="931">A3346</f>
        <v>5998 YB</v>
      </c>
      <c r="B3347" s="18" t="str">
        <f t="shared" si="931"/>
        <v>2025 AD</v>
      </c>
      <c r="C3347" s="17" t="str">
        <f t="shared" si="931"/>
        <v>5785 AM</v>
      </c>
      <c r="D3347" s="4" t="str">
        <f>_xlfn.CONCAT(LEFT(D3343, SEARCH(" ",D3343, 1)), RIGHT(D3346,LEN(D3346)-FIND(" ",D3346))+1)</f>
        <v>Tammuz 22</v>
      </c>
      <c r="E3347" s="24">
        <f>E3346</f>
        <v>45855</v>
      </c>
      <c r="F3347" s="15" t="s">
        <v>8</v>
      </c>
      <c r="K3347" s="27" t="str">
        <f>K3346</f>
        <v>2 Prophets and Temple/Drought  834</v>
      </c>
    </row>
    <row r="3348" spans="1:11">
      <c r="A3348" s="20" t="str">
        <f t="shared" ref="A3348:C3348" si="932">A3347</f>
        <v>5998 YB</v>
      </c>
      <c r="B3348" s="18" t="str">
        <f t="shared" si="932"/>
        <v>2025 AD</v>
      </c>
      <c r="C3348" s="17" t="str">
        <f t="shared" si="932"/>
        <v>5785 AM</v>
      </c>
      <c r="D3348" s="4" t="str">
        <f>D3347</f>
        <v>Tammuz 22</v>
      </c>
      <c r="E3348" s="24">
        <f>E3347+1</f>
        <v>45856</v>
      </c>
      <c r="F3348" s="15" t="s">
        <v>9</v>
      </c>
      <c r="K3348" s="27" t="str">
        <f>K3347</f>
        <v>2 Prophets and Temple/Drought  834</v>
      </c>
    </row>
    <row r="3349" spans="1:11">
      <c r="A3349" s="20" t="str">
        <f t="shared" ref="A3349:C3349" si="933">A3348</f>
        <v>5998 YB</v>
      </c>
      <c r="B3349" s="18" t="str">
        <f t="shared" si="933"/>
        <v>2025 AD</v>
      </c>
      <c r="C3349" s="17" t="str">
        <f t="shared" si="933"/>
        <v>5785 AM</v>
      </c>
      <c r="D3349" s="4" t="str">
        <f>D3348</f>
        <v>Tammuz 22</v>
      </c>
      <c r="E3349" s="24">
        <f>E3348</f>
        <v>45856</v>
      </c>
      <c r="F3349" s="16" t="s">
        <v>10</v>
      </c>
      <c r="K3349" s="27" t="str">
        <f>CONCATENATE(LEFT(K3348, SEARCH(" ", K3348, 20)), " ", RIGHT(K3348,LEN(K3348)-FIND(" ",K3348, 20))+1)</f>
        <v>2 Prophets and Temple/Drought  835</v>
      </c>
    </row>
    <row r="3350" spans="1:11">
      <c r="A3350" s="20" t="str">
        <f t="shared" ref="A3350:C3350" si="934">A3349</f>
        <v>5998 YB</v>
      </c>
      <c r="B3350" s="18" t="str">
        <f t="shared" si="934"/>
        <v>2025 AD</v>
      </c>
      <c r="C3350" s="17" t="str">
        <f t="shared" si="934"/>
        <v>5785 AM</v>
      </c>
      <c r="D3350" s="4" t="str">
        <f>D3349</f>
        <v>Tammuz 22</v>
      </c>
      <c r="E3350" s="24">
        <f>E3349</f>
        <v>45856</v>
      </c>
      <c r="F3350" s="16" t="s">
        <v>11</v>
      </c>
      <c r="K3350" s="27" t="str">
        <f>K3349</f>
        <v>2 Prophets and Temple/Drought  835</v>
      </c>
    </row>
    <row r="3351" spans="1:11">
      <c r="A3351" s="20" t="str">
        <f t="shared" ref="A3351:C3351" si="935">A3350</f>
        <v>5998 YB</v>
      </c>
      <c r="B3351" s="18" t="str">
        <f t="shared" si="935"/>
        <v>2025 AD</v>
      </c>
      <c r="C3351" s="17" t="str">
        <f t="shared" si="935"/>
        <v>5785 AM</v>
      </c>
      <c r="D3351" s="4" t="str">
        <f>_xlfn.CONCAT(LEFT(D3347, SEARCH(" ",D3347, 1)), RIGHT(D3350,LEN(D3350)-FIND(" ",D3350))+1)</f>
        <v>Tammuz 23</v>
      </c>
      <c r="E3351" s="24">
        <f>E3350</f>
        <v>45856</v>
      </c>
      <c r="F3351" s="15" t="s">
        <v>8</v>
      </c>
      <c r="K3351" s="27" t="str">
        <f>K3350</f>
        <v>2 Prophets and Temple/Drought  835</v>
      </c>
    </row>
    <row r="3352" spans="1:11">
      <c r="A3352" s="20" t="str">
        <f t="shared" ref="A3352:C3352" si="936">A3351</f>
        <v>5998 YB</v>
      </c>
      <c r="B3352" s="18" t="str">
        <f t="shared" si="936"/>
        <v>2025 AD</v>
      </c>
      <c r="C3352" s="17" t="str">
        <f t="shared" si="936"/>
        <v>5785 AM</v>
      </c>
      <c r="D3352" s="4" t="str">
        <f>D3351</f>
        <v>Tammuz 23</v>
      </c>
      <c r="E3352" s="24">
        <f>E3351+1</f>
        <v>45857</v>
      </c>
      <c r="F3352" s="15" t="s">
        <v>9</v>
      </c>
      <c r="K3352" s="27" t="str">
        <f>K3351</f>
        <v>2 Prophets and Temple/Drought  835</v>
      </c>
    </row>
    <row r="3353" spans="1:11">
      <c r="A3353" s="20" t="str">
        <f t="shared" ref="A3353:C3353" si="937">A3352</f>
        <v>5998 YB</v>
      </c>
      <c r="B3353" s="18" t="str">
        <f t="shared" si="937"/>
        <v>2025 AD</v>
      </c>
      <c r="C3353" s="17" t="str">
        <f t="shared" si="937"/>
        <v>5785 AM</v>
      </c>
      <c r="D3353" s="4" t="str">
        <f>D3352</f>
        <v>Tammuz 23</v>
      </c>
      <c r="E3353" s="24">
        <f>E3352</f>
        <v>45857</v>
      </c>
      <c r="F3353" s="16" t="s">
        <v>10</v>
      </c>
      <c r="K3353" s="27" t="str">
        <f>CONCATENATE(LEFT(K3352, SEARCH(" ", K3352, 20)), " ", RIGHT(K3352,LEN(K3352)-FIND(" ",K3352, 20))+1)</f>
        <v>2 Prophets and Temple/Drought  836</v>
      </c>
    </row>
    <row r="3354" spans="1:11">
      <c r="A3354" s="20" t="str">
        <f t="shared" ref="A3354:C3354" si="938">A3353</f>
        <v>5998 YB</v>
      </c>
      <c r="B3354" s="18" t="str">
        <f t="shared" si="938"/>
        <v>2025 AD</v>
      </c>
      <c r="C3354" s="17" t="str">
        <f t="shared" si="938"/>
        <v>5785 AM</v>
      </c>
      <c r="D3354" s="4" t="str">
        <f>D3353</f>
        <v>Tammuz 23</v>
      </c>
      <c r="E3354" s="24">
        <f>E3353</f>
        <v>45857</v>
      </c>
      <c r="F3354" s="16" t="s">
        <v>11</v>
      </c>
      <c r="K3354" s="27" t="str">
        <f>K3353</f>
        <v>2 Prophets and Temple/Drought  836</v>
      </c>
    </row>
    <row r="3355" spans="1:11">
      <c r="A3355" s="20" t="str">
        <f t="shared" ref="A3355:C3355" si="939">A3354</f>
        <v>5998 YB</v>
      </c>
      <c r="B3355" s="18" t="str">
        <f t="shared" si="939"/>
        <v>2025 AD</v>
      </c>
      <c r="C3355" s="17" t="str">
        <f t="shared" si="939"/>
        <v>5785 AM</v>
      </c>
      <c r="D3355" s="4" t="str">
        <f>_xlfn.CONCAT(LEFT(D3351, SEARCH(" ",D3351, 1)), RIGHT(D3354,LEN(D3354)-FIND(" ",D3354))+1)</f>
        <v>Tammuz 24</v>
      </c>
      <c r="E3355" s="24">
        <f>E3354</f>
        <v>45857</v>
      </c>
      <c r="F3355" s="15" t="s">
        <v>8</v>
      </c>
      <c r="K3355" s="27" t="str">
        <f>K3354</f>
        <v>2 Prophets and Temple/Drought  836</v>
      </c>
    </row>
    <row r="3356" spans="1:11">
      <c r="A3356" s="20" t="str">
        <f t="shared" ref="A3356:C3356" si="940">A3355</f>
        <v>5998 YB</v>
      </c>
      <c r="B3356" s="18" t="str">
        <f t="shared" si="940"/>
        <v>2025 AD</v>
      </c>
      <c r="C3356" s="17" t="str">
        <f t="shared" si="940"/>
        <v>5785 AM</v>
      </c>
      <c r="D3356" s="4" t="str">
        <f>D3355</f>
        <v>Tammuz 24</v>
      </c>
      <c r="E3356" s="24">
        <f>E3355+1</f>
        <v>45858</v>
      </c>
      <c r="F3356" s="15" t="s">
        <v>9</v>
      </c>
      <c r="K3356" s="27" t="str">
        <f>K3355</f>
        <v>2 Prophets and Temple/Drought  836</v>
      </c>
    </row>
    <row r="3357" spans="1:11">
      <c r="A3357" s="20" t="str">
        <f t="shared" ref="A3357:C3357" si="941">A3356</f>
        <v>5998 YB</v>
      </c>
      <c r="B3357" s="18" t="str">
        <f t="shared" si="941"/>
        <v>2025 AD</v>
      </c>
      <c r="C3357" s="17" t="str">
        <f t="shared" si="941"/>
        <v>5785 AM</v>
      </c>
      <c r="D3357" s="4" t="str">
        <f>D3356</f>
        <v>Tammuz 24</v>
      </c>
      <c r="E3357" s="24">
        <f>E3356</f>
        <v>45858</v>
      </c>
      <c r="F3357" s="16" t="s">
        <v>10</v>
      </c>
      <c r="K3357" s="27" t="str">
        <f>CONCATENATE(LEFT(K3356, SEARCH(" ", K3356, 20)), " ", RIGHT(K3356,LEN(K3356)-FIND(" ",K3356, 20))+1)</f>
        <v>2 Prophets and Temple/Drought  837</v>
      </c>
    </row>
    <row r="3358" spans="1:11">
      <c r="A3358" s="20" t="str">
        <f t="shared" ref="A3358:C3358" si="942">A3357</f>
        <v>5998 YB</v>
      </c>
      <c r="B3358" s="18" t="str">
        <f t="shared" si="942"/>
        <v>2025 AD</v>
      </c>
      <c r="C3358" s="17" t="str">
        <f t="shared" si="942"/>
        <v>5785 AM</v>
      </c>
      <c r="D3358" s="4" t="str">
        <f>D3357</f>
        <v>Tammuz 24</v>
      </c>
      <c r="E3358" s="24">
        <f>E3357</f>
        <v>45858</v>
      </c>
      <c r="F3358" s="16" t="s">
        <v>11</v>
      </c>
      <c r="K3358" s="27" t="str">
        <f>K3357</f>
        <v>2 Prophets and Temple/Drought  837</v>
      </c>
    </row>
    <row r="3359" spans="1:11">
      <c r="A3359" s="20" t="str">
        <f t="shared" ref="A3359:C3359" si="943">A3358</f>
        <v>5998 YB</v>
      </c>
      <c r="B3359" s="18" t="str">
        <f t="shared" si="943"/>
        <v>2025 AD</v>
      </c>
      <c r="C3359" s="17" t="str">
        <f t="shared" si="943"/>
        <v>5785 AM</v>
      </c>
      <c r="D3359" s="4" t="str">
        <f>_xlfn.CONCAT(LEFT(D3355, SEARCH(" ",D3355, 1)), RIGHT(D3358,LEN(D3358)-FIND(" ",D3358))+1)</f>
        <v>Tammuz 25</v>
      </c>
      <c r="E3359" s="24">
        <f>E3358</f>
        <v>45858</v>
      </c>
      <c r="F3359" s="15" t="s">
        <v>8</v>
      </c>
      <c r="K3359" s="27" t="str">
        <f>K3358</f>
        <v>2 Prophets and Temple/Drought  837</v>
      </c>
    </row>
    <row r="3360" spans="1:11">
      <c r="A3360" s="20" t="str">
        <f t="shared" ref="A3360:C3360" si="944">A3359</f>
        <v>5998 YB</v>
      </c>
      <c r="B3360" s="18" t="str">
        <f t="shared" si="944"/>
        <v>2025 AD</v>
      </c>
      <c r="C3360" s="17" t="str">
        <f t="shared" si="944"/>
        <v>5785 AM</v>
      </c>
      <c r="D3360" s="4" t="str">
        <f>D3359</f>
        <v>Tammuz 25</v>
      </c>
      <c r="E3360" s="24">
        <f>E3359+1</f>
        <v>45859</v>
      </c>
      <c r="F3360" s="15" t="s">
        <v>9</v>
      </c>
      <c r="K3360" s="27" t="str">
        <f>K3359</f>
        <v>2 Prophets and Temple/Drought  837</v>
      </c>
    </row>
    <row r="3361" spans="1:11">
      <c r="A3361" s="20" t="str">
        <f t="shared" ref="A3361:C3361" si="945">A3360</f>
        <v>5998 YB</v>
      </c>
      <c r="B3361" s="18" t="str">
        <f t="shared" si="945"/>
        <v>2025 AD</v>
      </c>
      <c r="C3361" s="17" t="str">
        <f t="shared" si="945"/>
        <v>5785 AM</v>
      </c>
      <c r="D3361" s="4" t="str">
        <f>D3360</f>
        <v>Tammuz 25</v>
      </c>
      <c r="E3361" s="24">
        <f>E3360</f>
        <v>45859</v>
      </c>
      <c r="F3361" s="16" t="s">
        <v>10</v>
      </c>
      <c r="K3361" s="27" t="str">
        <f>CONCATENATE(LEFT(K3360, SEARCH(" ", K3360, 20)), " ", RIGHT(K3360,LEN(K3360)-FIND(" ",K3360, 20))+1)</f>
        <v>2 Prophets and Temple/Drought  838</v>
      </c>
    </row>
    <row r="3362" spans="1:11">
      <c r="A3362" s="20" t="str">
        <f t="shared" ref="A3362:C3362" si="946">A3361</f>
        <v>5998 YB</v>
      </c>
      <c r="B3362" s="18" t="str">
        <f t="shared" si="946"/>
        <v>2025 AD</v>
      </c>
      <c r="C3362" s="17" t="str">
        <f t="shared" si="946"/>
        <v>5785 AM</v>
      </c>
      <c r="D3362" s="4" t="str">
        <f>D3361</f>
        <v>Tammuz 25</v>
      </c>
      <c r="E3362" s="24">
        <f>E3361</f>
        <v>45859</v>
      </c>
      <c r="F3362" s="16" t="s">
        <v>11</v>
      </c>
      <c r="K3362" s="27" t="str">
        <f>K3361</f>
        <v>2 Prophets and Temple/Drought  838</v>
      </c>
    </row>
    <row r="3363" spans="1:11">
      <c r="A3363" s="20" t="str">
        <f t="shared" ref="A3363:C3363" si="947">A3362</f>
        <v>5998 YB</v>
      </c>
      <c r="B3363" s="18" t="str">
        <f t="shared" si="947"/>
        <v>2025 AD</v>
      </c>
      <c r="C3363" s="17" t="str">
        <f t="shared" si="947"/>
        <v>5785 AM</v>
      </c>
      <c r="D3363" s="4" t="str">
        <f>_xlfn.CONCAT(LEFT(D3359, SEARCH(" ",D3359, 1)), RIGHT(D3362,LEN(D3362)-FIND(" ",D3362))+1)</f>
        <v>Tammuz 26</v>
      </c>
      <c r="E3363" s="24">
        <f>E3362</f>
        <v>45859</v>
      </c>
      <c r="F3363" s="15" t="s">
        <v>8</v>
      </c>
      <c r="K3363" s="27" t="str">
        <f>K3362</f>
        <v>2 Prophets and Temple/Drought  838</v>
      </c>
    </row>
    <row r="3364" spans="1:11">
      <c r="A3364" s="20" t="str">
        <f t="shared" ref="A3364:C3364" si="948">A3363</f>
        <v>5998 YB</v>
      </c>
      <c r="B3364" s="18" t="str">
        <f t="shared" si="948"/>
        <v>2025 AD</v>
      </c>
      <c r="C3364" s="17" t="str">
        <f t="shared" si="948"/>
        <v>5785 AM</v>
      </c>
      <c r="D3364" s="4" t="str">
        <f>D3363</f>
        <v>Tammuz 26</v>
      </c>
      <c r="E3364" s="24">
        <f>E3363+1</f>
        <v>45860</v>
      </c>
      <c r="F3364" s="15" t="s">
        <v>9</v>
      </c>
      <c r="K3364" s="27" t="str">
        <f>K3363</f>
        <v>2 Prophets and Temple/Drought  838</v>
      </c>
    </row>
    <row r="3365" spans="1:11">
      <c r="A3365" s="20" t="str">
        <f t="shared" ref="A3365:C3365" si="949">A3364</f>
        <v>5998 YB</v>
      </c>
      <c r="B3365" s="18" t="str">
        <f t="shared" si="949"/>
        <v>2025 AD</v>
      </c>
      <c r="C3365" s="17" t="str">
        <f t="shared" si="949"/>
        <v>5785 AM</v>
      </c>
      <c r="D3365" s="4" t="str">
        <f>D3364</f>
        <v>Tammuz 26</v>
      </c>
      <c r="E3365" s="24">
        <f>E3364</f>
        <v>45860</v>
      </c>
      <c r="F3365" s="16" t="s">
        <v>10</v>
      </c>
      <c r="K3365" s="27" t="str">
        <f>CONCATENATE(LEFT(K3364, SEARCH(" ", K3364, 20)), " ", RIGHT(K3364,LEN(K3364)-FIND(" ",K3364, 20))+1)</f>
        <v>2 Prophets and Temple/Drought  839</v>
      </c>
    </row>
    <row r="3366" spans="1:11">
      <c r="A3366" s="20" t="str">
        <f t="shared" ref="A3366:C3366" si="950">A3365</f>
        <v>5998 YB</v>
      </c>
      <c r="B3366" s="18" t="str">
        <f t="shared" si="950"/>
        <v>2025 AD</v>
      </c>
      <c r="C3366" s="17" t="str">
        <f t="shared" si="950"/>
        <v>5785 AM</v>
      </c>
      <c r="D3366" s="4" t="str">
        <f>D3365</f>
        <v>Tammuz 26</v>
      </c>
      <c r="E3366" s="24">
        <f>E3365</f>
        <v>45860</v>
      </c>
      <c r="F3366" s="16" t="s">
        <v>11</v>
      </c>
      <c r="K3366" s="27" t="str">
        <f>K3365</f>
        <v>2 Prophets and Temple/Drought  839</v>
      </c>
    </row>
    <row r="3367" spans="1:11">
      <c r="A3367" s="20" t="str">
        <f t="shared" ref="A3367:C3367" si="951">A3366</f>
        <v>5998 YB</v>
      </c>
      <c r="B3367" s="18" t="str">
        <f t="shared" si="951"/>
        <v>2025 AD</v>
      </c>
      <c r="C3367" s="17" t="str">
        <f t="shared" si="951"/>
        <v>5785 AM</v>
      </c>
      <c r="D3367" s="4" t="str">
        <f>_xlfn.CONCAT(LEFT(D3363, SEARCH(" ",D3363, 1)), RIGHT(D3366,LEN(D3366)-FIND(" ",D3366))+1)</f>
        <v>Tammuz 27</v>
      </c>
      <c r="E3367" s="24">
        <f>E3366</f>
        <v>45860</v>
      </c>
      <c r="F3367" s="15" t="s">
        <v>8</v>
      </c>
      <c r="K3367" s="27" t="str">
        <f>K3366</f>
        <v>2 Prophets and Temple/Drought  839</v>
      </c>
    </row>
    <row r="3368" spans="1:11">
      <c r="A3368" s="20" t="str">
        <f t="shared" ref="A3368:C3368" si="952">A3367</f>
        <v>5998 YB</v>
      </c>
      <c r="B3368" s="18" t="str">
        <f t="shared" si="952"/>
        <v>2025 AD</v>
      </c>
      <c r="C3368" s="17" t="str">
        <f t="shared" si="952"/>
        <v>5785 AM</v>
      </c>
      <c r="D3368" s="4" t="str">
        <f>D3367</f>
        <v>Tammuz 27</v>
      </c>
      <c r="E3368" s="24">
        <f>E3367+1</f>
        <v>45861</v>
      </c>
      <c r="F3368" s="15" t="s">
        <v>9</v>
      </c>
      <c r="K3368" s="27" t="str">
        <f>K3367</f>
        <v>2 Prophets and Temple/Drought  839</v>
      </c>
    </row>
    <row r="3369" spans="1:11">
      <c r="A3369" s="20" t="str">
        <f t="shared" ref="A3369:C3369" si="953">A3368</f>
        <v>5998 YB</v>
      </c>
      <c r="B3369" s="18" t="str">
        <f t="shared" si="953"/>
        <v>2025 AD</v>
      </c>
      <c r="C3369" s="17" t="str">
        <f t="shared" si="953"/>
        <v>5785 AM</v>
      </c>
      <c r="D3369" s="4" t="str">
        <f>D3368</f>
        <v>Tammuz 27</v>
      </c>
      <c r="E3369" s="24">
        <f>E3368</f>
        <v>45861</v>
      </c>
      <c r="F3369" s="16" t="s">
        <v>10</v>
      </c>
      <c r="K3369" s="27" t="str">
        <f>CONCATENATE(LEFT(K3368, SEARCH(" ", K3368, 20)), " ", RIGHT(K3368,LEN(K3368)-FIND(" ",K3368, 20))+1)</f>
        <v>2 Prophets and Temple/Drought  840</v>
      </c>
    </row>
    <row r="3370" spans="1:11">
      <c r="A3370" s="20" t="str">
        <f t="shared" ref="A3370:C3370" si="954">A3369</f>
        <v>5998 YB</v>
      </c>
      <c r="B3370" s="18" t="str">
        <f t="shared" si="954"/>
        <v>2025 AD</v>
      </c>
      <c r="C3370" s="17" t="str">
        <f t="shared" si="954"/>
        <v>5785 AM</v>
      </c>
      <c r="D3370" s="4" t="str">
        <f>D3369</f>
        <v>Tammuz 27</v>
      </c>
      <c r="E3370" s="24">
        <f>E3369</f>
        <v>45861</v>
      </c>
      <c r="F3370" s="16" t="s">
        <v>11</v>
      </c>
      <c r="K3370" s="27" t="str">
        <f>K3369</f>
        <v>2 Prophets and Temple/Drought  840</v>
      </c>
    </row>
    <row r="3371" spans="1:11">
      <c r="A3371" s="20" t="str">
        <f t="shared" ref="A3371:C3371" si="955">A3370</f>
        <v>5998 YB</v>
      </c>
      <c r="B3371" s="18" t="str">
        <f t="shared" si="955"/>
        <v>2025 AD</v>
      </c>
      <c r="C3371" s="17" t="str">
        <f t="shared" si="955"/>
        <v>5785 AM</v>
      </c>
      <c r="D3371" s="4" t="str">
        <f>_xlfn.CONCAT(LEFT(D3367, SEARCH(" ",D3367, 1)), RIGHT(D3370,LEN(D3370)-FIND(" ",D3370))+1)</f>
        <v>Tammuz 28</v>
      </c>
      <c r="E3371" s="24">
        <f>E3370</f>
        <v>45861</v>
      </c>
      <c r="F3371" s="15" t="s">
        <v>8</v>
      </c>
      <c r="K3371" s="27" t="str">
        <f>K3370</f>
        <v>2 Prophets and Temple/Drought  840</v>
      </c>
    </row>
    <row r="3372" spans="1:11">
      <c r="A3372" s="20" t="str">
        <f t="shared" ref="A3372:C3372" si="956">A3371</f>
        <v>5998 YB</v>
      </c>
      <c r="B3372" s="18" t="str">
        <f t="shared" si="956"/>
        <v>2025 AD</v>
      </c>
      <c r="C3372" s="17" t="str">
        <f t="shared" si="956"/>
        <v>5785 AM</v>
      </c>
      <c r="D3372" s="4" t="str">
        <f>D3371</f>
        <v>Tammuz 28</v>
      </c>
      <c r="E3372" s="24">
        <f>E3371+1</f>
        <v>45862</v>
      </c>
      <c r="F3372" s="15" t="s">
        <v>9</v>
      </c>
      <c r="K3372" s="27" t="str">
        <f>K3371</f>
        <v>2 Prophets and Temple/Drought  840</v>
      </c>
    </row>
    <row r="3373" spans="1:11">
      <c r="A3373" s="20" t="str">
        <f t="shared" ref="A3373:C3373" si="957">A3372</f>
        <v>5998 YB</v>
      </c>
      <c r="B3373" s="18" t="str">
        <f t="shared" si="957"/>
        <v>2025 AD</v>
      </c>
      <c r="C3373" s="17" t="str">
        <f t="shared" si="957"/>
        <v>5785 AM</v>
      </c>
      <c r="D3373" s="4" t="str">
        <f>D3372</f>
        <v>Tammuz 28</v>
      </c>
      <c r="E3373" s="24">
        <f>E3372</f>
        <v>45862</v>
      </c>
      <c r="F3373" s="16" t="s">
        <v>10</v>
      </c>
      <c r="K3373" s="27" t="str">
        <f>CONCATENATE(LEFT(K3372, SEARCH(" ", K3372, 20)), " ", RIGHT(K3372,LEN(K3372)-FIND(" ",K3372, 20))+1)</f>
        <v>2 Prophets and Temple/Drought  841</v>
      </c>
    </row>
    <row r="3374" spans="1:11">
      <c r="A3374" s="20" t="str">
        <f t="shared" ref="A3374:C3374" si="958">A3373</f>
        <v>5998 YB</v>
      </c>
      <c r="B3374" s="18" t="str">
        <f t="shared" si="958"/>
        <v>2025 AD</v>
      </c>
      <c r="C3374" s="17" t="str">
        <f t="shared" si="958"/>
        <v>5785 AM</v>
      </c>
      <c r="D3374" s="4" t="str">
        <f>D3373</f>
        <v>Tammuz 28</v>
      </c>
      <c r="E3374" s="24">
        <f>E3373</f>
        <v>45862</v>
      </c>
      <c r="F3374" s="16" t="s">
        <v>11</v>
      </c>
      <c r="K3374" s="27" t="str">
        <f>K3373</f>
        <v>2 Prophets and Temple/Drought  841</v>
      </c>
    </row>
    <row r="3375" spans="1:11">
      <c r="A3375" s="20" t="str">
        <f t="shared" ref="A3375:C3375" si="959">A3374</f>
        <v>5998 YB</v>
      </c>
      <c r="B3375" s="18" t="str">
        <f t="shared" si="959"/>
        <v>2025 AD</v>
      </c>
      <c r="C3375" s="17" t="str">
        <f t="shared" si="959"/>
        <v>5785 AM</v>
      </c>
      <c r="D3375" s="4" t="str">
        <f>_xlfn.CONCAT(LEFT(D3371, SEARCH(" ",D3371, 1)), RIGHT(D3374,LEN(D3374)-FIND(" ",D3374))+1)</f>
        <v>Tammuz 29</v>
      </c>
      <c r="E3375" s="24">
        <f>E3374</f>
        <v>45862</v>
      </c>
      <c r="F3375" s="15" t="s">
        <v>8</v>
      </c>
      <c r="K3375" s="27" t="str">
        <f>K3374</f>
        <v>2 Prophets and Temple/Drought  841</v>
      </c>
    </row>
    <row r="3376" spans="1:11">
      <c r="A3376" s="20" t="str">
        <f t="shared" ref="A3376:C3376" si="960">A3375</f>
        <v>5998 YB</v>
      </c>
      <c r="B3376" s="18" t="str">
        <f t="shared" si="960"/>
        <v>2025 AD</v>
      </c>
      <c r="C3376" s="17" t="str">
        <f t="shared" si="960"/>
        <v>5785 AM</v>
      </c>
      <c r="D3376" s="4" t="str">
        <f>D3375</f>
        <v>Tammuz 29</v>
      </c>
      <c r="E3376" s="24">
        <f>E3375+1</f>
        <v>45863</v>
      </c>
      <c r="F3376" s="15" t="s">
        <v>9</v>
      </c>
      <c r="K3376" s="27" t="str">
        <f>K3375</f>
        <v>2 Prophets and Temple/Drought  841</v>
      </c>
    </row>
    <row r="3377" spans="1:11">
      <c r="A3377" s="20" t="str">
        <f t="shared" ref="A3377:C3377" si="961">A3376</f>
        <v>5998 YB</v>
      </c>
      <c r="B3377" s="18" t="str">
        <f t="shared" si="961"/>
        <v>2025 AD</v>
      </c>
      <c r="C3377" s="17" t="str">
        <f t="shared" si="961"/>
        <v>5785 AM</v>
      </c>
      <c r="D3377" s="4" t="str">
        <f>D3376</f>
        <v>Tammuz 29</v>
      </c>
      <c r="E3377" s="24">
        <f>E3376</f>
        <v>45863</v>
      </c>
      <c r="F3377" s="16" t="s">
        <v>10</v>
      </c>
      <c r="K3377" s="27" t="str">
        <f>CONCATENATE(LEFT(K3376, SEARCH(" ", K3376, 20)), " ", RIGHT(K3376,LEN(K3376)-FIND(" ",K3376, 20))+1)</f>
        <v>2 Prophets and Temple/Drought  842</v>
      </c>
    </row>
    <row r="3378" spans="1:11">
      <c r="A3378" s="20" t="str">
        <f t="shared" ref="A3378:C3378" si="962">A3377</f>
        <v>5998 YB</v>
      </c>
      <c r="B3378" s="18" t="str">
        <f t="shared" si="962"/>
        <v>2025 AD</v>
      </c>
      <c r="C3378" s="17" t="str">
        <f t="shared" si="962"/>
        <v>5785 AM</v>
      </c>
      <c r="D3378" s="4" t="str">
        <f>D3377</f>
        <v>Tammuz 29</v>
      </c>
      <c r="E3378" s="24">
        <f>E3377</f>
        <v>45863</v>
      </c>
      <c r="F3378" s="16" t="s">
        <v>11</v>
      </c>
      <c r="K3378" s="27" t="str">
        <f>K3377</f>
        <v>2 Prophets and Temple/Drought  842</v>
      </c>
    </row>
    <row r="3379" spans="1:11">
      <c r="A3379" s="20" t="str">
        <f t="shared" ref="A3379:C3379" si="963">A3378</f>
        <v>5998 YB</v>
      </c>
      <c r="B3379" s="18" t="str">
        <f t="shared" si="963"/>
        <v>2025 AD</v>
      </c>
      <c r="C3379" s="17" t="str">
        <f t="shared" si="963"/>
        <v>5785 AM</v>
      </c>
      <c r="D3379" s="4" t="s">
        <v>18</v>
      </c>
      <c r="E3379" s="24">
        <f>E3378</f>
        <v>45863</v>
      </c>
      <c r="F3379" s="15" t="s">
        <v>8</v>
      </c>
      <c r="K3379" s="27" t="str">
        <f>K3378</f>
        <v>2 Prophets and Temple/Drought  842</v>
      </c>
    </row>
    <row r="3380" spans="1:11">
      <c r="A3380" s="20" t="str">
        <f t="shared" ref="A3380:C3380" si="964">A3379</f>
        <v>5998 YB</v>
      </c>
      <c r="B3380" s="18" t="str">
        <f t="shared" si="964"/>
        <v>2025 AD</v>
      </c>
      <c r="C3380" s="17" t="str">
        <f t="shared" si="964"/>
        <v>5785 AM</v>
      </c>
      <c r="D3380" s="4" t="str">
        <f>D3379</f>
        <v>Av 1</v>
      </c>
      <c r="E3380" s="24">
        <f>E3379+1</f>
        <v>45864</v>
      </c>
      <c r="F3380" s="15" t="s">
        <v>9</v>
      </c>
      <c r="K3380" s="27" t="str">
        <f>K3379</f>
        <v>2 Prophets and Temple/Drought  842</v>
      </c>
    </row>
    <row r="3381" spans="1:11">
      <c r="A3381" s="20" t="str">
        <f t="shared" ref="A3381:C3381" si="965">A3380</f>
        <v>5998 YB</v>
      </c>
      <c r="B3381" s="18" t="str">
        <f t="shared" si="965"/>
        <v>2025 AD</v>
      </c>
      <c r="C3381" s="17" t="str">
        <f t="shared" si="965"/>
        <v>5785 AM</v>
      </c>
      <c r="D3381" s="4" t="str">
        <f>D3380</f>
        <v>Av 1</v>
      </c>
      <c r="E3381" s="24">
        <f>E3380</f>
        <v>45864</v>
      </c>
      <c r="F3381" s="16" t="s">
        <v>10</v>
      </c>
      <c r="K3381" s="27" t="str">
        <f>CONCATENATE(LEFT(K3380, SEARCH(" ", K3380, 20)), " ", RIGHT(K3380,LEN(K3380)-FIND(" ",K3380, 20))+1)</f>
        <v>2 Prophets and Temple/Drought  843</v>
      </c>
    </row>
    <row r="3382" spans="1:11">
      <c r="A3382" s="20" t="str">
        <f t="shared" ref="A3382:C3382" si="966">A3381</f>
        <v>5998 YB</v>
      </c>
      <c r="B3382" s="18" t="str">
        <f t="shared" si="966"/>
        <v>2025 AD</v>
      </c>
      <c r="C3382" s="17" t="str">
        <f t="shared" si="966"/>
        <v>5785 AM</v>
      </c>
      <c r="D3382" s="4" t="str">
        <f>D3381</f>
        <v>Av 1</v>
      </c>
      <c r="E3382" s="24">
        <f>E3381</f>
        <v>45864</v>
      </c>
      <c r="F3382" s="16" t="s">
        <v>11</v>
      </c>
      <c r="K3382" s="27" t="str">
        <f>K3381</f>
        <v>2 Prophets and Temple/Drought  843</v>
      </c>
    </row>
    <row r="3383" spans="1:11">
      <c r="A3383" s="20" t="str">
        <f t="shared" ref="A3383:C3383" si="967">A3382</f>
        <v>5998 YB</v>
      </c>
      <c r="B3383" s="18" t="str">
        <f t="shared" si="967"/>
        <v>2025 AD</v>
      </c>
      <c r="C3383" s="17" t="str">
        <f t="shared" si="967"/>
        <v>5785 AM</v>
      </c>
      <c r="D3383" s="4" t="str">
        <f>_xlfn.CONCAT(LEFT(D3379, SEARCH(" ",D3379, 1)), RIGHT(D3382,LEN(D3382)-FIND(" ",D3382))+1)</f>
        <v>Av 2</v>
      </c>
      <c r="E3383" s="24">
        <f>E3382</f>
        <v>45864</v>
      </c>
      <c r="F3383" s="15" t="s">
        <v>8</v>
      </c>
      <c r="K3383" s="27" t="str">
        <f>K3382</f>
        <v>2 Prophets and Temple/Drought  843</v>
      </c>
    </row>
    <row r="3384" spans="1:11">
      <c r="A3384" s="20" t="str">
        <f t="shared" ref="A3384:C3384" si="968">A3383</f>
        <v>5998 YB</v>
      </c>
      <c r="B3384" s="18" t="str">
        <f t="shared" si="968"/>
        <v>2025 AD</v>
      </c>
      <c r="C3384" s="17" t="str">
        <f t="shared" si="968"/>
        <v>5785 AM</v>
      </c>
      <c r="D3384" s="4" t="str">
        <f>D3383</f>
        <v>Av 2</v>
      </c>
      <c r="E3384" s="24">
        <f>E3383+1</f>
        <v>45865</v>
      </c>
      <c r="F3384" s="15" t="s">
        <v>9</v>
      </c>
      <c r="K3384" s="27" t="str">
        <f>K3383</f>
        <v>2 Prophets and Temple/Drought  843</v>
      </c>
    </row>
    <row r="3385" spans="1:11">
      <c r="A3385" s="20" t="str">
        <f t="shared" ref="A3385:C3385" si="969">A3384</f>
        <v>5998 YB</v>
      </c>
      <c r="B3385" s="18" t="str">
        <f t="shared" si="969"/>
        <v>2025 AD</v>
      </c>
      <c r="C3385" s="17" t="str">
        <f t="shared" si="969"/>
        <v>5785 AM</v>
      </c>
      <c r="D3385" s="4" t="str">
        <f>D3384</f>
        <v>Av 2</v>
      </c>
      <c r="E3385" s="24">
        <f>E3384</f>
        <v>45865</v>
      </c>
      <c r="F3385" s="16" t="s">
        <v>10</v>
      </c>
      <c r="K3385" s="27" t="str">
        <f>CONCATENATE(LEFT(K3384, SEARCH(" ", K3384, 20)), " ", RIGHT(K3384,LEN(K3384)-FIND(" ",K3384, 20))+1)</f>
        <v>2 Prophets and Temple/Drought  844</v>
      </c>
    </row>
    <row r="3386" spans="1:11">
      <c r="A3386" s="20" t="str">
        <f t="shared" ref="A3386:C3386" si="970">A3385</f>
        <v>5998 YB</v>
      </c>
      <c r="B3386" s="18" t="str">
        <f t="shared" si="970"/>
        <v>2025 AD</v>
      </c>
      <c r="C3386" s="17" t="str">
        <f t="shared" si="970"/>
        <v>5785 AM</v>
      </c>
      <c r="D3386" s="4" t="str">
        <f>D3385</f>
        <v>Av 2</v>
      </c>
      <c r="E3386" s="24">
        <f>E3385</f>
        <v>45865</v>
      </c>
      <c r="F3386" s="16" t="s">
        <v>11</v>
      </c>
      <c r="K3386" s="27" t="str">
        <f>K3385</f>
        <v>2 Prophets and Temple/Drought  844</v>
      </c>
    </row>
    <row r="3387" spans="1:11">
      <c r="A3387" s="20" t="str">
        <f t="shared" ref="A3387:C3387" si="971">A3386</f>
        <v>5998 YB</v>
      </c>
      <c r="B3387" s="18" t="str">
        <f t="shared" si="971"/>
        <v>2025 AD</v>
      </c>
      <c r="C3387" s="17" t="str">
        <f t="shared" si="971"/>
        <v>5785 AM</v>
      </c>
      <c r="D3387" s="4" t="str">
        <f>_xlfn.CONCAT(LEFT(D3383, SEARCH(" ",D3383, 1)), RIGHT(D3386,LEN(D3386)-FIND(" ",D3386))+1)</f>
        <v>Av 3</v>
      </c>
      <c r="E3387" s="24">
        <f>E3386</f>
        <v>45865</v>
      </c>
      <c r="F3387" s="15" t="s">
        <v>8</v>
      </c>
      <c r="K3387" s="27" t="str">
        <f>K3386</f>
        <v>2 Prophets and Temple/Drought  844</v>
      </c>
    </row>
    <row r="3388" spans="1:11">
      <c r="A3388" s="20" t="str">
        <f t="shared" ref="A3388:C3388" si="972">A3387</f>
        <v>5998 YB</v>
      </c>
      <c r="B3388" s="18" t="str">
        <f t="shared" si="972"/>
        <v>2025 AD</v>
      </c>
      <c r="C3388" s="17" t="str">
        <f t="shared" si="972"/>
        <v>5785 AM</v>
      </c>
      <c r="D3388" s="4" t="str">
        <f>D3387</f>
        <v>Av 3</v>
      </c>
      <c r="E3388" s="24">
        <f>E3387+1</f>
        <v>45866</v>
      </c>
      <c r="F3388" s="15" t="s">
        <v>9</v>
      </c>
      <c r="K3388" s="27" t="str">
        <f>K3387</f>
        <v>2 Prophets and Temple/Drought  844</v>
      </c>
    </row>
    <row r="3389" spans="1:11">
      <c r="A3389" s="20" t="str">
        <f t="shared" ref="A3389:C3389" si="973">A3388</f>
        <v>5998 YB</v>
      </c>
      <c r="B3389" s="18" t="str">
        <f t="shared" si="973"/>
        <v>2025 AD</v>
      </c>
      <c r="C3389" s="17" t="str">
        <f t="shared" si="973"/>
        <v>5785 AM</v>
      </c>
      <c r="D3389" s="4" t="str">
        <f>D3388</f>
        <v>Av 3</v>
      </c>
      <c r="E3389" s="24">
        <f>E3388</f>
        <v>45866</v>
      </c>
      <c r="F3389" s="16" t="s">
        <v>10</v>
      </c>
      <c r="K3389" s="27" t="str">
        <f>CONCATENATE(LEFT(K3388, SEARCH(" ", K3388, 20)), " ", RIGHT(K3388,LEN(K3388)-FIND(" ",K3388, 20))+1)</f>
        <v>2 Prophets and Temple/Drought  845</v>
      </c>
    </row>
    <row r="3390" spans="1:11">
      <c r="A3390" s="20" t="str">
        <f t="shared" ref="A3390:C3390" si="974">A3389</f>
        <v>5998 YB</v>
      </c>
      <c r="B3390" s="18" t="str">
        <f t="shared" si="974"/>
        <v>2025 AD</v>
      </c>
      <c r="C3390" s="17" t="str">
        <f t="shared" si="974"/>
        <v>5785 AM</v>
      </c>
      <c r="D3390" s="4" t="str">
        <f>D3389</f>
        <v>Av 3</v>
      </c>
      <c r="E3390" s="24">
        <f>E3389</f>
        <v>45866</v>
      </c>
      <c r="F3390" s="16" t="s">
        <v>11</v>
      </c>
      <c r="K3390" s="27" t="str">
        <f>K3389</f>
        <v>2 Prophets and Temple/Drought  845</v>
      </c>
    </row>
    <row r="3391" spans="1:11">
      <c r="A3391" s="20" t="str">
        <f t="shared" ref="A3391:C3391" si="975">A3390</f>
        <v>5998 YB</v>
      </c>
      <c r="B3391" s="18" t="str">
        <f t="shared" si="975"/>
        <v>2025 AD</v>
      </c>
      <c r="C3391" s="17" t="str">
        <f t="shared" si="975"/>
        <v>5785 AM</v>
      </c>
      <c r="D3391" s="4" t="str">
        <f>_xlfn.CONCAT(LEFT(D3387, SEARCH(" ",D3387, 1)), RIGHT(D3390,LEN(D3390)-FIND(" ",D3390))+1)</f>
        <v>Av 4</v>
      </c>
      <c r="E3391" s="24">
        <f>E3390</f>
        <v>45866</v>
      </c>
      <c r="F3391" s="15" t="s">
        <v>8</v>
      </c>
      <c r="K3391" s="27" t="str">
        <f>K3390</f>
        <v>2 Prophets and Temple/Drought  845</v>
      </c>
    </row>
    <row r="3392" spans="1:11">
      <c r="A3392" s="20" t="str">
        <f t="shared" ref="A3392:C3392" si="976">A3391</f>
        <v>5998 YB</v>
      </c>
      <c r="B3392" s="18" t="str">
        <f t="shared" si="976"/>
        <v>2025 AD</v>
      </c>
      <c r="C3392" s="17" t="str">
        <f t="shared" si="976"/>
        <v>5785 AM</v>
      </c>
      <c r="D3392" s="4" t="str">
        <f>D3391</f>
        <v>Av 4</v>
      </c>
      <c r="E3392" s="24">
        <f>E3391+1</f>
        <v>45867</v>
      </c>
      <c r="F3392" s="15" t="s">
        <v>9</v>
      </c>
      <c r="K3392" s="27" t="str">
        <f>K3391</f>
        <v>2 Prophets and Temple/Drought  845</v>
      </c>
    </row>
    <row r="3393" spans="1:11">
      <c r="A3393" s="20" t="str">
        <f t="shared" ref="A3393:C3393" si="977">A3392</f>
        <v>5998 YB</v>
      </c>
      <c r="B3393" s="18" t="str">
        <f t="shared" si="977"/>
        <v>2025 AD</v>
      </c>
      <c r="C3393" s="17" t="str">
        <f t="shared" si="977"/>
        <v>5785 AM</v>
      </c>
      <c r="D3393" s="4" t="str">
        <f>D3392</f>
        <v>Av 4</v>
      </c>
      <c r="E3393" s="24">
        <f>E3392</f>
        <v>45867</v>
      </c>
      <c r="F3393" s="16" t="s">
        <v>10</v>
      </c>
      <c r="K3393" s="27" t="str">
        <f>CONCATENATE(LEFT(K3392, SEARCH(" ", K3392, 20)), " ", RIGHT(K3392,LEN(K3392)-FIND(" ",K3392, 20))+1)</f>
        <v>2 Prophets and Temple/Drought  846</v>
      </c>
    </row>
    <row r="3394" spans="1:11">
      <c r="A3394" s="20" t="str">
        <f t="shared" ref="A3394:C3394" si="978">A3393</f>
        <v>5998 YB</v>
      </c>
      <c r="B3394" s="18" t="str">
        <f t="shared" si="978"/>
        <v>2025 AD</v>
      </c>
      <c r="C3394" s="17" t="str">
        <f t="shared" si="978"/>
        <v>5785 AM</v>
      </c>
      <c r="D3394" s="4" t="str">
        <f>D3393</f>
        <v>Av 4</v>
      </c>
      <c r="E3394" s="24">
        <f>E3393</f>
        <v>45867</v>
      </c>
      <c r="F3394" s="16" t="s">
        <v>11</v>
      </c>
      <c r="K3394" s="27" t="str">
        <f>K3393</f>
        <v>2 Prophets and Temple/Drought  846</v>
      </c>
    </row>
    <row r="3395" spans="1:11">
      <c r="A3395" s="20" t="str">
        <f t="shared" ref="A3395:C3395" si="979">A3394</f>
        <v>5998 YB</v>
      </c>
      <c r="B3395" s="18" t="str">
        <f t="shared" si="979"/>
        <v>2025 AD</v>
      </c>
      <c r="C3395" s="17" t="str">
        <f t="shared" si="979"/>
        <v>5785 AM</v>
      </c>
      <c r="D3395" s="4" t="str">
        <f>_xlfn.CONCAT(LEFT(D3391, SEARCH(" ",D3391, 1)), RIGHT(D3394,LEN(D3394)-FIND(" ",D3394))+1)</f>
        <v>Av 5</v>
      </c>
      <c r="E3395" s="24">
        <f>E3394</f>
        <v>45867</v>
      </c>
      <c r="F3395" s="15" t="s">
        <v>8</v>
      </c>
      <c r="K3395" s="27" t="str">
        <f>K3394</f>
        <v>2 Prophets and Temple/Drought  846</v>
      </c>
    </row>
    <row r="3396" spans="1:11">
      <c r="A3396" s="20" t="str">
        <f t="shared" ref="A3396:C3396" si="980">A3395</f>
        <v>5998 YB</v>
      </c>
      <c r="B3396" s="18" t="str">
        <f t="shared" si="980"/>
        <v>2025 AD</v>
      </c>
      <c r="C3396" s="17" t="str">
        <f t="shared" si="980"/>
        <v>5785 AM</v>
      </c>
      <c r="D3396" s="4" t="str">
        <f>D3395</f>
        <v>Av 5</v>
      </c>
      <c r="E3396" s="24">
        <f>E3395+1</f>
        <v>45868</v>
      </c>
      <c r="F3396" s="15" t="s">
        <v>9</v>
      </c>
      <c r="K3396" s="27" t="str">
        <f>K3395</f>
        <v>2 Prophets and Temple/Drought  846</v>
      </c>
    </row>
    <row r="3397" spans="1:11">
      <c r="A3397" s="20" t="str">
        <f t="shared" ref="A3397:C3397" si="981">A3396</f>
        <v>5998 YB</v>
      </c>
      <c r="B3397" s="18" t="str">
        <f t="shared" si="981"/>
        <v>2025 AD</v>
      </c>
      <c r="C3397" s="17" t="str">
        <f t="shared" si="981"/>
        <v>5785 AM</v>
      </c>
      <c r="D3397" s="4" t="str">
        <f>D3396</f>
        <v>Av 5</v>
      </c>
      <c r="E3397" s="24">
        <f>E3396</f>
        <v>45868</v>
      </c>
      <c r="F3397" s="16" t="s">
        <v>10</v>
      </c>
      <c r="K3397" s="27" t="str">
        <f>CONCATENATE(LEFT(K3396, SEARCH(" ", K3396, 20)), " ", RIGHT(K3396,LEN(K3396)-FIND(" ",K3396, 20))+1)</f>
        <v>2 Prophets and Temple/Drought  847</v>
      </c>
    </row>
    <row r="3398" spans="1:11">
      <c r="A3398" s="20" t="str">
        <f t="shared" ref="A3398:C3398" si="982">A3397</f>
        <v>5998 YB</v>
      </c>
      <c r="B3398" s="18" t="str">
        <f t="shared" si="982"/>
        <v>2025 AD</v>
      </c>
      <c r="C3398" s="17" t="str">
        <f t="shared" si="982"/>
        <v>5785 AM</v>
      </c>
      <c r="D3398" s="4" t="str">
        <f>D3397</f>
        <v>Av 5</v>
      </c>
      <c r="E3398" s="24">
        <f>E3397</f>
        <v>45868</v>
      </c>
      <c r="F3398" s="16" t="s">
        <v>11</v>
      </c>
      <c r="K3398" s="27" t="str">
        <f>K3397</f>
        <v>2 Prophets and Temple/Drought  847</v>
      </c>
    </row>
    <row r="3399" spans="1:11">
      <c r="A3399" s="20" t="str">
        <f t="shared" ref="A3399:C3399" si="983">A3398</f>
        <v>5998 YB</v>
      </c>
      <c r="B3399" s="18" t="str">
        <f t="shared" si="983"/>
        <v>2025 AD</v>
      </c>
      <c r="C3399" s="17" t="str">
        <f t="shared" si="983"/>
        <v>5785 AM</v>
      </c>
      <c r="D3399" s="4" t="str">
        <f>_xlfn.CONCAT(LEFT(D3395, SEARCH(" ",D3395, 1)), RIGHT(D3398,LEN(D3398)-FIND(" ",D3398))+1)</f>
        <v>Av 6</v>
      </c>
      <c r="E3399" s="24">
        <f>E3398</f>
        <v>45868</v>
      </c>
      <c r="F3399" s="15" t="s">
        <v>8</v>
      </c>
      <c r="K3399" s="27" t="str">
        <f>K3398</f>
        <v>2 Prophets and Temple/Drought  847</v>
      </c>
    </row>
    <row r="3400" spans="1:11">
      <c r="A3400" s="20" t="str">
        <f t="shared" ref="A3400:C3400" si="984">A3399</f>
        <v>5998 YB</v>
      </c>
      <c r="B3400" s="18" t="str">
        <f t="shared" si="984"/>
        <v>2025 AD</v>
      </c>
      <c r="C3400" s="17" t="str">
        <f t="shared" si="984"/>
        <v>5785 AM</v>
      </c>
      <c r="D3400" s="4" t="str">
        <f>D3399</f>
        <v>Av 6</v>
      </c>
      <c r="E3400" s="24">
        <f>E3399+1</f>
        <v>45869</v>
      </c>
      <c r="F3400" s="15" t="s">
        <v>9</v>
      </c>
      <c r="K3400" s="27" t="str">
        <f>K3399</f>
        <v>2 Prophets and Temple/Drought  847</v>
      </c>
    </row>
    <row r="3401" spans="1:11">
      <c r="A3401" s="20" t="str">
        <f t="shared" ref="A3401:C3401" si="985">A3400</f>
        <v>5998 YB</v>
      </c>
      <c r="B3401" s="18" t="str">
        <f t="shared" si="985"/>
        <v>2025 AD</v>
      </c>
      <c r="C3401" s="17" t="str">
        <f t="shared" si="985"/>
        <v>5785 AM</v>
      </c>
      <c r="D3401" s="4" t="str">
        <f>D3400</f>
        <v>Av 6</v>
      </c>
      <c r="E3401" s="24">
        <f>E3400</f>
        <v>45869</v>
      </c>
      <c r="F3401" s="16" t="s">
        <v>10</v>
      </c>
      <c r="K3401" s="27" t="str">
        <f>CONCATENATE(LEFT(K3400, SEARCH(" ", K3400, 20)), " ", RIGHT(K3400,LEN(K3400)-FIND(" ",K3400, 20))+1)</f>
        <v>2 Prophets and Temple/Drought  848</v>
      </c>
    </row>
    <row r="3402" spans="1:11">
      <c r="A3402" s="20" t="str">
        <f t="shared" ref="A3402:C3402" si="986">A3401</f>
        <v>5998 YB</v>
      </c>
      <c r="B3402" s="18" t="str">
        <f t="shared" si="986"/>
        <v>2025 AD</v>
      </c>
      <c r="C3402" s="17" t="str">
        <f t="shared" si="986"/>
        <v>5785 AM</v>
      </c>
      <c r="D3402" s="4" t="str">
        <f>D3401</f>
        <v>Av 6</v>
      </c>
      <c r="E3402" s="24">
        <f>E3401</f>
        <v>45869</v>
      </c>
      <c r="F3402" s="16" t="s">
        <v>11</v>
      </c>
      <c r="K3402" s="27" t="str">
        <f>K3401</f>
        <v>2 Prophets and Temple/Drought  848</v>
      </c>
    </row>
    <row r="3403" spans="1:11">
      <c r="A3403" s="20" t="str">
        <f t="shared" ref="A3403:C3403" si="987">A3402</f>
        <v>5998 YB</v>
      </c>
      <c r="B3403" s="18" t="str">
        <f t="shared" si="987"/>
        <v>2025 AD</v>
      </c>
      <c r="C3403" s="17" t="str">
        <f t="shared" si="987"/>
        <v>5785 AM</v>
      </c>
      <c r="D3403" s="4" t="str">
        <f>_xlfn.CONCAT(LEFT(D3399, SEARCH(" ",D3399, 1)), RIGHT(D3402,LEN(D3402)-FIND(" ",D3402))+1)</f>
        <v>Av 7</v>
      </c>
      <c r="E3403" s="24">
        <f>E3402</f>
        <v>45869</v>
      </c>
      <c r="F3403" s="15" t="s">
        <v>8</v>
      </c>
      <c r="K3403" s="27" t="str">
        <f>K3402</f>
        <v>2 Prophets and Temple/Drought  848</v>
      </c>
    </row>
    <row r="3404" spans="1:11">
      <c r="A3404" s="20" t="str">
        <f t="shared" ref="A3404:C3404" si="988">A3403</f>
        <v>5998 YB</v>
      </c>
      <c r="B3404" s="18" t="str">
        <f t="shared" si="988"/>
        <v>2025 AD</v>
      </c>
      <c r="C3404" s="17" t="str">
        <f t="shared" si="988"/>
        <v>5785 AM</v>
      </c>
      <c r="D3404" s="4" t="str">
        <f>D3403</f>
        <v>Av 7</v>
      </c>
      <c r="E3404" s="24">
        <f>E3403+1</f>
        <v>45870</v>
      </c>
      <c r="F3404" s="15" t="s">
        <v>9</v>
      </c>
      <c r="K3404" s="27" t="str">
        <f>K3403</f>
        <v>2 Prophets and Temple/Drought  848</v>
      </c>
    </row>
    <row r="3405" spans="1:11">
      <c r="A3405" s="20" t="str">
        <f t="shared" ref="A3405:C3405" si="989">A3404</f>
        <v>5998 YB</v>
      </c>
      <c r="B3405" s="18" t="str">
        <f t="shared" si="989"/>
        <v>2025 AD</v>
      </c>
      <c r="C3405" s="17" t="str">
        <f t="shared" si="989"/>
        <v>5785 AM</v>
      </c>
      <c r="D3405" s="4" t="str">
        <f>D3404</f>
        <v>Av 7</v>
      </c>
      <c r="E3405" s="24">
        <f>E3404</f>
        <v>45870</v>
      </c>
      <c r="F3405" s="16" t="s">
        <v>10</v>
      </c>
      <c r="K3405" s="27" t="str">
        <f>CONCATENATE(LEFT(K3404, SEARCH(" ", K3404, 20)), " ", RIGHT(K3404,LEN(K3404)-FIND(" ",K3404, 20))+1)</f>
        <v>2 Prophets and Temple/Drought  849</v>
      </c>
    </row>
    <row r="3406" spans="1:11">
      <c r="A3406" s="20" t="str">
        <f t="shared" ref="A3406:C3406" si="990">A3405</f>
        <v>5998 YB</v>
      </c>
      <c r="B3406" s="18" t="str">
        <f t="shared" si="990"/>
        <v>2025 AD</v>
      </c>
      <c r="C3406" s="17" t="str">
        <f t="shared" si="990"/>
        <v>5785 AM</v>
      </c>
      <c r="D3406" s="4" t="str">
        <f>D3405</f>
        <v>Av 7</v>
      </c>
      <c r="E3406" s="24">
        <f>E3405</f>
        <v>45870</v>
      </c>
      <c r="F3406" s="16" t="s">
        <v>11</v>
      </c>
      <c r="K3406" s="27" t="str">
        <f>K3405</f>
        <v>2 Prophets and Temple/Drought  849</v>
      </c>
    </row>
    <row r="3407" spans="1:11">
      <c r="A3407" s="20" t="str">
        <f t="shared" ref="A3407:C3407" si="991">A3406</f>
        <v>5998 YB</v>
      </c>
      <c r="B3407" s="18" t="str">
        <f t="shared" si="991"/>
        <v>2025 AD</v>
      </c>
      <c r="C3407" s="17" t="str">
        <f t="shared" si="991"/>
        <v>5785 AM</v>
      </c>
      <c r="D3407" s="4" t="str">
        <f>_xlfn.CONCAT(LEFT(D3403, SEARCH(" ",D3403, 1)), RIGHT(D3406,LEN(D3406)-FIND(" ",D3406))+1)</f>
        <v>Av 8</v>
      </c>
      <c r="E3407" s="24">
        <f>E3406</f>
        <v>45870</v>
      </c>
      <c r="F3407" s="15" t="s">
        <v>8</v>
      </c>
      <c r="K3407" s="27" t="str">
        <f>K3406</f>
        <v>2 Prophets and Temple/Drought  849</v>
      </c>
    </row>
    <row r="3408" spans="1:11">
      <c r="A3408" s="20" t="str">
        <f t="shared" ref="A3408:C3408" si="992">A3407</f>
        <v>5998 YB</v>
      </c>
      <c r="B3408" s="18" t="str">
        <f t="shared" si="992"/>
        <v>2025 AD</v>
      </c>
      <c r="C3408" s="17" t="str">
        <f t="shared" si="992"/>
        <v>5785 AM</v>
      </c>
      <c r="D3408" s="4" t="str">
        <f>D3407</f>
        <v>Av 8</v>
      </c>
      <c r="E3408" s="24">
        <f>E3407+1</f>
        <v>45871</v>
      </c>
      <c r="F3408" s="15" t="s">
        <v>9</v>
      </c>
      <c r="K3408" s="27" t="str">
        <f>K3407</f>
        <v>2 Prophets and Temple/Drought  849</v>
      </c>
    </row>
    <row r="3409" spans="1:11">
      <c r="A3409" s="20" t="str">
        <f t="shared" ref="A3409:C3409" si="993">A3408</f>
        <v>5998 YB</v>
      </c>
      <c r="B3409" s="18" t="str">
        <f t="shared" si="993"/>
        <v>2025 AD</v>
      </c>
      <c r="C3409" s="17" t="str">
        <f t="shared" si="993"/>
        <v>5785 AM</v>
      </c>
      <c r="D3409" s="4" t="str">
        <f>D3408</f>
        <v>Av 8</v>
      </c>
      <c r="E3409" s="24">
        <f>E3408</f>
        <v>45871</v>
      </c>
      <c r="F3409" s="16" t="s">
        <v>10</v>
      </c>
      <c r="K3409" s="27" t="str">
        <f>CONCATENATE(LEFT(K3408, SEARCH(" ", K3408, 20)), " ", RIGHT(K3408,LEN(K3408)-FIND(" ",K3408, 20))+1)</f>
        <v>2 Prophets and Temple/Drought  850</v>
      </c>
    </row>
    <row r="3410" spans="1:11">
      <c r="A3410" s="20" t="str">
        <f t="shared" ref="A3410:C3410" si="994">A3409</f>
        <v>5998 YB</v>
      </c>
      <c r="B3410" s="18" t="str">
        <f t="shared" si="994"/>
        <v>2025 AD</v>
      </c>
      <c r="C3410" s="17" t="str">
        <f t="shared" si="994"/>
        <v>5785 AM</v>
      </c>
      <c r="D3410" s="4" t="str">
        <f>D3409</f>
        <v>Av 8</v>
      </c>
      <c r="E3410" s="24">
        <f>E3409</f>
        <v>45871</v>
      </c>
      <c r="F3410" s="16" t="s">
        <v>11</v>
      </c>
      <c r="K3410" s="27" t="str">
        <f>K3409</f>
        <v>2 Prophets and Temple/Drought  850</v>
      </c>
    </row>
    <row r="3411" spans="1:11">
      <c r="A3411" s="20" t="str">
        <f t="shared" ref="A3411:C3411" si="995">A3410</f>
        <v>5998 YB</v>
      </c>
      <c r="B3411" s="18" t="str">
        <f t="shared" si="995"/>
        <v>2025 AD</v>
      </c>
      <c r="C3411" s="17" t="str">
        <f t="shared" si="995"/>
        <v>5785 AM</v>
      </c>
      <c r="D3411" s="4" t="str">
        <f>_xlfn.CONCAT(LEFT(D3407, SEARCH(" ",D3407, 1)), RIGHT(D3410,LEN(D3410)-FIND(" ",D3410))+1)</f>
        <v>Av 9</v>
      </c>
      <c r="E3411" s="24">
        <f>E3410</f>
        <v>45871</v>
      </c>
      <c r="F3411" s="15" t="s">
        <v>8</v>
      </c>
      <c r="K3411" s="27" t="str">
        <f>K3410</f>
        <v>2 Prophets and Temple/Drought  850</v>
      </c>
    </row>
    <row r="3412" spans="1:11">
      <c r="A3412" s="20" t="str">
        <f t="shared" ref="A3412:C3412" si="996">A3411</f>
        <v>5998 YB</v>
      </c>
      <c r="B3412" s="18" t="str">
        <f t="shared" si="996"/>
        <v>2025 AD</v>
      </c>
      <c r="C3412" s="17" t="str">
        <f t="shared" si="996"/>
        <v>5785 AM</v>
      </c>
      <c r="D3412" s="4" t="str">
        <f>D3411</f>
        <v>Av 9</v>
      </c>
      <c r="E3412" s="24">
        <f>E3411+1</f>
        <v>45872</v>
      </c>
      <c r="F3412" s="15" t="s">
        <v>9</v>
      </c>
      <c r="K3412" s="27" t="str">
        <f>K3411</f>
        <v>2 Prophets and Temple/Drought  850</v>
      </c>
    </row>
    <row r="3413" spans="1:11">
      <c r="A3413" s="20" t="str">
        <f t="shared" ref="A3413:C3413" si="997">A3412</f>
        <v>5998 YB</v>
      </c>
      <c r="B3413" s="18" t="str">
        <f t="shared" si="997"/>
        <v>2025 AD</v>
      </c>
      <c r="C3413" s="17" t="str">
        <f t="shared" si="997"/>
        <v>5785 AM</v>
      </c>
      <c r="D3413" s="4" t="str">
        <f>D3412</f>
        <v>Av 9</v>
      </c>
      <c r="E3413" s="24">
        <f>E3412</f>
        <v>45872</v>
      </c>
      <c r="F3413" s="16" t="s">
        <v>10</v>
      </c>
      <c r="K3413" s="27" t="str">
        <f>CONCATENATE(LEFT(K3412, SEARCH(" ", K3412, 20)), " ", RIGHT(K3412,LEN(K3412)-FIND(" ",K3412, 20))+1)</f>
        <v>2 Prophets and Temple/Drought  851</v>
      </c>
    </row>
    <row r="3414" spans="1:11">
      <c r="A3414" s="20" t="str">
        <f t="shared" ref="A3414:C3414" si="998">A3413</f>
        <v>5998 YB</v>
      </c>
      <c r="B3414" s="18" t="str">
        <f t="shared" si="998"/>
        <v>2025 AD</v>
      </c>
      <c r="C3414" s="17" t="str">
        <f t="shared" si="998"/>
        <v>5785 AM</v>
      </c>
      <c r="D3414" s="4" t="str">
        <f>D3413</f>
        <v>Av 9</v>
      </c>
      <c r="E3414" s="24">
        <f>E3413</f>
        <v>45872</v>
      </c>
      <c r="F3414" s="16" t="s">
        <v>11</v>
      </c>
      <c r="K3414" s="27" t="str">
        <f>K3413</f>
        <v>2 Prophets and Temple/Drought  851</v>
      </c>
    </row>
    <row r="3415" spans="1:11">
      <c r="A3415" s="20" t="str">
        <f t="shared" ref="A3415:C3415" si="999">A3414</f>
        <v>5998 YB</v>
      </c>
      <c r="B3415" s="18" t="str">
        <f t="shared" si="999"/>
        <v>2025 AD</v>
      </c>
      <c r="C3415" s="17" t="str">
        <f t="shared" si="999"/>
        <v>5785 AM</v>
      </c>
      <c r="D3415" s="4" t="str">
        <f>_xlfn.CONCAT(LEFT(D3411, SEARCH(" ",D3411, 1)), RIGHT(D3414,LEN(D3414)-FIND(" ",D3414))+1)</f>
        <v>Av 10</v>
      </c>
      <c r="E3415" s="24">
        <f>E3414</f>
        <v>45872</v>
      </c>
      <c r="F3415" s="15" t="s">
        <v>8</v>
      </c>
      <c r="K3415" s="27" t="str">
        <f>K3414</f>
        <v>2 Prophets and Temple/Drought  851</v>
      </c>
    </row>
    <row r="3416" spans="1:11">
      <c r="A3416" s="20" t="str">
        <f t="shared" ref="A3416:C3416" si="1000">A3415</f>
        <v>5998 YB</v>
      </c>
      <c r="B3416" s="18" t="str">
        <f t="shared" si="1000"/>
        <v>2025 AD</v>
      </c>
      <c r="C3416" s="17" t="str">
        <f t="shared" si="1000"/>
        <v>5785 AM</v>
      </c>
      <c r="D3416" s="4" t="str">
        <f>D3415</f>
        <v>Av 10</v>
      </c>
      <c r="E3416" s="24">
        <f>E3415+1</f>
        <v>45873</v>
      </c>
      <c r="F3416" s="15" t="s">
        <v>9</v>
      </c>
      <c r="K3416" s="27" t="str">
        <f>K3415</f>
        <v>2 Prophets and Temple/Drought  851</v>
      </c>
    </row>
    <row r="3417" spans="1:11">
      <c r="A3417" s="20" t="str">
        <f t="shared" ref="A3417:C3417" si="1001">A3416</f>
        <v>5998 YB</v>
      </c>
      <c r="B3417" s="18" t="str">
        <f t="shared" si="1001"/>
        <v>2025 AD</v>
      </c>
      <c r="C3417" s="17" t="str">
        <f t="shared" si="1001"/>
        <v>5785 AM</v>
      </c>
      <c r="D3417" s="4" t="str">
        <f>D3416</f>
        <v>Av 10</v>
      </c>
      <c r="E3417" s="24">
        <f>E3416</f>
        <v>45873</v>
      </c>
      <c r="F3417" s="16" t="s">
        <v>10</v>
      </c>
      <c r="K3417" s="27" t="str">
        <f>CONCATENATE(LEFT(K3416, SEARCH(" ", K3416, 20)), " ", RIGHT(K3416,LEN(K3416)-FIND(" ",K3416, 20))+1)</f>
        <v>2 Prophets and Temple/Drought  852</v>
      </c>
    </row>
    <row r="3418" spans="1:11">
      <c r="A3418" s="20" t="str">
        <f t="shared" ref="A3418:C3418" si="1002">A3417</f>
        <v>5998 YB</v>
      </c>
      <c r="B3418" s="18" t="str">
        <f t="shared" si="1002"/>
        <v>2025 AD</v>
      </c>
      <c r="C3418" s="17" t="str">
        <f t="shared" si="1002"/>
        <v>5785 AM</v>
      </c>
      <c r="D3418" s="4" t="str">
        <f>D3417</f>
        <v>Av 10</v>
      </c>
      <c r="E3418" s="24">
        <f>E3417</f>
        <v>45873</v>
      </c>
      <c r="F3418" s="16" t="s">
        <v>11</v>
      </c>
      <c r="K3418" s="27" t="str">
        <f>K3417</f>
        <v>2 Prophets and Temple/Drought  852</v>
      </c>
    </row>
    <row r="3419" spans="1:11">
      <c r="A3419" s="20" t="str">
        <f t="shared" ref="A3419:C3419" si="1003">A3418</f>
        <v>5998 YB</v>
      </c>
      <c r="B3419" s="18" t="str">
        <f t="shared" si="1003"/>
        <v>2025 AD</v>
      </c>
      <c r="C3419" s="17" t="str">
        <f t="shared" si="1003"/>
        <v>5785 AM</v>
      </c>
      <c r="D3419" s="4" t="str">
        <f>_xlfn.CONCAT(LEFT(D3415, SEARCH(" ",D3415, 1)), RIGHT(D3418,LEN(D3418)-FIND(" ",D3418))+1)</f>
        <v>Av 11</v>
      </c>
      <c r="E3419" s="24">
        <f>E3418</f>
        <v>45873</v>
      </c>
      <c r="F3419" s="15" t="s">
        <v>8</v>
      </c>
      <c r="K3419" s="27" t="str">
        <f>K3418</f>
        <v>2 Prophets and Temple/Drought  852</v>
      </c>
    </row>
    <row r="3420" spans="1:11">
      <c r="A3420" s="20" t="str">
        <f t="shared" ref="A3420:C3420" si="1004">A3419</f>
        <v>5998 YB</v>
      </c>
      <c r="B3420" s="18" t="str">
        <f t="shared" si="1004"/>
        <v>2025 AD</v>
      </c>
      <c r="C3420" s="17" t="str">
        <f t="shared" si="1004"/>
        <v>5785 AM</v>
      </c>
      <c r="D3420" s="4" t="str">
        <f>D3419</f>
        <v>Av 11</v>
      </c>
      <c r="E3420" s="24">
        <f>E3419+1</f>
        <v>45874</v>
      </c>
      <c r="F3420" s="15" t="s">
        <v>9</v>
      </c>
      <c r="K3420" s="27" t="str">
        <f>K3419</f>
        <v>2 Prophets and Temple/Drought  852</v>
      </c>
    </row>
    <row r="3421" spans="1:11">
      <c r="A3421" s="20" t="str">
        <f t="shared" ref="A3421:C3421" si="1005">A3420</f>
        <v>5998 YB</v>
      </c>
      <c r="B3421" s="18" t="str">
        <f t="shared" si="1005"/>
        <v>2025 AD</v>
      </c>
      <c r="C3421" s="17" t="str">
        <f t="shared" si="1005"/>
        <v>5785 AM</v>
      </c>
      <c r="D3421" s="4" t="str">
        <f>D3420</f>
        <v>Av 11</v>
      </c>
      <c r="E3421" s="24">
        <f>E3420</f>
        <v>45874</v>
      </c>
      <c r="F3421" s="16" t="s">
        <v>10</v>
      </c>
      <c r="K3421" s="27" t="str">
        <f>CONCATENATE(LEFT(K3420, SEARCH(" ", K3420, 20)), " ", RIGHT(K3420,LEN(K3420)-FIND(" ",K3420, 20))+1)</f>
        <v>2 Prophets and Temple/Drought  853</v>
      </c>
    </row>
    <row r="3422" spans="1:11">
      <c r="A3422" s="20" t="str">
        <f t="shared" ref="A3422:C3422" si="1006">A3421</f>
        <v>5998 YB</v>
      </c>
      <c r="B3422" s="18" t="str">
        <f t="shared" si="1006"/>
        <v>2025 AD</v>
      </c>
      <c r="C3422" s="17" t="str">
        <f t="shared" si="1006"/>
        <v>5785 AM</v>
      </c>
      <c r="D3422" s="4" t="str">
        <f>D3421</f>
        <v>Av 11</v>
      </c>
      <c r="E3422" s="24">
        <f>E3421</f>
        <v>45874</v>
      </c>
      <c r="F3422" s="16" t="s">
        <v>11</v>
      </c>
      <c r="K3422" s="27" t="str">
        <f>K3421</f>
        <v>2 Prophets and Temple/Drought  853</v>
      </c>
    </row>
    <row r="3423" spans="1:11">
      <c r="A3423" s="20" t="str">
        <f t="shared" ref="A3423:C3423" si="1007">A3422</f>
        <v>5998 YB</v>
      </c>
      <c r="B3423" s="18" t="str">
        <f t="shared" si="1007"/>
        <v>2025 AD</v>
      </c>
      <c r="C3423" s="17" t="str">
        <f t="shared" si="1007"/>
        <v>5785 AM</v>
      </c>
      <c r="D3423" s="4" t="str">
        <f>_xlfn.CONCAT(LEFT(D3419, SEARCH(" ",D3419, 1)), RIGHT(D3422,LEN(D3422)-FIND(" ",D3422))+1)</f>
        <v>Av 12</v>
      </c>
      <c r="E3423" s="24">
        <f>E3422</f>
        <v>45874</v>
      </c>
      <c r="F3423" s="15" t="s">
        <v>8</v>
      </c>
      <c r="K3423" s="27" t="str">
        <f>K3422</f>
        <v>2 Prophets and Temple/Drought  853</v>
      </c>
    </row>
    <row r="3424" spans="1:11">
      <c r="A3424" s="20" t="str">
        <f t="shared" ref="A3424:C3424" si="1008">A3423</f>
        <v>5998 YB</v>
      </c>
      <c r="B3424" s="18" t="str">
        <f t="shared" si="1008"/>
        <v>2025 AD</v>
      </c>
      <c r="C3424" s="17" t="str">
        <f t="shared" si="1008"/>
        <v>5785 AM</v>
      </c>
      <c r="D3424" s="4" t="str">
        <f>D3423</f>
        <v>Av 12</v>
      </c>
      <c r="E3424" s="24">
        <f>E3423+1</f>
        <v>45875</v>
      </c>
      <c r="F3424" s="15" t="s">
        <v>9</v>
      </c>
      <c r="K3424" s="27" t="str">
        <f>K3423</f>
        <v>2 Prophets and Temple/Drought  853</v>
      </c>
    </row>
    <row r="3425" spans="1:11">
      <c r="A3425" s="20" t="str">
        <f t="shared" ref="A3425:C3425" si="1009">A3424</f>
        <v>5998 YB</v>
      </c>
      <c r="B3425" s="18" t="str">
        <f t="shared" si="1009"/>
        <v>2025 AD</v>
      </c>
      <c r="C3425" s="17" t="str">
        <f t="shared" si="1009"/>
        <v>5785 AM</v>
      </c>
      <c r="D3425" s="4" t="str">
        <f>D3424</f>
        <v>Av 12</v>
      </c>
      <c r="E3425" s="24">
        <f>E3424</f>
        <v>45875</v>
      </c>
      <c r="F3425" s="16" t="s">
        <v>10</v>
      </c>
      <c r="K3425" s="27" t="str">
        <f>CONCATENATE(LEFT(K3424, SEARCH(" ", K3424, 20)), " ", RIGHT(K3424,LEN(K3424)-FIND(" ",K3424, 20))+1)</f>
        <v>2 Prophets and Temple/Drought  854</v>
      </c>
    </row>
    <row r="3426" spans="1:11">
      <c r="A3426" s="20" t="str">
        <f t="shared" ref="A3426:C3426" si="1010">A3425</f>
        <v>5998 YB</v>
      </c>
      <c r="B3426" s="18" t="str">
        <f t="shared" si="1010"/>
        <v>2025 AD</v>
      </c>
      <c r="C3426" s="17" t="str">
        <f t="shared" si="1010"/>
        <v>5785 AM</v>
      </c>
      <c r="D3426" s="4" t="str">
        <f>D3425</f>
        <v>Av 12</v>
      </c>
      <c r="E3426" s="24">
        <f>E3425</f>
        <v>45875</v>
      </c>
      <c r="F3426" s="16" t="s">
        <v>11</v>
      </c>
      <c r="K3426" s="27" t="str">
        <f>K3425</f>
        <v>2 Prophets and Temple/Drought  854</v>
      </c>
    </row>
    <row r="3427" spans="1:11">
      <c r="A3427" s="20" t="str">
        <f t="shared" ref="A3427:C3427" si="1011">A3426</f>
        <v>5998 YB</v>
      </c>
      <c r="B3427" s="18" t="str">
        <f t="shared" si="1011"/>
        <v>2025 AD</v>
      </c>
      <c r="C3427" s="17" t="str">
        <f t="shared" si="1011"/>
        <v>5785 AM</v>
      </c>
      <c r="D3427" s="4" t="str">
        <f>_xlfn.CONCAT(LEFT(D3423, SEARCH(" ",D3423, 1)), RIGHT(D3426,LEN(D3426)-FIND(" ",D3426))+1)</f>
        <v>Av 13</v>
      </c>
      <c r="E3427" s="24">
        <f>E3426</f>
        <v>45875</v>
      </c>
      <c r="F3427" s="15" t="s">
        <v>8</v>
      </c>
      <c r="K3427" s="27" t="str">
        <f>K3426</f>
        <v>2 Prophets and Temple/Drought  854</v>
      </c>
    </row>
    <row r="3428" spans="1:11">
      <c r="A3428" s="20" t="str">
        <f t="shared" ref="A3428:C3428" si="1012">A3427</f>
        <v>5998 YB</v>
      </c>
      <c r="B3428" s="18" t="str">
        <f t="shared" si="1012"/>
        <v>2025 AD</v>
      </c>
      <c r="C3428" s="17" t="str">
        <f t="shared" si="1012"/>
        <v>5785 AM</v>
      </c>
      <c r="D3428" s="4" t="str">
        <f>D3427</f>
        <v>Av 13</v>
      </c>
      <c r="E3428" s="24">
        <f>E3427+1</f>
        <v>45876</v>
      </c>
      <c r="F3428" s="15" t="s">
        <v>9</v>
      </c>
      <c r="K3428" s="27" t="str">
        <f>K3427</f>
        <v>2 Prophets and Temple/Drought  854</v>
      </c>
    </row>
    <row r="3429" spans="1:11">
      <c r="A3429" s="20" t="str">
        <f t="shared" ref="A3429:C3429" si="1013">A3428</f>
        <v>5998 YB</v>
      </c>
      <c r="B3429" s="18" t="str">
        <f t="shared" si="1013"/>
        <v>2025 AD</v>
      </c>
      <c r="C3429" s="17" t="str">
        <f t="shared" si="1013"/>
        <v>5785 AM</v>
      </c>
      <c r="D3429" s="4" t="str">
        <f>D3428</f>
        <v>Av 13</v>
      </c>
      <c r="E3429" s="24">
        <f>E3428</f>
        <v>45876</v>
      </c>
      <c r="F3429" s="16" t="s">
        <v>10</v>
      </c>
      <c r="K3429" s="27" t="str">
        <f>CONCATENATE(LEFT(K3428, SEARCH(" ", K3428, 20)), " ", RIGHT(K3428,LEN(K3428)-FIND(" ",K3428, 20))+1)</f>
        <v>2 Prophets and Temple/Drought  855</v>
      </c>
    </row>
    <row r="3430" spans="1:11">
      <c r="A3430" s="20" t="str">
        <f t="shared" ref="A3430:C3430" si="1014">A3429</f>
        <v>5998 YB</v>
      </c>
      <c r="B3430" s="18" t="str">
        <f t="shared" si="1014"/>
        <v>2025 AD</v>
      </c>
      <c r="C3430" s="17" t="str">
        <f t="shared" si="1014"/>
        <v>5785 AM</v>
      </c>
      <c r="D3430" s="4" t="str">
        <f>D3429</f>
        <v>Av 13</v>
      </c>
      <c r="E3430" s="24">
        <f>E3429</f>
        <v>45876</v>
      </c>
      <c r="F3430" s="16" t="s">
        <v>11</v>
      </c>
      <c r="K3430" s="27" t="str">
        <f>K3429</f>
        <v>2 Prophets and Temple/Drought  855</v>
      </c>
    </row>
    <row r="3431" spans="1:11">
      <c r="A3431" s="20" t="str">
        <f t="shared" ref="A3431:C3431" si="1015">A3430</f>
        <v>5998 YB</v>
      </c>
      <c r="B3431" s="18" t="str">
        <f t="shared" si="1015"/>
        <v>2025 AD</v>
      </c>
      <c r="C3431" s="17" t="str">
        <f t="shared" si="1015"/>
        <v>5785 AM</v>
      </c>
      <c r="D3431" s="4" t="str">
        <f>_xlfn.CONCAT(LEFT(D3427, SEARCH(" ",D3427, 1)), RIGHT(D3430,LEN(D3430)-FIND(" ",D3430))+1)</f>
        <v>Av 14</v>
      </c>
      <c r="E3431" s="24">
        <f>E3430</f>
        <v>45876</v>
      </c>
      <c r="F3431" s="15" t="s">
        <v>8</v>
      </c>
      <c r="K3431" s="27" t="str">
        <f>K3430</f>
        <v>2 Prophets and Temple/Drought  855</v>
      </c>
    </row>
    <row r="3432" spans="1:11">
      <c r="A3432" s="20" t="str">
        <f t="shared" ref="A3432:C3432" si="1016">A3431</f>
        <v>5998 YB</v>
      </c>
      <c r="B3432" s="18" t="str">
        <f t="shared" si="1016"/>
        <v>2025 AD</v>
      </c>
      <c r="C3432" s="17" t="str">
        <f t="shared" si="1016"/>
        <v>5785 AM</v>
      </c>
      <c r="D3432" s="4" t="str">
        <f>D3431</f>
        <v>Av 14</v>
      </c>
      <c r="E3432" s="24">
        <f>E3431+1</f>
        <v>45877</v>
      </c>
      <c r="F3432" s="15" t="s">
        <v>9</v>
      </c>
      <c r="K3432" s="27" t="str">
        <f>K3431</f>
        <v>2 Prophets and Temple/Drought  855</v>
      </c>
    </row>
    <row r="3433" spans="1:11">
      <c r="A3433" s="20" t="str">
        <f t="shared" ref="A3433:C3433" si="1017">A3432</f>
        <v>5998 YB</v>
      </c>
      <c r="B3433" s="18" t="str">
        <f t="shared" si="1017"/>
        <v>2025 AD</v>
      </c>
      <c r="C3433" s="17" t="str">
        <f t="shared" si="1017"/>
        <v>5785 AM</v>
      </c>
      <c r="D3433" s="4" t="str">
        <f>D3432</f>
        <v>Av 14</v>
      </c>
      <c r="E3433" s="24">
        <f>E3432</f>
        <v>45877</v>
      </c>
      <c r="F3433" s="16" t="s">
        <v>10</v>
      </c>
      <c r="K3433" s="27" t="str">
        <f>CONCATENATE(LEFT(K3432, SEARCH(" ", K3432, 20)), " ", RIGHT(K3432,LEN(K3432)-FIND(" ",K3432, 20))+1)</f>
        <v>2 Prophets and Temple/Drought  856</v>
      </c>
    </row>
    <row r="3434" spans="1:11">
      <c r="A3434" s="20" t="str">
        <f t="shared" ref="A3434:C3434" si="1018">A3433</f>
        <v>5998 YB</v>
      </c>
      <c r="B3434" s="18" t="str">
        <f t="shared" si="1018"/>
        <v>2025 AD</v>
      </c>
      <c r="C3434" s="17" t="str">
        <f t="shared" si="1018"/>
        <v>5785 AM</v>
      </c>
      <c r="D3434" s="4" t="str">
        <f>D3433</f>
        <v>Av 14</v>
      </c>
      <c r="E3434" s="24">
        <f>E3433</f>
        <v>45877</v>
      </c>
      <c r="F3434" s="16" t="s">
        <v>11</v>
      </c>
      <c r="K3434" s="27" t="str">
        <f>K3433</f>
        <v>2 Prophets and Temple/Drought  856</v>
      </c>
    </row>
    <row r="3435" spans="1:11">
      <c r="A3435" s="20" t="str">
        <f t="shared" ref="A3435:C3435" si="1019">A3434</f>
        <v>5998 YB</v>
      </c>
      <c r="B3435" s="18" t="str">
        <f t="shared" si="1019"/>
        <v>2025 AD</v>
      </c>
      <c r="C3435" s="17" t="str">
        <f t="shared" si="1019"/>
        <v>5785 AM</v>
      </c>
      <c r="D3435" s="4" t="str">
        <f>_xlfn.CONCAT(LEFT(D3431, SEARCH(" ",D3431, 1)), RIGHT(D3434,LEN(D3434)-FIND(" ",D3434))+1)</f>
        <v>Av 15</v>
      </c>
      <c r="E3435" s="24">
        <f>E3434</f>
        <v>45877</v>
      </c>
      <c r="F3435" s="15" t="s">
        <v>8</v>
      </c>
      <c r="K3435" s="27" t="str">
        <f>K3434</f>
        <v>2 Prophets and Temple/Drought  856</v>
      </c>
    </row>
    <row r="3436" spans="1:11">
      <c r="A3436" s="20" t="str">
        <f t="shared" ref="A3436:C3436" si="1020">A3435</f>
        <v>5998 YB</v>
      </c>
      <c r="B3436" s="18" t="str">
        <f t="shared" si="1020"/>
        <v>2025 AD</v>
      </c>
      <c r="C3436" s="17" t="str">
        <f t="shared" si="1020"/>
        <v>5785 AM</v>
      </c>
      <c r="D3436" s="4" t="str">
        <f>D3435</f>
        <v>Av 15</v>
      </c>
      <c r="E3436" s="24">
        <f>E3435+1</f>
        <v>45878</v>
      </c>
      <c r="F3436" s="15" t="s">
        <v>9</v>
      </c>
      <c r="K3436" s="27" t="str">
        <f>K3435</f>
        <v>2 Prophets and Temple/Drought  856</v>
      </c>
    </row>
    <row r="3437" spans="1:11">
      <c r="A3437" s="20" t="str">
        <f t="shared" ref="A3437:C3437" si="1021">A3436</f>
        <v>5998 YB</v>
      </c>
      <c r="B3437" s="18" t="str">
        <f t="shared" si="1021"/>
        <v>2025 AD</v>
      </c>
      <c r="C3437" s="17" t="str">
        <f t="shared" si="1021"/>
        <v>5785 AM</v>
      </c>
      <c r="D3437" s="4" t="str">
        <f>D3436</f>
        <v>Av 15</v>
      </c>
      <c r="E3437" s="24">
        <f>E3436</f>
        <v>45878</v>
      </c>
      <c r="F3437" s="16" t="s">
        <v>10</v>
      </c>
      <c r="K3437" s="27" t="str">
        <f>CONCATENATE(LEFT(K3436, SEARCH(" ", K3436, 20)), " ", RIGHT(K3436,LEN(K3436)-FIND(" ",K3436, 20))+1)</f>
        <v>2 Prophets and Temple/Drought  857</v>
      </c>
    </row>
    <row r="3438" spans="1:11">
      <c r="A3438" s="20" t="str">
        <f t="shared" ref="A3438:C3438" si="1022">A3437</f>
        <v>5998 YB</v>
      </c>
      <c r="B3438" s="18" t="str">
        <f t="shared" si="1022"/>
        <v>2025 AD</v>
      </c>
      <c r="C3438" s="17" t="str">
        <f t="shared" si="1022"/>
        <v>5785 AM</v>
      </c>
      <c r="D3438" s="4" t="str">
        <f>D3437</f>
        <v>Av 15</v>
      </c>
      <c r="E3438" s="24">
        <f>E3437</f>
        <v>45878</v>
      </c>
      <c r="F3438" s="16" t="s">
        <v>11</v>
      </c>
      <c r="K3438" s="27" t="str">
        <f>K3437</f>
        <v>2 Prophets and Temple/Drought  857</v>
      </c>
    </row>
    <row r="3439" spans="1:11">
      <c r="A3439" s="20" t="str">
        <f t="shared" ref="A3439:C3439" si="1023">A3438</f>
        <v>5998 YB</v>
      </c>
      <c r="B3439" s="18" t="str">
        <f t="shared" si="1023"/>
        <v>2025 AD</v>
      </c>
      <c r="C3439" s="17" t="str">
        <f t="shared" si="1023"/>
        <v>5785 AM</v>
      </c>
      <c r="D3439" s="4" t="str">
        <f>_xlfn.CONCAT(LEFT(D3435, SEARCH(" ",D3435, 1)), RIGHT(D3438,LEN(D3438)-FIND(" ",D3438))+1)</f>
        <v>Av 16</v>
      </c>
      <c r="E3439" s="24">
        <f>E3438</f>
        <v>45878</v>
      </c>
      <c r="F3439" s="15" t="s">
        <v>8</v>
      </c>
      <c r="K3439" s="27" t="str">
        <f>K3438</f>
        <v>2 Prophets and Temple/Drought  857</v>
      </c>
    </row>
    <row r="3440" spans="1:11">
      <c r="A3440" s="20" t="str">
        <f t="shared" ref="A3440:C3440" si="1024">A3439</f>
        <v>5998 YB</v>
      </c>
      <c r="B3440" s="18" t="str">
        <f t="shared" si="1024"/>
        <v>2025 AD</v>
      </c>
      <c r="C3440" s="17" t="str">
        <f t="shared" si="1024"/>
        <v>5785 AM</v>
      </c>
      <c r="D3440" s="4" t="str">
        <f>D3439</f>
        <v>Av 16</v>
      </c>
      <c r="E3440" s="24">
        <f>E3439+1</f>
        <v>45879</v>
      </c>
      <c r="F3440" s="15" t="s">
        <v>9</v>
      </c>
      <c r="K3440" s="27" t="str">
        <f>K3439</f>
        <v>2 Prophets and Temple/Drought  857</v>
      </c>
    </row>
    <row r="3441" spans="1:11">
      <c r="A3441" s="20" t="str">
        <f t="shared" ref="A3441:C3441" si="1025">A3440</f>
        <v>5998 YB</v>
      </c>
      <c r="B3441" s="18" t="str">
        <f t="shared" si="1025"/>
        <v>2025 AD</v>
      </c>
      <c r="C3441" s="17" t="str">
        <f t="shared" si="1025"/>
        <v>5785 AM</v>
      </c>
      <c r="D3441" s="4" t="str">
        <f>D3440</f>
        <v>Av 16</v>
      </c>
      <c r="E3441" s="24">
        <f>E3440</f>
        <v>45879</v>
      </c>
      <c r="F3441" s="16" t="s">
        <v>10</v>
      </c>
      <c r="K3441" s="27" t="str">
        <f>CONCATENATE(LEFT(K3440, SEARCH(" ", K3440, 20)), " ", RIGHT(K3440,LEN(K3440)-FIND(" ",K3440, 20))+1)</f>
        <v>2 Prophets and Temple/Drought  858</v>
      </c>
    </row>
    <row r="3442" spans="1:11">
      <c r="A3442" s="20" t="str">
        <f t="shared" ref="A3442:C3442" si="1026">A3441</f>
        <v>5998 YB</v>
      </c>
      <c r="B3442" s="18" t="str">
        <f t="shared" si="1026"/>
        <v>2025 AD</v>
      </c>
      <c r="C3442" s="17" t="str">
        <f t="shared" si="1026"/>
        <v>5785 AM</v>
      </c>
      <c r="D3442" s="4" t="str">
        <f>D3441</f>
        <v>Av 16</v>
      </c>
      <c r="E3442" s="24">
        <f>E3441</f>
        <v>45879</v>
      </c>
      <c r="F3442" s="16" t="s">
        <v>11</v>
      </c>
      <c r="K3442" s="27" t="str">
        <f>K3441</f>
        <v>2 Prophets and Temple/Drought  858</v>
      </c>
    </row>
    <row r="3443" spans="1:11">
      <c r="A3443" s="20" t="str">
        <f t="shared" ref="A3443:C3443" si="1027">A3442</f>
        <v>5998 YB</v>
      </c>
      <c r="B3443" s="18" t="str">
        <f t="shared" si="1027"/>
        <v>2025 AD</v>
      </c>
      <c r="C3443" s="17" t="str">
        <f t="shared" si="1027"/>
        <v>5785 AM</v>
      </c>
      <c r="D3443" s="4" t="str">
        <f>_xlfn.CONCAT(LEFT(D3439, SEARCH(" ",D3439, 1)), RIGHT(D3442,LEN(D3442)-FIND(" ",D3442))+1)</f>
        <v>Av 17</v>
      </c>
      <c r="E3443" s="24">
        <f>E3442</f>
        <v>45879</v>
      </c>
      <c r="F3443" s="15" t="s">
        <v>8</v>
      </c>
      <c r="K3443" s="27" t="str">
        <f>K3442</f>
        <v>2 Prophets and Temple/Drought  858</v>
      </c>
    </row>
    <row r="3444" spans="1:11">
      <c r="A3444" s="20" t="str">
        <f t="shared" ref="A3444:C3444" si="1028">A3443</f>
        <v>5998 YB</v>
      </c>
      <c r="B3444" s="18" t="str">
        <f t="shared" si="1028"/>
        <v>2025 AD</v>
      </c>
      <c r="C3444" s="17" t="str">
        <f t="shared" si="1028"/>
        <v>5785 AM</v>
      </c>
      <c r="D3444" s="4" t="str">
        <f>D3443</f>
        <v>Av 17</v>
      </c>
      <c r="E3444" s="24">
        <f>E3443+1</f>
        <v>45880</v>
      </c>
      <c r="F3444" s="15" t="s">
        <v>9</v>
      </c>
      <c r="K3444" s="27" t="str">
        <f>K3443</f>
        <v>2 Prophets and Temple/Drought  858</v>
      </c>
    </row>
    <row r="3445" spans="1:11">
      <c r="A3445" s="20" t="str">
        <f t="shared" ref="A3445:C3445" si="1029">A3444</f>
        <v>5998 YB</v>
      </c>
      <c r="B3445" s="18" t="str">
        <f t="shared" si="1029"/>
        <v>2025 AD</v>
      </c>
      <c r="C3445" s="17" t="str">
        <f t="shared" si="1029"/>
        <v>5785 AM</v>
      </c>
      <c r="D3445" s="4" t="str">
        <f>D3444</f>
        <v>Av 17</v>
      </c>
      <c r="E3445" s="24">
        <f>E3444</f>
        <v>45880</v>
      </c>
      <c r="F3445" s="16" t="s">
        <v>10</v>
      </c>
      <c r="K3445" s="27" t="str">
        <f>CONCATENATE(LEFT(K3444, SEARCH(" ", K3444, 20)), " ", RIGHT(K3444,LEN(K3444)-FIND(" ",K3444, 20))+1)</f>
        <v>2 Prophets and Temple/Drought  859</v>
      </c>
    </row>
    <row r="3446" spans="1:11">
      <c r="A3446" s="20" t="str">
        <f t="shared" ref="A3446:C3446" si="1030">A3445</f>
        <v>5998 YB</v>
      </c>
      <c r="B3446" s="18" t="str">
        <f t="shared" si="1030"/>
        <v>2025 AD</v>
      </c>
      <c r="C3446" s="17" t="str">
        <f t="shared" si="1030"/>
        <v>5785 AM</v>
      </c>
      <c r="D3446" s="4" t="str">
        <f>D3445</f>
        <v>Av 17</v>
      </c>
      <c r="E3446" s="24">
        <f>E3445</f>
        <v>45880</v>
      </c>
      <c r="F3446" s="16" t="s">
        <v>11</v>
      </c>
      <c r="K3446" s="27" t="str">
        <f>K3445</f>
        <v>2 Prophets and Temple/Drought  859</v>
      </c>
    </row>
    <row r="3447" spans="1:11">
      <c r="A3447" s="20" t="str">
        <f t="shared" ref="A3447:C3447" si="1031">A3446</f>
        <v>5998 YB</v>
      </c>
      <c r="B3447" s="18" t="str">
        <f t="shared" si="1031"/>
        <v>2025 AD</v>
      </c>
      <c r="C3447" s="17" t="str">
        <f t="shared" si="1031"/>
        <v>5785 AM</v>
      </c>
      <c r="D3447" s="4" t="str">
        <f>_xlfn.CONCAT(LEFT(D3443, SEARCH(" ",D3443, 1)), RIGHT(D3446,LEN(D3446)-FIND(" ",D3446))+1)</f>
        <v>Av 18</v>
      </c>
      <c r="E3447" s="24">
        <f>E3446</f>
        <v>45880</v>
      </c>
      <c r="F3447" s="15" t="s">
        <v>8</v>
      </c>
      <c r="K3447" s="27" t="str">
        <f>K3446</f>
        <v>2 Prophets and Temple/Drought  859</v>
      </c>
    </row>
    <row r="3448" spans="1:11">
      <c r="A3448" s="20" t="str">
        <f t="shared" ref="A3448:C3448" si="1032">A3447</f>
        <v>5998 YB</v>
      </c>
      <c r="B3448" s="18" t="str">
        <f t="shared" si="1032"/>
        <v>2025 AD</v>
      </c>
      <c r="C3448" s="17" t="str">
        <f t="shared" si="1032"/>
        <v>5785 AM</v>
      </c>
      <c r="D3448" s="4" t="str">
        <f>D3447</f>
        <v>Av 18</v>
      </c>
      <c r="E3448" s="24">
        <f>E3447+1</f>
        <v>45881</v>
      </c>
      <c r="F3448" s="15" t="s">
        <v>9</v>
      </c>
      <c r="K3448" s="27" t="str">
        <f>K3447</f>
        <v>2 Prophets and Temple/Drought  859</v>
      </c>
    </row>
    <row r="3449" spans="1:11">
      <c r="A3449" s="20" t="str">
        <f t="shared" ref="A3449:C3449" si="1033">A3448</f>
        <v>5998 YB</v>
      </c>
      <c r="B3449" s="18" t="str">
        <f t="shared" si="1033"/>
        <v>2025 AD</v>
      </c>
      <c r="C3449" s="17" t="str">
        <f t="shared" si="1033"/>
        <v>5785 AM</v>
      </c>
      <c r="D3449" s="4" t="str">
        <f>D3448</f>
        <v>Av 18</v>
      </c>
      <c r="E3449" s="24">
        <f>E3448</f>
        <v>45881</v>
      </c>
      <c r="F3449" s="16" t="s">
        <v>10</v>
      </c>
      <c r="K3449" s="27" t="str">
        <f>CONCATENATE(LEFT(K3448, SEARCH(" ", K3448, 20)), " ", RIGHT(K3448,LEN(K3448)-FIND(" ",K3448, 20))+1)</f>
        <v>2 Prophets and Temple/Drought  860</v>
      </c>
    </row>
    <row r="3450" spans="1:11">
      <c r="A3450" s="20" t="str">
        <f t="shared" ref="A3450:C3450" si="1034">A3449</f>
        <v>5998 YB</v>
      </c>
      <c r="B3450" s="18" t="str">
        <f t="shared" si="1034"/>
        <v>2025 AD</v>
      </c>
      <c r="C3450" s="17" t="str">
        <f t="shared" si="1034"/>
        <v>5785 AM</v>
      </c>
      <c r="D3450" s="4" t="str">
        <f>D3449</f>
        <v>Av 18</v>
      </c>
      <c r="E3450" s="24">
        <f>E3449</f>
        <v>45881</v>
      </c>
      <c r="F3450" s="16" t="s">
        <v>11</v>
      </c>
      <c r="K3450" s="27" t="str">
        <f>K3449</f>
        <v>2 Prophets and Temple/Drought  860</v>
      </c>
    </row>
    <row r="3451" spans="1:11">
      <c r="A3451" s="20" t="str">
        <f t="shared" ref="A3451:C3451" si="1035">A3450</f>
        <v>5998 YB</v>
      </c>
      <c r="B3451" s="18" t="str">
        <f t="shared" si="1035"/>
        <v>2025 AD</v>
      </c>
      <c r="C3451" s="17" t="str">
        <f t="shared" si="1035"/>
        <v>5785 AM</v>
      </c>
      <c r="D3451" s="4" t="str">
        <f>_xlfn.CONCAT(LEFT(D3447, SEARCH(" ",D3447, 1)), RIGHT(D3450,LEN(D3450)-FIND(" ",D3450))+1)</f>
        <v>Av 19</v>
      </c>
      <c r="E3451" s="24">
        <f>E3450</f>
        <v>45881</v>
      </c>
      <c r="F3451" s="15" t="s">
        <v>8</v>
      </c>
      <c r="K3451" s="27" t="str">
        <f>K3450</f>
        <v>2 Prophets and Temple/Drought  860</v>
      </c>
    </row>
    <row r="3452" spans="1:11">
      <c r="A3452" s="20" t="str">
        <f t="shared" ref="A3452:C3452" si="1036">A3451</f>
        <v>5998 YB</v>
      </c>
      <c r="B3452" s="18" t="str">
        <f t="shared" si="1036"/>
        <v>2025 AD</v>
      </c>
      <c r="C3452" s="17" t="str">
        <f t="shared" si="1036"/>
        <v>5785 AM</v>
      </c>
      <c r="D3452" s="4" t="str">
        <f>D3451</f>
        <v>Av 19</v>
      </c>
      <c r="E3452" s="24">
        <f>E3451+1</f>
        <v>45882</v>
      </c>
      <c r="F3452" s="15" t="s">
        <v>9</v>
      </c>
      <c r="K3452" s="27" t="str">
        <f>K3451</f>
        <v>2 Prophets and Temple/Drought  860</v>
      </c>
    </row>
    <row r="3453" spans="1:11">
      <c r="A3453" s="20" t="str">
        <f t="shared" ref="A3453:C3453" si="1037">A3452</f>
        <v>5998 YB</v>
      </c>
      <c r="B3453" s="18" t="str">
        <f t="shared" si="1037"/>
        <v>2025 AD</v>
      </c>
      <c r="C3453" s="17" t="str">
        <f t="shared" si="1037"/>
        <v>5785 AM</v>
      </c>
      <c r="D3453" s="4" t="str">
        <f>D3452</f>
        <v>Av 19</v>
      </c>
      <c r="E3453" s="24">
        <f>E3452</f>
        <v>45882</v>
      </c>
      <c r="F3453" s="16" t="s">
        <v>10</v>
      </c>
      <c r="K3453" s="27" t="str">
        <f>CONCATENATE(LEFT(K3452, SEARCH(" ", K3452, 20)), " ", RIGHT(K3452,LEN(K3452)-FIND(" ",K3452, 20))+1)</f>
        <v>2 Prophets and Temple/Drought  861</v>
      </c>
    </row>
    <row r="3454" spans="1:11">
      <c r="A3454" s="20" t="str">
        <f t="shared" ref="A3454:C3454" si="1038">A3453</f>
        <v>5998 YB</v>
      </c>
      <c r="B3454" s="18" t="str">
        <f t="shared" si="1038"/>
        <v>2025 AD</v>
      </c>
      <c r="C3454" s="17" t="str">
        <f t="shared" si="1038"/>
        <v>5785 AM</v>
      </c>
      <c r="D3454" s="4" t="str">
        <f>D3453</f>
        <v>Av 19</v>
      </c>
      <c r="E3454" s="24">
        <f>E3453</f>
        <v>45882</v>
      </c>
      <c r="F3454" s="16" t="s">
        <v>11</v>
      </c>
      <c r="K3454" s="27" t="str">
        <f>K3453</f>
        <v>2 Prophets and Temple/Drought  861</v>
      </c>
    </row>
    <row r="3455" spans="1:11">
      <c r="A3455" s="20" t="str">
        <f t="shared" ref="A3455:C3455" si="1039">A3454</f>
        <v>5998 YB</v>
      </c>
      <c r="B3455" s="18" t="str">
        <f t="shared" si="1039"/>
        <v>2025 AD</v>
      </c>
      <c r="C3455" s="17" t="str">
        <f t="shared" si="1039"/>
        <v>5785 AM</v>
      </c>
      <c r="D3455" s="4" t="str">
        <f>_xlfn.CONCAT(LEFT(D3451, SEARCH(" ",D3451, 1)), RIGHT(D3454,LEN(D3454)-FIND(" ",D3454))+1)</f>
        <v>Av 20</v>
      </c>
      <c r="E3455" s="24">
        <f>E3454</f>
        <v>45882</v>
      </c>
      <c r="F3455" s="15" t="s">
        <v>8</v>
      </c>
      <c r="K3455" s="27" t="str">
        <f>K3454</f>
        <v>2 Prophets and Temple/Drought  861</v>
      </c>
    </row>
    <row r="3456" spans="1:11">
      <c r="A3456" s="20" t="str">
        <f t="shared" ref="A3456:C3456" si="1040">A3455</f>
        <v>5998 YB</v>
      </c>
      <c r="B3456" s="18" t="str">
        <f t="shared" si="1040"/>
        <v>2025 AD</v>
      </c>
      <c r="C3456" s="17" t="str">
        <f t="shared" si="1040"/>
        <v>5785 AM</v>
      </c>
      <c r="D3456" s="4" t="str">
        <f>D3455</f>
        <v>Av 20</v>
      </c>
      <c r="E3456" s="24">
        <f>E3455+1</f>
        <v>45883</v>
      </c>
      <c r="F3456" s="15" t="s">
        <v>9</v>
      </c>
      <c r="K3456" s="27" t="str">
        <f>K3455</f>
        <v>2 Prophets and Temple/Drought  861</v>
      </c>
    </row>
    <row r="3457" spans="1:11">
      <c r="A3457" s="20" t="str">
        <f t="shared" ref="A3457:C3457" si="1041">A3456</f>
        <v>5998 YB</v>
      </c>
      <c r="B3457" s="18" t="str">
        <f t="shared" si="1041"/>
        <v>2025 AD</v>
      </c>
      <c r="C3457" s="17" t="str">
        <f t="shared" si="1041"/>
        <v>5785 AM</v>
      </c>
      <c r="D3457" s="4" t="str">
        <f>D3456</f>
        <v>Av 20</v>
      </c>
      <c r="E3457" s="24">
        <f>E3456</f>
        <v>45883</v>
      </c>
      <c r="F3457" s="16" t="s">
        <v>10</v>
      </c>
      <c r="K3457" s="27" t="str">
        <f>CONCATENATE(LEFT(K3456, SEARCH(" ", K3456, 20)), " ", RIGHT(K3456,LEN(K3456)-FIND(" ",K3456, 20))+1)</f>
        <v>2 Prophets and Temple/Drought  862</v>
      </c>
    </row>
    <row r="3458" spans="1:11">
      <c r="A3458" s="20" t="str">
        <f t="shared" ref="A3458:C3458" si="1042">A3457</f>
        <v>5998 YB</v>
      </c>
      <c r="B3458" s="18" t="str">
        <f t="shared" si="1042"/>
        <v>2025 AD</v>
      </c>
      <c r="C3458" s="17" t="str">
        <f t="shared" si="1042"/>
        <v>5785 AM</v>
      </c>
      <c r="D3458" s="4" t="str">
        <f>D3457</f>
        <v>Av 20</v>
      </c>
      <c r="E3458" s="24">
        <f>E3457</f>
        <v>45883</v>
      </c>
      <c r="F3458" s="16" t="s">
        <v>11</v>
      </c>
      <c r="K3458" s="27" t="str">
        <f>K3457</f>
        <v>2 Prophets and Temple/Drought  862</v>
      </c>
    </row>
    <row r="3459" spans="1:11">
      <c r="A3459" s="20" t="str">
        <f t="shared" ref="A3459:C3459" si="1043">A3458</f>
        <v>5998 YB</v>
      </c>
      <c r="B3459" s="18" t="str">
        <f t="shared" si="1043"/>
        <v>2025 AD</v>
      </c>
      <c r="C3459" s="17" t="str">
        <f t="shared" si="1043"/>
        <v>5785 AM</v>
      </c>
      <c r="D3459" s="4" t="str">
        <f>_xlfn.CONCAT(LEFT(D3455, SEARCH(" ",D3455, 1)), RIGHT(D3458,LEN(D3458)-FIND(" ",D3458))+1)</f>
        <v>Av 21</v>
      </c>
      <c r="E3459" s="24">
        <f>E3458</f>
        <v>45883</v>
      </c>
      <c r="F3459" s="15" t="s">
        <v>8</v>
      </c>
      <c r="K3459" s="27" t="str">
        <f>K3458</f>
        <v>2 Prophets and Temple/Drought  862</v>
      </c>
    </row>
    <row r="3460" spans="1:11">
      <c r="A3460" s="20" t="str">
        <f t="shared" ref="A3460:C3460" si="1044">A3459</f>
        <v>5998 YB</v>
      </c>
      <c r="B3460" s="18" t="str">
        <f t="shared" si="1044"/>
        <v>2025 AD</v>
      </c>
      <c r="C3460" s="17" t="str">
        <f t="shared" si="1044"/>
        <v>5785 AM</v>
      </c>
      <c r="D3460" s="4" t="str">
        <f>D3459</f>
        <v>Av 21</v>
      </c>
      <c r="E3460" s="24">
        <f>E3459+1</f>
        <v>45884</v>
      </c>
      <c r="F3460" s="15" t="s">
        <v>9</v>
      </c>
      <c r="K3460" s="27" t="str">
        <f>K3459</f>
        <v>2 Prophets and Temple/Drought  862</v>
      </c>
    </row>
    <row r="3461" spans="1:11">
      <c r="A3461" s="20" t="str">
        <f t="shared" ref="A3461:C3461" si="1045">A3460</f>
        <v>5998 YB</v>
      </c>
      <c r="B3461" s="18" t="str">
        <f t="shared" si="1045"/>
        <v>2025 AD</v>
      </c>
      <c r="C3461" s="17" t="str">
        <f t="shared" si="1045"/>
        <v>5785 AM</v>
      </c>
      <c r="D3461" s="4" t="str">
        <f>D3460</f>
        <v>Av 21</v>
      </c>
      <c r="E3461" s="24">
        <f>E3460</f>
        <v>45884</v>
      </c>
      <c r="F3461" s="16" t="s">
        <v>10</v>
      </c>
      <c r="K3461" s="27" t="str">
        <f>CONCATENATE(LEFT(K3460, SEARCH(" ", K3460, 20)), " ", RIGHT(K3460,LEN(K3460)-FIND(" ",K3460, 20))+1)</f>
        <v>2 Prophets and Temple/Drought  863</v>
      </c>
    </row>
    <row r="3462" spans="1:11">
      <c r="A3462" s="20" t="str">
        <f t="shared" ref="A3462:C3462" si="1046">A3461</f>
        <v>5998 YB</v>
      </c>
      <c r="B3462" s="18" t="str">
        <f t="shared" si="1046"/>
        <v>2025 AD</v>
      </c>
      <c r="C3462" s="17" t="str">
        <f t="shared" si="1046"/>
        <v>5785 AM</v>
      </c>
      <c r="D3462" s="4" t="str">
        <f>D3461</f>
        <v>Av 21</v>
      </c>
      <c r="E3462" s="24">
        <f>E3461</f>
        <v>45884</v>
      </c>
      <c r="F3462" s="16" t="s">
        <v>11</v>
      </c>
      <c r="K3462" s="27" t="str">
        <f>K3461</f>
        <v>2 Prophets and Temple/Drought  863</v>
      </c>
    </row>
    <row r="3463" spans="1:11">
      <c r="A3463" s="20" t="str">
        <f t="shared" ref="A3463:C3463" si="1047">A3462</f>
        <v>5998 YB</v>
      </c>
      <c r="B3463" s="18" t="str">
        <f t="shared" si="1047"/>
        <v>2025 AD</v>
      </c>
      <c r="C3463" s="17" t="str">
        <f t="shared" si="1047"/>
        <v>5785 AM</v>
      </c>
      <c r="D3463" s="4" t="str">
        <f>_xlfn.CONCAT(LEFT(D3459, SEARCH(" ",D3459, 1)), RIGHT(D3462,LEN(D3462)-FIND(" ",D3462))+1)</f>
        <v>Av 22</v>
      </c>
      <c r="E3463" s="24">
        <f>E3462</f>
        <v>45884</v>
      </c>
      <c r="F3463" s="15" t="s">
        <v>8</v>
      </c>
      <c r="K3463" s="27" t="str">
        <f>K3462</f>
        <v>2 Prophets and Temple/Drought  863</v>
      </c>
    </row>
    <row r="3464" spans="1:11">
      <c r="A3464" s="20" t="str">
        <f t="shared" ref="A3464:C3464" si="1048">A3463</f>
        <v>5998 YB</v>
      </c>
      <c r="B3464" s="18" t="str">
        <f t="shared" si="1048"/>
        <v>2025 AD</v>
      </c>
      <c r="C3464" s="17" t="str">
        <f t="shared" si="1048"/>
        <v>5785 AM</v>
      </c>
      <c r="D3464" s="4" t="str">
        <f>D3463</f>
        <v>Av 22</v>
      </c>
      <c r="E3464" s="24">
        <f>E3463+1</f>
        <v>45885</v>
      </c>
      <c r="F3464" s="15" t="s">
        <v>9</v>
      </c>
      <c r="K3464" s="27" t="str">
        <f>K3463</f>
        <v>2 Prophets and Temple/Drought  863</v>
      </c>
    </row>
    <row r="3465" spans="1:11">
      <c r="A3465" s="20" t="str">
        <f t="shared" ref="A3465:C3465" si="1049">A3464</f>
        <v>5998 YB</v>
      </c>
      <c r="B3465" s="18" t="str">
        <f t="shared" si="1049"/>
        <v>2025 AD</v>
      </c>
      <c r="C3465" s="17" t="str">
        <f t="shared" si="1049"/>
        <v>5785 AM</v>
      </c>
      <c r="D3465" s="4" t="str">
        <f>D3464</f>
        <v>Av 22</v>
      </c>
      <c r="E3465" s="24">
        <f>E3464</f>
        <v>45885</v>
      </c>
      <c r="F3465" s="16" t="s">
        <v>10</v>
      </c>
      <c r="K3465" s="27" t="str">
        <f>CONCATENATE(LEFT(K3464, SEARCH(" ", K3464, 20)), " ", RIGHT(K3464,LEN(K3464)-FIND(" ",K3464, 20))+1)</f>
        <v>2 Prophets and Temple/Drought  864</v>
      </c>
    </row>
    <row r="3466" spans="1:11">
      <c r="A3466" s="20" t="str">
        <f t="shared" ref="A3466:C3466" si="1050">A3465</f>
        <v>5998 YB</v>
      </c>
      <c r="B3466" s="18" t="str">
        <f t="shared" si="1050"/>
        <v>2025 AD</v>
      </c>
      <c r="C3466" s="17" t="str">
        <f t="shared" si="1050"/>
        <v>5785 AM</v>
      </c>
      <c r="D3466" s="4" t="str">
        <f>D3465</f>
        <v>Av 22</v>
      </c>
      <c r="E3466" s="24">
        <f>E3465</f>
        <v>45885</v>
      </c>
      <c r="F3466" s="16" t="s">
        <v>11</v>
      </c>
      <c r="K3466" s="27" t="str">
        <f>K3465</f>
        <v>2 Prophets and Temple/Drought  864</v>
      </c>
    </row>
    <row r="3467" spans="1:11">
      <c r="A3467" s="20" t="str">
        <f t="shared" ref="A3467:C3467" si="1051">A3466</f>
        <v>5998 YB</v>
      </c>
      <c r="B3467" s="18" t="str">
        <f t="shared" si="1051"/>
        <v>2025 AD</v>
      </c>
      <c r="C3467" s="17" t="str">
        <f t="shared" si="1051"/>
        <v>5785 AM</v>
      </c>
      <c r="D3467" s="4" t="str">
        <f>_xlfn.CONCAT(LEFT(D3463, SEARCH(" ",D3463, 1)), RIGHT(D3466,LEN(D3466)-FIND(" ",D3466))+1)</f>
        <v>Av 23</v>
      </c>
      <c r="E3467" s="24">
        <f>E3466</f>
        <v>45885</v>
      </c>
      <c r="F3467" s="15" t="s">
        <v>8</v>
      </c>
      <c r="K3467" s="27" t="str">
        <f>K3466</f>
        <v>2 Prophets and Temple/Drought  864</v>
      </c>
    </row>
    <row r="3468" spans="1:11">
      <c r="A3468" s="20" t="str">
        <f t="shared" ref="A3468:C3468" si="1052">A3467</f>
        <v>5998 YB</v>
      </c>
      <c r="B3468" s="18" t="str">
        <f t="shared" si="1052"/>
        <v>2025 AD</v>
      </c>
      <c r="C3468" s="17" t="str">
        <f t="shared" si="1052"/>
        <v>5785 AM</v>
      </c>
      <c r="D3468" s="4" t="str">
        <f>D3467</f>
        <v>Av 23</v>
      </c>
      <c r="E3468" s="24">
        <f>E3467+1</f>
        <v>45886</v>
      </c>
      <c r="F3468" s="15" t="s">
        <v>9</v>
      </c>
      <c r="K3468" s="27" t="str">
        <f>K3467</f>
        <v>2 Prophets and Temple/Drought  864</v>
      </c>
    </row>
    <row r="3469" spans="1:11">
      <c r="A3469" s="20" t="str">
        <f t="shared" ref="A3469:C3469" si="1053">A3468</f>
        <v>5998 YB</v>
      </c>
      <c r="B3469" s="18" t="str">
        <f t="shared" si="1053"/>
        <v>2025 AD</v>
      </c>
      <c r="C3469" s="17" t="str">
        <f t="shared" si="1053"/>
        <v>5785 AM</v>
      </c>
      <c r="D3469" s="4" t="str">
        <f>D3468</f>
        <v>Av 23</v>
      </c>
      <c r="E3469" s="24">
        <f>E3468</f>
        <v>45886</v>
      </c>
      <c r="F3469" s="16" t="s">
        <v>10</v>
      </c>
      <c r="K3469" s="27" t="str">
        <f>CONCATENATE(LEFT(K3468, SEARCH(" ", K3468, 20)), " ", RIGHT(K3468,LEN(K3468)-FIND(" ",K3468, 20))+1)</f>
        <v>2 Prophets and Temple/Drought  865</v>
      </c>
    </row>
    <row r="3470" spans="1:11">
      <c r="A3470" s="20" t="str">
        <f t="shared" ref="A3470:C3470" si="1054">A3469</f>
        <v>5998 YB</v>
      </c>
      <c r="B3470" s="18" t="str">
        <f t="shared" si="1054"/>
        <v>2025 AD</v>
      </c>
      <c r="C3470" s="17" t="str">
        <f t="shared" si="1054"/>
        <v>5785 AM</v>
      </c>
      <c r="D3470" s="4" t="str">
        <f>D3469</f>
        <v>Av 23</v>
      </c>
      <c r="E3470" s="24">
        <f>E3469</f>
        <v>45886</v>
      </c>
      <c r="F3470" s="16" t="s">
        <v>11</v>
      </c>
      <c r="K3470" s="27" t="str">
        <f>K3469</f>
        <v>2 Prophets and Temple/Drought  865</v>
      </c>
    </row>
    <row r="3471" spans="1:11">
      <c r="A3471" s="20" t="str">
        <f t="shared" ref="A3471:C3471" si="1055">A3470</f>
        <v>5998 YB</v>
      </c>
      <c r="B3471" s="18" t="str">
        <f t="shared" si="1055"/>
        <v>2025 AD</v>
      </c>
      <c r="C3471" s="17" t="str">
        <f t="shared" si="1055"/>
        <v>5785 AM</v>
      </c>
      <c r="D3471" s="4" t="str">
        <f>_xlfn.CONCAT(LEFT(D3467, SEARCH(" ",D3467, 1)), RIGHT(D3470,LEN(D3470)-FIND(" ",D3470))+1)</f>
        <v>Av 24</v>
      </c>
      <c r="E3471" s="24">
        <f>E3470</f>
        <v>45886</v>
      </c>
      <c r="F3471" s="15" t="s">
        <v>8</v>
      </c>
      <c r="K3471" s="27" t="str">
        <f>K3470</f>
        <v>2 Prophets and Temple/Drought  865</v>
      </c>
    </row>
    <row r="3472" spans="1:11">
      <c r="A3472" s="20" t="str">
        <f t="shared" ref="A3472:C3472" si="1056">A3471</f>
        <v>5998 YB</v>
      </c>
      <c r="B3472" s="18" t="str">
        <f t="shared" si="1056"/>
        <v>2025 AD</v>
      </c>
      <c r="C3472" s="17" t="str">
        <f t="shared" si="1056"/>
        <v>5785 AM</v>
      </c>
      <c r="D3472" s="4" t="str">
        <f>D3471</f>
        <v>Av 24</v>
      </c>
      <c r="E3472" s="24">
        <f>E3471+1</f>
        <v>45887</v>
      </c>
      <c r="F3472" s="15" t="s">
        <v>9</v>
      </c>
      <c r="K3472" s="27" t="str">
        <f>K3471</f>
        <v>2 Prophets and Temple/Drought  865</v>
      </c>
    </row>
    <row r="3473" spans="1:11">
      <c r="A3473" s="20" t="str">
        <f t="shared" ref="A3473:C3473" si="1057">A3472</f>
        <v>5998 YB</v>
      </c>
      <c r="B3473" s="18" t="str">
        <f t="shared" si="1057"/>
        <v>2025 AD</v>
      </c>
      <c r="C3473" s="17" t="str">
        <f t="shared" si="1057"/>
        <v>5785 AM</v>
      </c>
      <c r="D3473" s="4" t="str">
        <f>D3472</f>
        <v>Av 24</v>
      </c>
      <c r="E3473" s="24">
        <f>E3472</f>
        <v>45887</v>
      </c>
      <c r="F3473" s="16" t="s">
        <v>10</v>
      </c>
      <c r="K3473" s="27" t="str">
        <f>CONCATENATE(LEFT(K3472, SEARCH(" ", K3472, 20)), " ", RIGHT(K3472,LEN(K3472)-FIND(" ",K3472, 20))+1)</f>
        <v>2 Prophets and Temple/Drought  866</v>
      </c>
    </row>
    <row r="3474" spans="1:11">
      <c r="A3474" s="20" t="str">
        <f t="shared" ref="A3474:C3474" si="1058">A3473</f>
        <v>5998 YB</v>
      </c>
      <c r="B3474" s="18" t="str">
        <f t="shared" si="1058"/>
        <v>2025 AD</v>
      </c>
      <c r="C3474" s="17" t="str">
        <f t="shared" si="1058"/>
        <v>5785 AM</v>
      </c>
      <c r="D3474" s="4" t="str">
        <f>D3473</f>
        <v>Av 24</v>
      </c>
      <c r="E3474" s="24">
        <f>E3473</f>
        <v>45887</v>
      </c>
      <c r="F3474" s="16" t="s">
        <v>11</v>
      </c>
      <c r="K3474" s="27" t="str">
        <f>K3473</f>
        <v>2 Prophets and Temple/Drought  866</v>
      </c>
    </row>
    <row r="3475" spans="1:11">
      <c r="A3475" s="20" t="str">
        <f t="shared" ref="A3475:C3475" si="1059">A3474</f>
        <v>5998 YB</v>
      </c>
      <c r="B3475" s="18" t="str">
        <f t="shared" si="1059"/>
        <v>2025 AD</v>
      </c>
      <c r="C3475" s="17" t="str">
        <f t="shared" si="1059"/>
        <v>5785 AM</v>
      </c>
      <c r="D3475" s="4" t="str">
        <f>_xlfn.CONCAT(LEFT(D3471, SEARCH(" ",D3471, 1)), RIGHT(D3474,LEN(D3474)-FIND(" ",D3474))+1)</f>
        <v>Av 25</v>
      </c>
      <c r="E3475" s="24">
        <f>E3474</f>
        <v>45887</v>
      </c>
      <c r="F3475" s="15" t="s">
        <v>8</v>
      </c>
      <c r="K3475" s="27" t="str">
        <f>K3474</f>
        <v>2 Prophets and Temple/Drought  866</v>
      </c>
    </row>
    <row r="3476" spans="1:11">
      <c r="A3476" s="20" t="str">
        <f t="shared" ref="A3476:C3476" si="1060">A3475</f>
        <v>5998 YB</v>
      </c>
      <c r="B3476" s="18" t="str">
        <f t="shared" si="1060"/>
        <v>2025 AD</v>
      </c>
      <c r="C3476" s="17" t="str">
        <f t="shared" si="1060"/>
        <v>5785 AM</v>
      </c>
      <c r="D3476" s="4" t="str">
        <f>D3475</f>
        <v>Av 25</v>
      </c>
      <c r="E3476" s="24">
        <f>E3475+1</f>
        <v>45888</v>
      </c>
      <c r="F3476" s="15" t="s">
        <v>9</v>
      </c>
      <c r="K3476" s="27" t="str">
        <f>K3475</f>
        <v>2 Prophets and Temple/Drought  866</v>
      </c>
    </row>
    <row r="3477" spans="1:11">
      <c r="A3477" s="20" t="str">
        <f t="shared" ref="A3477:C3477" si="1061">A3476</f>
        <v>5998 YB</v>
      </c>
      <c r="B3477" s="18" t="str">
        <f t="shared" si="1061"/>
        <v>2025 AD</v>
      </c>
      <c r="C3477" s="17" t="str">
        <f t="shared" si="1061"/>
        <v>5785 AM</v>
      </c>
      <c r="D3477" s="4" t="str">
        <f>D3476</f>
        <v>Av 25</v>
      </c>
      <c r="E3477" s="24">
        <f>E3476</f>
        <v>45888</v>
      </c>
      <c r="F3477" s="16" t="s">
        <v>10</v>
      </c>
      <c r="K3477" s="27" t="str">
        <f>CONCATENATE(LEFT(K3476, SEARCH(" ", K3476, 20)), " ", RIGHT(K3476,LEN(K3476)-FIND(" ",K3476, 20))+1)</f>
        <v>2 Prophets and Temple/Drought  867</v>
      </c>
    </row>
    <row r="3478" spans="1:11">
      <c r="A3478" s="20" t="str">
        <f t="shared" ref="A3478:C3478" si="1062">A3477</f>
        <v>5998 YB</v>
      </c>
      <c r="B3478" s="18" t="str">
        <f t="shared" si="1062"/>
        <v>2025 AD</v>
      </c>
      <c r="C3478" s="17" t="str">
        <f t="shared" si="1062"/>
        <v>5785 AM</v>
      </c>
      <c r="D3478" s="4" t="str">
        <f>D3477</f>
        <v>Av 25</v>
      </c>
      <c r="E3478" s="24">
        <f>E3477</f>
        <v>45888</v>
      </c>
      <c r="F3478" s="16" t="s">
        <v>11</v>
      </c>
      <c r="K3478" s="27" t="str">
        <f>K3477</f>
        <v>2 Prophets and Temple/Drought  867</v>
      </c>
    </row>
    <row r="3479" spans="1:11">
      <c r="A3479" s="20" t="str">
        <f t="shared" ref="A3479:C3479" si="1063">A3478</f>
        <v>5998 YB</v>
      </c>
      <c r="B3479" s="18" t="str">
        <f t="shared" si="1063"/>
        <v>2025 AD</v>
      </c>
      <c r="C3479" s="17" t="str">
        <f t="shared" si="1063"/>
        <v>5785 AM</v>
      </c>
      <c r="D3479" s="4" t="str">
        <f>_xlfn.CONCAT(LEFT(D3475, SEARCH(" ",D3475, 1)), RIGHT(D3478,LEN(D3478)-FIND(" ",D3478))+1)</f>
        <v>Av 26</v>
      </c>
      <c r="E3479" s="24">
        <f>E3478</f>
        <v>45888</v>
      </c>
      <c r="F3479" s="15" t="s">
        <v>8</v>
      </c>
      <c r="K3479" s="27" t="str">
        <f>K3478</f>
        <v>2 Prophets and Temple/Drought  867</v>
      </c>
    </row>
    <row r="3480" spans="1:11">
      <c r="A3480" s="20" t="str">
        <f t="shared" ref="A3480:C3480" si="1064">A3479</f>
        <v>5998 YB</v>
      </c>
      <c r="B3480" s="18" t="str">
        <f t="shared" si="1064"/>
        <v>2025 AD</v>
      </c>
      <c r="C3480" s="17" t="str">
        <f t="shared" si="1064"/>
        <v>5785 AM</v>
      </c>
      <c r="D3480" s="4" t="str">
        <f>D3479</f>
        <v>Av 26</v>
      </c>
      <c r="E3480" s="24">
        <f>E3479+1</f>
        <v>45889</v>
      </c>
      <c r="F3480" s="15" t="s">
        <v>9</v>
      </c>
      <c r="K3480" s="27" t="str">
        <f>K3479</f>
        <v>2 Prophets and Temple/Drought  867</v>
      </c>
    </row>
    <row r="3481" spans="1:11">
      <c r="A3481" s="20" t="str">
        <f t="shared" ref="A3481:C3481" si="1065">A3480</f>
        <v>5998 YB</v>
      </c>
      <c r="B3481" s="18" t="str">
        <f t="shared" si="1065"/>
        <v>2025 AD</v>
      </c>
      <c r="C3481" s="17" t="str">
        <f t="shared" si="1065"/>
        <v>5785 AM</v>
      </c>
      <c r="D3481" s="4" t="str">
        <f>D3480</f>
        <v>Av 26</v>
      </c>
      <c r="E3481" s="24">
        <f>E3480</f>
        <v>45889</v>
      </c>
      <c r="F3481" s="16" t="s">
        <v>10</v>
      </c>
      <c r="K3481" s="27" t="str">
        <f>CONCATENATE(LEFT(K3480, SEARCH(" ", K3480, 20)), " ", RIGHT(K3480,LEN(K3480)-FIND(" ",K3480, 20))+1)</f>
        <v>2 Prophets and Temple/Drought  868</v>
      </c>
    </row>
    <row r="3482" spans="1:11">
      <c r="A3482" s="20" t="str">
        <f t="shared" ref="A3482:C3482" si="1066">A3481</f>
        <v>5998 YB</v>
      </c>
      <c r="B3482" s="18" t="str">
        <f t="shared" si="1066"/>
        <v>2025 AD</v>
      </c>
      <c r="C3482" s="17" t="str">
        <f t="shared" si="1066"/>
        <v>5785 AM</v>
      </c>
      <c r="D3482" s="4" t="str">
        <f>D3481</f>
        <v>Av 26</v>
      </c>
      <c r="E3482" s="24">
        <f>E3481</f>
        <v>45889</v>
      </c>
      <c r="F3482" s="16" t="s">
        <v>11</v>
      </c>
      <c r="K3482" s="27" t="str">
        <f>K3481</f>
        <v>2 Prophets and Temple/Drought  868</v>
      </c>
    </row>
    <row r="3483" spans="1:11">
      <c r="A3483" s="20" t="str">
        <f t="shared" ref="A3483:C3483" si="1067">A3482</f>
        <v>5998 YB</v>
      </c>
      <c r="B3483" s="18" t="str">
        <f t="shared" si="1067"/>
        <v>2025 AD</v>
      </c>
      <c r="C3483" s="17" t="str">
        <f t="shared" si="1067"/>
        <v>5785 AM</v>
      </c>
      <c r="D3483" s="4" t="str">
        <f>_xlfn.CONCAT(LEFT(D3479, SEARCH(" ",D3479, 1)), RIGHT(D3482,LEN(D3482)-FIND(" ",D3482))+1)</f>
        <v>Av 27</v>
      </c>
      <c r="E3483" s="24">
        <f>E3482</f>
        <v>45889</v>
      </c>
      <c r="F3483" s="15" t="s">
        <v>8</v>
      </c>
      <c r="K3483" s="27" t="str">
        <f>K3482</f>
        <v>2 Prophets and Temple/Drought  868</v>
      </c>
    </row>
    <row r="3484" spans="1:11">
      <c r="A3484" s="20" t="str">
        <f t="shared" ref="A3484:C3484" si="1068">A3483</f>
        <v>5998 YB</v>
      </c>
      <c r="B3484" s="18" t="str">
        <f t="shared" si="1068"/>
        <v>2025 AD</v>
      </c>
      <c r="C3484" s="17" t="str">
        <f t="shared" si="1068"/>
        <v>5785 AM</v>
      </c>
      <c r="D3484" s="4" t="str">
        <f>D3483</f>
        <v>Av 27</v>
      </c>
      <c r="E3484" s="24">
        <f>E3483+1</f>
        <v>45890</v>
      </c>
      <c r="F3484" s="15" t="s">
        <v>9</v>
      </c>
      <c r="K3484" s="27" t="str">
        <f>K3483</f>
        <v>2 Prophets and Temple/Drought  868</v>
      </c>
    </row>
    <row r="3485" spans="1:11">
      <c r="A3485" s="20" t="str">
        <f t="shared" ref="A3485:C3485" si="1069">A3484</f>
        <v>5998 YB</v>
      </c>
      <c r="B3485" s="18" t="str">
        <f t="shared" si="1069"/>
        <v>2025 AD</v>
      </c>
      <c r="C3485" s="17" t="str">
        <f t="shared" si="1069"/>
        <v>5785 AM</v>
      </c>
      <c r="D3485" s="4" t="str">
        <f>D3484</f>
        <v>Av 27</v>
      </c>
      <c r="E3485" s="24">
        <f>E3484</f>
        <v>45890</v>
      </c>
      <c r="F3485" s="16" t="s">
        <v>10</v>
      </c>
      <c r="K3485" s="27" t="str">
        <f>CONCATENATE(LEFT(K3484, SEARCH(" ", K3484, 20)), " ", RIGHT(K3484,LEN(K3484)-FIND(" ",K3484, 20))+1)</f>
        <v>2 Prophets and Temple/Drought  869</v>
      </c>
    </row>
    <row r="3486" spans="1:11">
      <c r="A3486" s="20" t="str">
        <f t="shared" ref="A3486:C3486" si="1070">A3485</f>
        <v>5998 YB</v>
      </c>
      <c r="B3486" s="18" t="str">
        <f t="shared" si="1070"/>
        <v>2025 AD</v>
      </c>
      <c r="C3486" s="17" t="str">
        <f t="shared" si="1070"/>
        <v>5785 AM</v>
      </c>
      <c r="D3486" s="4" t="str">
        <f>D3485</f>
        <v>Av 27</v>
      </c>
      <c r="E3486" s="24">
        <f>E3485</f>
        <v>45890</v>
      </c>
      <c r="F3486" s="16" t="s">
        <v>11</v>
      </c>
      <c r="K3486" s="27" t="str">
        <f>K3485</f>
        <v>2 Prophets and Temple/Drought  869</v>
      </c>
    </row>
    <row r="3487" spans="1:11">
      <c r="A3487" s="20" t="str">
        <f t="shared" ref="A3487:C3487" si="1071">A3486</f>
        <v>5998 YB</v>
      </c>
      <c r="B3487" s="18" t="str">
        <f t="shared" si="1071"/>
        <v>2025 AD</v>
      </c>
      <c r="C3487" s="17" t="str">
        <f t="shared" si="1071"/>
        <v>5785 AM</v>
      </c>
      <c r="D3487" s="4" t="str">
        <f>_xlfn.CONCAT(LEFT(D3483, SEARCH(" ",D3483, 1)), RIGHT(D3486,LEN(D3486)-FIND(" ",D3486))+1)</f>
        <v>Av 28</v>
      </c>
      <c r="E3487" s="24">
        <f>E3486</f>
        <v>45890</v>
      </c>
      <c r="F3487" s="15" t="s">
        <v>8</v>
      </c>
      <c r="K3487" s="27" t="str">
        <f>K3486</f>
        <v>2 Prophets and Temple/Drought  869</v>
      </c>
    </row>
    <row r="3488" spans="1:11">
      <c r="A3488" s="20" t="str">
        <f t="shared" ref="A3488:C3488" si="1072">A3487</f>
        <v>5998 YB</v>
      </c>
      <c r="B3488" s="18" t="str">
        <f t="shared" si="1072"/>
        <v>2025 AD</v>
      </c>
      <c r="C3488" s="17" t="str">
        <f t="shared" si="1072"/>
        <v>5785 AM</v>
      </c>
      <c r="D3488" s="4" t="str">
        <f>D3487</f>
        <v>Av 28</v>
      </c>
      <c r="E3488" s="24">
        <f>E3487+1</f>
        <v>45891</v>
      </c>
      <c r="F3488" s="15" t="s">
        <v>9</v>
      </c>
      <c r="K3488" s="27" t="str">
        <f>K3487</f>
        <v>2 Prophets and Temple/Drought  869</v>
      </c>
    </row>
    <row r="3489" spans="1:11">
      <c r="A3489" s="20" t="str">
        <f t="shared" ref="A3489:C3489" si="1073">A3488</f>
        <v>5998 YB</v>
      </c>
      <c r="B3489" s="18" t="str">
        <f t="shared" si="1073"/>
        <v>2025 AD</v>
      </c>
      <c r="C3489" s="17" t="str">
        <f t="shared" si="1073"/>
        <v>5785 AM</v>
      </c>
      <c r="D3489" s="4" t="str">
        <f>D3488</f>
        <v>Av 28</v>
      </c>
      <c r="E3489" s="24">
        <f>E3488</f>
        <v>45891</v>
      </c>
      <c r="F3489" s="16" t="s">
        <v>10</v>
      </c>
      <c r="K3489" s="27" t="str">
        <f>CONCATENATE(LEFT(K3488, SEARCH(" ", K3488, 20)), " ", RIGHT(K3488,LEN(K3488)-FIND(" ",K3488, 20))+1)</f>
        <v>2 Prophets and Temple/Drought  870</v>
      </c>
    </row>
    <row r="3490" spans="1:11">
      <c r="A3490" s="20" t="str">
        <f t="shared" ref="A3490:C3490" si="1074">A3489</f>
        <v>5998 YB</v>
      </c>
      <c r="B3490" s="18" t="str">
        <f t="shared" si="1074"/>
        <v>2025 AD</v>
      </c>
      <c r="C3490" s="17" t="str">
        <f t="shared" si="1074"/>
        <v>5785 AM</v>
      </c>
      <c r="D3490" s="4" t="str">
        <f>D3489</f>
        <v>Av 28</v>
      </c>
      <c r="E3490" s="24">
        <f>E3489</f>
        <v>45891</v>
      </c>
      <c r="F3490" s="16" t="s">
        <v>11</v>
      </c>
      <c r="K3490" s="27" t="str">
        <f>K3489</f>
        <v>2 Prophets and Temple/Drought  870</v>
      </c>
    </row>
    <row r="3491" spans="1:11">
      <c r="A3491" s="20" t="str">
        <f t="shared" ref="A3491:C3491" si="1075">A3490</f>
        <v>5998 YB</v>
      </c>
      <c r="B3491" s="18" t="str">
        <f t="shared" si="1075"/>
        <v>2025 AD</v>
      </c>
      <c r="C3491" s="17" t="str">
        <f t="shared" si="1075"/>
        <v>5785 AM</v>
      </c>
      <c r="D3491" s="4" t="str">
        <f>_xlfn.CONCAT(LEFT(D3487, SEARCH(" ",D3487, 1)), RIGHT(D3490,LEN(D3490)-FIND(" ",D3490))+1)</f>
        <v>Av 29</v>
      </c>
      <c r="E3491" s="24">
        <f>E3490</f>
        <v>45891</v>
      </c>
      <c r="F3491" s="15" t="s">
        <v>8</v>
      </c>
      <c r="K3491" s="27" t="str">
        <f>K3490</f>
        <v>2 Prophets and Temple/Drought  870</v>
      </c>
    </row>
    <row r="3492" spans="1:11">
      <c r="A3492" s="20" t="str">
        <f t="shared" ref="A3492:C3492" si="1076">A3491</f>
        <v>5998 YB</v>
      </c>
      <c r="B3492" s="18" t="str">
        <f t="shared" si="1076"/>
        <v>2025 AD</v>
      </c>
      <c r="C3492" s="17" t="str">
        <f t="shared" si="1076"/>
        <v>5785 AM</v>
      </c>
      <c r="D3492" s="4" t="str">
        <f>D3491</f>
        <v>Av 29</v>
      </c>
      <c r="E3492" s="24">
        <f>E3491+1</f>
        <v>45892</v>
      </c>
      <c r="F3492" s="15" t="s">
        <v>9</v>
      </c>
      <c r="K3492" s="27" t="str">
        <f>K3491</f>
        <v>2 Prophets and Temple/Drought  870</v>
      </c>
    </row>
    <row r="3493" spans="1:11">
      <c r="A3493" s="20" t="str">
        <f t="shared" ref="A3493:C3493" si="1077">A3492</f>
        <v>5998 YB</v>
      </c>
      <c r="B3493" s="18" t="str">
        <f t="shared" si="1077"/>
        <v>2025 AD</v>
      </c>
      <c r="C3493" s="17" t="str">
        <f t="shared" si="1077"/>
        <v>5785 AM</v>
      </c>
      <c r="D3493" s="4" t="str">
        <f>D3492</f>
        <v>Av 29</v>
      </c>
      <c r="E3493" s="24">
        <f>E3492</f>
        <v>45892</v>
      </c>
      <c r="F3493" s="16" t="s">
        <v>10</v>
      </c>
      <c r="K3493" s="27" t="str">
        <f>CONCATENATE(LEFT(K3492, SEARCH(" ", K3492, 20)), " ", RIGHT(K3492,LEN(K3492)-FIND(" ",K3492, 20))+1)</f>
        <v>2 Prophets and Temple/Drought  871</v>
      </c>
    </row>
    <row r="3494" spans="1:11">
      <c r="A3494" s="20" t="str">
        <f t="shared" ref="A3494:C3494" si="1078">A3493</f>
        <v>5998 YB</v>
      </c>
      <c r="B3494" s="18" t="str">
        <f t="shared" si="1078"/>
        <v>2025 AD</v>
      </c>
      <c r="C3494" s="17" t="str">
        <f t="shared" si="1078"/>
        <v>5785 AM</v>
      </c>
      <c r="D3494" s="4" t="str">
        <f>D3493</f>
        <v>Av 29</v>
      </c>
      <c r="E3494" s="24">
        <f>E3493</f>
        <v>45892</v>
      </c>
      <c r="F3494" s="16" t="s">
        <v>11</v>
      </c>
      <c r="K3494" s="27" t="str">
        <f>K3493</f>
        <v>2 Prophets and Temple/Drought  871</v>
      </c>
    </row>
    <row r="3495" spans="1:11">
      <c r="A3495" s="20" t="str">
        <f t="shared" ref="A3495:C3495" si="1079">A3494</f>
        <v>5998 YB</v>
      </c>
      <c r="B3495" s="18" t="str">
        <f t="shared" si="1079"/>
        <v>2025 AD</v>
      </c>
      <c r="C3495" s="17" t="str">
        <f t="shared" si="1079"/>
        <v>5785 AM</v>
      </c>
      <c r="D3495" s="4" t="str">
        <f>_xlfn.CONCAT(LEFT(D3491, SEARCH(" ",D3491, 1)), RIGHT(D3494,LEN(D3494)-FIND(" ",D3494))+1)</f>
        <v>Av 30</v>
      </c>
      <c r="E3495" s="24">
        <f>E3494</f>
        <v>45892</v>
      </c>
      <c r="F3495" s="15" t="s">
        <v>8</v>
      </c>
      <c r="K3495" s="27" t="str">
        <f>K3494</f>
        <v>2 Prophets and Temple/Drought  871</v>
      </c>
    </row>
    <row r="3496" spans="1:11">
      <c r="A3496" s="20" t="str">
        <f t="shared" ref="A3496:C3496" si="1080">A3495</f>
        <v>5998 YB</v>
      </c>
      <c r="B3496" s="18" t="str">
        <f t="shared" si="1080"/>
        <v>2025 AD</v>
      </c>
      <c r="C3496" s="17" t="str">
        <f t="shared" si="1080"/>
        <v>5785 AM</v>
      </c>
      <c r="D3496" s="4" t="str">
        <f>D3495</f>
        <v>Av 30</v>
      </c>
      <c r="E3496" s="24">
        <f>E3495+1</f>
        <v>45893</v>
      </c>
      <c r="F3496" s="15" t="s">
        <v>9</v>
      </c>
      <c r="K3496" s="27" t="str">
        <f>K3495</f>
        <v>2 Prophets and Temple/Drought  871</v>
      </c>
    </row>
    <row r="3497" spans="1:11">
      <c r="A3497" s="20" t="str">
        <f t="shared" ref="A3497:C3497" si="1081">A3496</f>
        <v>5998 YB</v>
      </c>
      <c r="B3497" s="18" t="str">
        <f t="shared" si="1081"/>
        <v>2025 AD</v>
      </c>
      <c r="C3497" s="17" t="str">
        <f t="shared" si="1081"/>
        <v>5785 AM</v>
      </c>
      <c r="D3497" s="4" t="str">
        <f>D3496</f>
        <v>Av 30</v>
      </c>
      <c r="E3497" s="24">
        <f>E3496</f>
        <v>45893</v>
      </c>
      <c r="F3497" s="16" t="s">
        <v>10</v>
      </c>
      <c r="K3497" s="27" t="str">
        <f>CONCATENATE(LEFT(K3496, SEARCH(" ", K3496, 20)), " ", RIGHT(K3496,LEN(K3496)-FIND(" ",K3496, 20))+1)</f>
        <v>2 Prophets and Temple/Drought  872</v>
      </c>
    </row>
    <row r="3498" spans="1:11">
      <c r="A3498" s="20" t="str">
        <f t="shared" ref="A3498:C3498" si="1082">A3497</f>
        <v>5998 YB</v>
      </c>
      <c r="B3498" s="18" t="str">
        <f t="shared" si="1082"/>
        <v>2025 AD</v>
      </c>
      <c r="C3498" s="17" t="str">
        <f t="shared" si="1082"/>
        <v>5785 AM</v>
      </c>
      <c r="D3498" s="4" t="str">
        <f>D3497</f>
        <v>Av 30</v>
      </c>
      <c r="E3498" s="24">
        <f>E3497</f>
        <v>45893</v>
      </c>
      <c r="F3498" s="16" t="s">
        <v>11</v>
      </c>
      <c r="K3498" s="27" t="str">
        <f>K3497</f>
        <v>2 Prophets and Temple/Drought  872</v>
      </c>
    </row>
    <row r="3499" spans="1:11">
      <c r="A3499" s="20" t="str">
        <f t="shared" ref="A3499:C3499" si="1083">A3498</f>
        <v>5998 YB</v>
      </c>
      <c r="B3499" s="18" t="str">
        <f t="shared" si="1083"/>
        <v>2025 AD</v>
      </c>
      <c r="C3499" s="17" t="str">
        <f t="shared" si="1083"/>
        <v>5785 AM</v>
      </c>
      <c r="D3499" s="4" t="s">
        <v>19</v>
      </c>
      <c r="E3499" s="24">
        <f>E3498</f>
        <v>45893</v>
      </c>
      <c r="F3499" s="15" t="s">
        <v>8</v>
      </c>
      <c r="K3499" s="27" t="str">
        <f>K3498</f>
        <v>2 Prophets and Temple/Drought  872</v>
      </c>
    </row>
    <row r="3500" spans="1:11">
      <c r="A3500" s="20" t="str">
        <f t="shared" ref="A3500:C3500" si="1084">A3499</f>
        <v>5998 YB</v>
      </c>
      <c r="B3500" s="18" t="str">
        <f t="shared" si="1084"/>
        <v>2025 AD</v>
      </c>
      <c r="C3500" s="17" t="str">
        <f t="shared" si="1084"/>
        <v>5785 AM</v>
      </c>
      <c r="D3500" s="4" t="str">
        <f>D3499</f>
        <v>Elul 1</v>
      </c>
      <c r="E3500" s="24">
        <f>E3499+1</f>
        <v>45894</v>
      </c>
      <c r="F3500" s="15" t="s">
        <v>9</v>
      </c>
      <c r="K3500" s="27" t="str">
        <f>K3499</f>
        <v>2 Prophets and Temple/Drought  872</v>
      </c>
    </row>
    <row r="3501" spans="1:11">
      <c r="A3501" s="20" t="str">
        <f t="shared" ref="A3501:C3501" si="1085">A3500</f>
        <v>5998 YB</v>
      </c>
      <c r="B3501" s="18" t="str">
        <f t="shared" si="1085"/>
        <v>2025 AD</v>
      </c>
      <c r="C3501" s="17" t="str">
        <f t="shared" si="1085"/>
        <v>5785 AM</v>
      </c>
      <c r="D3501" s="4" t="str">
        <f>D3500</f>
        <v>Elul 1</v>
      </c>
      <c r="E3501" s="24">
        <f>E3500</f>
        <v>45894</v>
      </c>
      <c r="F3501" s="16" t="s">
        <v>10</v>
      </c>
      <c r="K3501" s="27" t="str">
        <f>CONCATENATE(LEFT(K3500, SEARCH(" ", K3500, 20)), " ", RIGHT(K3500,LEN(K3500)-FIND(" ",K3500, 20))+1)</f>
        <v>2 Prophets and Temple/Drought  873</v>
      </c>
    </row>
    <row r="3502" spans="1:11">
      <c r="A3502" s="20" t="str">
        <f t="shared" ref="A3502:C3502" si="1086">A3501</f>
        <v>5998 YB</v>
      </c>
      <c r="B3502" s="18" t="str">
        <f t="shared" si="1086"/>
        <v>2025 AD</v>
      </c>
      <c r="C3502" s="17" t="str">
        <f t="shared" si="1086"/>
        <v>5785 AM</v>
      </c>
      <c r="D3502" s="4" t="str">
        <f>D3501</f>
        <v>Elul 1</v>
      </c>
      <c r="E3502" s="24">
        <f>E3501</f>
        <v>45894</v>
      </c>
      <c r="F3502" s="16" t="s">
        <v>11</v>
      </c>
      <c r="K3502" s="27" t="str">
        <f>K3501</f>
        <v>2 Prophets and Temple/Drought  873</v>
      </c>
    </row>
    <row r="3503" spans="1:11">
      <c r="A3503" s="20" t="str">
        <f t="shared" ref="A3503:C3503" si="1087">A3502</f>
        <v>5998 YB</v>
      </c>
      <c r="B3503" s="18" t="str">
        <f t="shared" si="1087"/>
        <v>2025 AD</v>
      </c>
      <c r="C3503" s="17" t="str">
        <f t="shared" si="1087"/>
        <v>5785 AM</v>
      </c>
      <c r="D3503" s="4" t="str">
        <f>_xlfn.CONCAT(LEFT(D3499, SEARCH(" ",D3499, 1)), RIGHT(D3502,LEN(D3502)-FIND(" ",D3502))+1)</f>
        <v>Elul 2</v>
      </c>
      <c r="E3503" s="24">
        <f>E3502</f>
        <v>45894</v>
      </c>
      <c r="F3503" s="15" t="s">
        <v>8</v>
      </c>
      <c r="K3503" s="27" t="str">
        <f>K3502</f>
        <v>2 Prophets and Temple/Drought  873</v>
      </c>
    </row>
    <row r="3504" spans="1:11">
      <c r="A3504" s="20" t="str">
        <f t="shared" ref="A3504:C3504" si="1088">A3503</f>
        <v>5998 YB</v>
      </c>
      <c r="B3504" s="18" t="str">
        <f t="shared" si="1088"/>
        <v>2025 AD</v>
      </c>
      <c r="C3504" s="17" t="str">
        <f t="shared" si="1088"/>
        <v>5785 AM</v>
      </c>
      <c r="D3504" s="4" t="str">
        <f>D3503</f>
        <v>Elul 2</v>
      </c>
      <c r="E3504" s="24">
        <f>E3503+1</f>
        <v>45895</v>
      </c>
      <c r="F3504" s="15" t="s">
        <v>9</v>
      </c>
      <c r="K3504" s="27" t="str">
        <f>K3503</f>
        <v>2 Prophets and Temple/Drought  873</v>
      </c>
    </row>
    <row r="3505" spans="1:11">
      <c r="A3505" s="20" t="str">
        <f t="shared" ref="A3505:C3505" si="1089">A3504</f>
        <v>5998 YB</v>
      </c>
      <c r="B3505" s="18" t="str">
        <f t="shared" si="1089"/>
        <v>2025 AD</v>
      </c>
      <c r="C3505" s="17" t="str">
        <f t="shared" si="1089"/>
        <v>5785 AM</v>
      </c>
      <c r="D3505" s="4" t="str">
        <f>D3504</f>
        <v>Elul 2</v>
      </c>
      <c r="E3505" s="24">
        <f>E3504</f>
        <v>45895</v>
      </c>
      <c r="F3505" s="16" t="s">
        <v>10</v>
      </c>
      <c r="K3505" s="27" t="str">
        <f>CONCATENATE(LEFT(K3504, SEARCH(" ", K3504, 20)), " ", RIGHT(K3504,LEN(K3504)-FIND(" ",K3504, 20))+1)</f>
        <v>2 Prophets and Temple/Drought  874</v>
      </c>
    </row>
    <row r="3506" spans="1:11">
      <c r="A3506" s="20" t="str">
        <f t="shared" ref="A3506:C3506" si="1090">A3505</f>
        <v>5998 YB</v>
      </c>
      <c r="B3506" s="18" t="str">
        <f t="shared" si="1090"/>
        <v>2025 AD</v>
      </c>
      <c r="C3506" s="17" t="str">
        <f t="shared" si="1090"/>
        <v>5785 AM</v>
      </c>
      <c r="D3506" s="4" t="str">
        <f>D3505</f>
        <v>Elul 2</v>
      </c>
      <c r="E3506" s="24">
        <f>E3505</f>
        <v>45895</v>
      </c>
      <c r="F3506" s="16" t="s">
        <v>11</v>
      </c>
      <c r="K3506" s="27" t="str">
        <f>K3505</f>
        <v>2 Prophets and Temple/Drought  874</v>
      </c>
    </row>
    <row r="3507" spans="1:11">
      <c r="A3507" s="20" t="str">
        <f t="shared" ref="A3507:C3507" si="1091">A3506</f>
        <v>5998 YB</v>
      </c>
      <c r="B3507" s="18" t="str">
        <f t="shared" si="1091"/>
        <v>2025 AD</v>
      </c>
      <c r="C3507" s="17" t="str">
        <f t="shared" si="1091"/>
        <v>5785 AM</v>
      </c>
      <c r="D3507" s="4" t="str">
        <f>_xlfn.CONCAT(LEFT(D3503, SEARCH(" ",D3503, 1)), RIGHT(D3506,LEN(D3506)-FIND(" ",D3506))+1)</f>
        <v>Elul 3</v>
      </c>
      <c r="E3507" s="24">
        <f>E3506</f>
        <v>45895</v>
      </c>
      <c r="F3507" s="15" t="s">
        <v>8</v>
      </c>
      <c r="K3507" s="27" t="str">
        <f>K3506</f>
        <v>2 Prophets and Temple/Drought  874</v>
      </c>
    </row>
    <row r="3508" spans="1:11">
      <c r="A3508" s="20" t="str">
        <f t="shared" ref="A3508:C3508" si="1092">A3507</f>
        <v>5998 YB</v>
      </c>
      <c r="B3508" s="18" t="str">
        <f t="shared" si="1092"/>
        <v>2025 AD</v>
      </c>
      <c r="C3508" s="17" t="str">
        <f t="shared" si="1092"/>
        <v>5785 AM</v>
      </c>
      <c r="D3508" s="4" t="str">
        <f>D3507</f>
        <v>Elul 3</v>
      </c>
      <c r="E3508" s="24">
        <f>E3507+1</f>
        <v>45896</v>
      </c>
      <c r="F3508" s="15" t="s">
        <v>9</v>
      </c>
      <c r="K3508" s="27" t="str">
        <f>K3507</f>
        <v>2 Prophets and Temple/Drought  874</v>
      </c>
    </row>
    <row r="3509" spans="1:11">
      <c r="A3509" s="20" t="str">
        <f t="shared" ref="A3509:C3509" si="1093">A3508</f>
        <v>5998 YB</v>
      </c>
      <c r="B3509" s="18" t="str">
        <f t="shared" si="1093"/>
        <v>2025 AD</v>
      </c>
      <c r="C3509" s="17" t="str">
        <f t="shared" si="1093"/>
        <v>5785 AM</v>
      </c>
      <c r="D3509" s="4" t="str">
        <f>D3508</f>
        <v>Elul 3</v>
      </c>
      <c r="E3509" s="24">
        <f>E3508</f>
        <v>45896</v>
      </c>
      <c r="F3509" s="16" t="s">
        <v>10</v>
      </c>
      <c r="K3509" s="27" t="str">
        <f>CONCATENATE(LEFT(K3508, SEARCH(" ", K3508, 20)), " ", RIGHT(K3508,LEN(K3508)-FIND(" ",K3508, 20))+1)</f>
        <v>2 Prophets and Temple/Drought  875</v>
      </c>
    </row>
    <row r="3510" spans="1:11">
      <c r="A3510" s="20" t="str">
        <f t="shared" ref="A3510:C3510" si="1094">A3509</f>
        <v>5998 YB</v>
      </c>
      <c r="B3510" s="18" t="str">
        <f t="shared" si="1094"/>
        <v>2025 AD</v>
      </c>
      <c r="C3510" s="17" t="str">
        <f t="shared" si="1094"/>
        <v>5785 AM</v>
      </c>
      <c r="D3510" s="4" t="str">
        <f>D3509</f>
        <v>Elul 3</v>
      </c>
      <c r="E3510" s="24">
        <f>E3509</f>
        <v>45896</v>
      </c>
      <c r="F3510" s="16" t="s">
        <v>11</v>
      </c>
      <c r="K3510" s="27" t="str">
        <f>K3509</f>
        <v>2 Prophets and Temple/Drought  875</v>
      </c>
    </row>
    <row r="3511" spans="1:11">
      <c r="A3511" s="20" t="str">
        <f t="shared" ref="A3511:C3511" si="1095">A3510</f>
        <v>5998 YB</v>
      </c>
      <c r="B3511" s="18" t="str">
        <f t="shared" si="1095"/>
        <v>2025 AD</v>
      </c>
      <c r="C3511" s="17" t="str">
        <f t="shared" si="1095"/>
        <v>5785 AM</v>
      </c>
      <c r="D3511" s="4" t="str">
        <f>_xlfn.CONCAT(LEFT(D3507, SEARCH(" ",D3507, 1)), RIGHT(D3510,LEN(D3510)-FIND(" ",D3510))+1)</f>
        <v>Elul 4</v>
      </c>
      <c r="E3511" s="24">
        <f>E3510</f>
        <v>45896</v>
      </c>
      <c r="F3511" s="15" t="s">
        <v>8</v>
      </c>
      <c r="K3511" s="27" t="str">
        <f>K3510</f>
        <v>2 Prophets and Temple/Drought  875</v>
      </c>
    </row>
    <row r="3512" spans="1:11">
      <c r="A3512" s="20" t="str">
        <f t="shared" ref="A3512:C3512" si="1096">A3511</f>
        <v>5998 YB</v>
      </c>
      <c r="B3512" s="18" t="str">
        <f t="shared" si="1096"/>
        <v>2025 AD</v>
      </c>
      <c r="C3512" s="17" t="str">
        <f t="shared" si="1096"/>
        <v>5785 AM</v>
      </c>
      <c r="D3512" s="4" t="str">
        <f>D3511</f>
        <v>Elul 4</v>
      </c>
      <c r="E3512" s="24">
        <f>E3511+1</f>
        <v>45897</v>
      </c>
      <c r="F3512" s="15" t="s">
        <v>9</v>
      </c>
      <c r="K3512" s="27" t="str">
        <f>K3511</f>
        <v>2 Prophets and Temple/Drought  875</v>
      </c>
    </row>
    <row r="3513" spans="1:11">
      <c r="A3513" s="20" t="str">
        <f t="shared" ref="A3513:C3513" si="1097">A3512</f>
        <v>5998 YB</v>
      </c>
      <c r="B3513" s="18" t="str">
        <f t="shared" si="1097"/>
        <v>2025 AD</v>
      </c>
      <c r="C3513" s="17" t="str">
        <f t="shared" si="1097"/>
        <v>5785 AM</v>
      </c>
      <c r="D3513" s="4" t="str">
        <f>D3512</f>
        <v>Elul 4</v>
      </c>
      <c r="E3513" s="24">
        <f>E3512</f>
        <v>45897</v>
      </c>
      <c r="F3513" s="16" t="s">
        <v>10</v>
      </c>
      <c r="K3513" s="27" t="str">
        <f>CONCATENATE(LEFT(K3512, SEARCH(" ", K3512, 20)), " ", RIGHT(K3512,LEN(K3512)-FIND(" ",K3512, 20))+1)</f>
        <v>2 Prophets and Temple/Drought  876</v>
      </c>
    </row>
    <row r="3514" spans="1:11">
      <c r="A3514" s="20" t="str">
        <f t="shared" ref="A3514:C3514" si="1098">A3513</f>
        <v>5998 YB</v>
      </c>
      <c r="B3514" s="18" t="str">
        <f t="shared" si="1098"/>
        <v>2025 AD</v>
      </c>
      <c r="C3514" s="17" t="str">
        <f t="shared" si="1098"/>
        <v>5785 AM</v>
      </c>
      <c r="D3514" s="4" t="str">
        <f>D3513</f>
        <v>Elul 4</v>
      </c>
      <c r="E3514" s="24">
        <f>E3513</f>
        <v>45897</v>
      </c>
      <c r="F3514" s="16" t="s">
        <v>11</v>
      </c>
      <c r="K3514" s="27" t="str">
        <f>K3513</f>
        <v>2 Prophets and Temple/Drought  876</v>
      </c>
    </row>
    <row r="3515" spans="1:11">
      <c r="A3515" s="20" t="str">
        <f t="shared" ref="A3515:C3515" si="1099">A3514</f>
        <v>5998 YB</v>
      </c>
      <c r="B3515" s="18" t="str">
        <f t="shared" si="1099"/>
        <v>2025 AD</v>
      </c>
      <c r="C3515" s="17" t="str">
        <f t="shared" si="1099"/>
        <v>5785 AM</v>
      </c>
      <c r="D3515" s="4" t="str">
        <f>_xlfn.CONCAT(LEFT(D3511, SEARCH(" ",D3511, 1)), RIGHT(D3514,LEN(D3514)-FIND(" ",D3514))+1)</f>
        <v>Elul 5</v>
      </c>
      <c r="E3515" s="24">
        <f>E3514</f>
        <v>45897</v>
      </c>
      <c r="F3515" s="15" t="s">
        <v>8</v>
      </c>
      <c r="K3515" s="27" t="str">
        <f>K3514</f>
        <v>2 Prophets and Temple/Drought  876</v>
      </c>
    </row>
    <row r="3516" spans="1:11">
      <c r="A3516" s="20" t="str">
        <f t="shared" ref="A3516:C3516" si="1100">A3515</f>
        <v>5998 YB</v>
      </c>
      <c r="B3516" s="18" t="str">
        <f t="shared" si="1100"/>
        <v>2025 AD</v>
      </c>
      <c r="C3516" s="17" t="str">
        <f t="shared" si="1100"/>
        <v>5785 AM</v>
      </c>
      <c r="D3516" s="4" t="str">
        <f>D3515</f>
        <v>Elul 5</v>
      </c>
      <c r="E3516" s="24">
        <f>E3515+1</f>
        <v>45898</v>
      </c>
      <c r="F3516" s="15" t="s">
        <v>9</v>
      </c>
      <c r="K3516" s="27" t="str">
        <f>K3515</f>
        <v>2 Prophets and Temple/Drought  876</v>
      </c>
    </row>
    <row r="3517" spans="1:11">
      <c r="A3517" s="20" t="str">
        <f t="shared" ref="A3517:C3517" si="1101">A3516</f>
        <v>5998 YB</v>
      </c>
      <c r="B3517" s="18" t="str">
        <f t="shared" si="1101"/>
        <v>2025 AD</v>
      </c>
      <c r="C3517" s="17" t="str">
        <f t="shared" si="1101"/>
        <v>5785 AM</v>
      </c>
      <c r="D3517" s="4" t="str">
        <f>D3516</f>
        <v>Elul 5</v>
      </c>
      <c r="E3517" s="24">
        <f>E3516</f>
        <v>45898</v>
      </c>
      <c r="F3517" s="16" t="s">
        <v>10</v>
      </c>
      <c r="K3517" s="27" t="str">
        <f>CONCATENATE(LEFT(K3516, SEARCH(" ", K3516, 20)), " ", RIGHT(K3516,LEN(K3516)-FIND(" ",K3516, 20))+1)</f>
        <v>2 Prophets and Temple/Drought  877</v>
      </c>
    </row>
    <row r="3518" spans="1:11">
      <c r="A3518" s="20" t="str">
        <f t="shared" ref="A3518:C3518" si="1102">A3517</f>
        <v>5998 YB</v>
      </c>
      <c r="B3518" s="18" t="str">
        <f t="shared" si="1102"/>
        <v>2025 AD</v>
      </c>
      <c r="C3518" s="17" t="str">
        <f t="shared" si="1102"/>
        <v>5785 AM</v>
      </c>
      <c r="D3518" s="4" t="str">
        <f>D3517</f>
        <v>Elul 5</v>
      </c>
      <c r="E3518" s="24">
        <f>E3517</f>
        <v>45898</v>
      </c>
      <c r="F3518" s="16" t="s">
        <v>11</v>
      </c>
      <c r="K3518" s="27" t="str">
        <f>K3517</f>
        <v>2 Prophets and Temple/Drought  877</v>
      </c>
    </row>
    <row r="3519" spans="1:11">
      <c r="A3519" s="20" t="str">
        <f t="shared" ref="A3519:C3519" si="1103">A3518</f>
        <v>5998 YB</v>
      </c>
      <c r="B3519" s="18" t="str">
        <f t="shared" si="1103"/>
        <v>2025 AD</v>
      </c>
      <c r="C3519" s="17" t="str">
        <f t="shared" si="1103"/>
        <v>5785 AM</v>
      </c>
      <c r="D3519" s="4" t="str">
        <f>_xlfn.CONCAT(LEFT(D3515, SEARCH(" ",D3515, 1)), RIGHT(D3518,LEN(D3518)-FIND(" ",D3518))+1)</f>
        <v>Elul 6</v>
      </c>
      <c r="E3519" s="24">
        <f>E3518</f>
        <v>45898</v>
      </c>
      <c r="F3519" s="15" t="s">
        <v>8</v>
      </c>
      <c r="K3519" s="27" t="str">
        <f>K3518</f>
        <v>2 Prophets and Temple/Drought  877</v>
      </c>
    </row>
    <row r="3520" spans="1:11">
      <c r="A3520" s="20" t="str">
        <f t="shared" ref="A3520:C3520" si="1104">A3519</f>
        <v>5998 YB</v>
      </c>
      <c r="B3520" s="18" t="str">
        <f t="shared" si="1104"/>
        <v>2025 AD</v>
      </c>
      <c r="C3520" s="17" t="str">
        <f t="shared" si="1104"/>
        <v>5785 AM</v>
      </c>
      <c r="D3520" s="4" t="str">
        <f>D3519</f>
        <v>Elul 6</v>
      </c>
      <c r="E3520" s="24">
        <f>E3519+1</f>
        <v>45899</v>
      </c>
      <c r="F3520" s="15" t="s">
        <v>9</v>
      </c>
      <c r="K3520" s="27" t="str">
        <f>K3519</f>
        <v>2 Prophets and Temple/Drought  877</v>
      </c>
    </row>
    <row r="3521" spans="1:11">
      <c r="A3521" s="20" t="str">
        <f t="shared" ref="A3521:C3521" si="1105">A3520</f>
        <v>5998 YB</v>
      </c>
      <c r="B3521" s="18" t="str">
        <f t="shared" si="1105"/>
        <v>2025 AD</v>
      </c>
      <c r="C3521" s="17" t="str">
        <f t="shared" si="1105"/>
        <v>5785 AM</v>
      </c>
      <c r="D3521" s="4" t="str">
        <f>D3520</f>
        <v>Elul 6</v>
      </c>
      <c r="E3521" s="24">
        <f>E3520</f>
        <v>45899</v>
      </c>
      <c r="F3521" s="16" t="s">
        <v>10</v>
      </c>
      <c r="K3521" s="27" t="str">
        <f>CONCATENATE(LEFT(K3520, SEARCH(" ", K3520, 20)), " ", RIGHT(K3520,LEN(K3520)-FIND(" ",K3520, 20))+1)</f>
        <v>2 Prophets and Temple/Drought  878</v>
      </c>
    </row>
    <row r="3522" spans="1:11">
      <c r="A3522" s="20" t="str">
        <f t="shared" ref="A3522:C3522" si="1106">A3521</f>
        <v>5998 YB</v>
      </c>
      <c r="B3522" s="18" t="str">
        <f t="shared" si="1106"/>
        <v>2025 AD</v>
      </c>
      <c r="C3522" s="17" t="str">
        <f t="shared" si="1106"/>
        <v>5785 AM</v>
      </c>
      <c r="D3522" s="4" t="str">
        <f>D3521</f>
        <v>Elul 6</v>
      </c>
      <c r="E3522" s="24">
        <f>E3521</f>
        <v>45899</v>
      </c>
      <c r="F3522" s="16" t="s">
        <v>11</v>
      </c>
      <c r="K3522" s="27" t="str">
        <f>K3521</f>
        <v>2 Prophets and Temple/Drought  878</v>
      </c>
    </row>
    <row r="3523" spans="1:11">
      <c r="A3523" s="20" t="str">
        <f t="shared" ref="A3523:C3523" si="1107">A3522</f>
        <v>5998 YB</v>
      </c>
      <c r="B3523" s="18" t="str">
        <f t="shared" si="1107"/>
        <v>2025 AD</v>
      </c>
      <c r="C3523" s="17" t="str">
        <f t="shared" si="1107"/>
        <v>5785 AM</v>
      </c>
      <c r="D3523" s="4" t="str">
        <f>_xlfn.CONCAT(LEFT(D3519, SEARCH(" ",D3519, 1)), RIGHT(D3522,LEN(D3522)-FIND(" ",D3522))+1)</f>
        <v>Elul 7</v>
      </c>
      <c r="E3523" s="24">
        <f>E3522</f>
        <v>45899</v>
      </c>
      <c r="F3523" s="15" t="s">
        <v>8</v>
      </c>
      <c r="K3523" s="27" t="str">
        <f>K3522</f>
        <v>2 Prophets and Temple/Drought  878</v>
      </c>
    </row>
    <row r="3524" spans="1:11">
      <c r="A3524" s="20" t="str">
        <f t="shared" ref="A3524:C3524" si="1108">A3523</f>
        <v>5998 YB</v>
      </c>
      <c r="B3524" s="18" t="str">
        <f t="shared" si="1108"/>
        <v>2025 AD</v>
      </c>
      <c r="C3524" s="17" t="str">
        <f t="shared" si="1108"/>
        <v>5785 AM</v>
      </c>
      <c r="D3524" s="4" t="str">
        <f>D3523</f>
        <v>Elul 7</v>
      </c>
      <c r="E3524" s="24">
        <f>E3523+1</f>
        <v>45900</v>
      </c>
      <c r="F3524" s="15" t="s">
        <v>9</v>
      </c>
      <c r="K3524" s="27" t="str">
        <f>K3523</f>
        <v>2 Prophets and Temple/Drought  878</v>
      </c>
    </row>
    <row r="3525" spans="1:11">
      <c r="A3525" s="20" t="str">
        <f t="shared" ref="A3525:C3525" si="1109">A3524</f>
        <v>5998 YB</v>
      </c>
      <c r="B3525" s="18" t="str">
        <f t="shared" si="1109"/>
        <v>2025 AD</v>
      </c>
      <c r="C3525" s="17" t="str">
        <f t="shared" si="1109"/>
        <v>5785 AM</v>
      </c>
      <c r="D3525" s="4" t="str">
        <f>D3524</f>
        <v>Elul 7</v>
      </c>
      <c r="E3525" s="24">
        <f>E3524</f>
        <v>45900</v>
      </c>
      <c r="F3525" s="16" t="s">
        <v>10</v>
      </c>
      <c r="K3525" s="27" t="str">
        <f>CONCATENATE(LEFT(K3524, SEARCH(" ", K3524, 20)), " ", RIGHT(K3524,LEN(K3524)-FIND(" ",K3524, 20))+1)</f>
        <v>2 Prophets and Temple/Drought  879</v>
      </c>
    </row>
    <row r="3526" spans="1:11">
      <c r="A3526" s="20" t="str">
        <f t="shared" ref="A3526:C3526" si="1110">A3525</f>
        <v>5998 YB</v>
      </c>
      <c r="B3526" s="18" t="str">
        <f t="shared" si="1110"/>
        <v>2025 AD</v>
      </c>
      <c r="C3526" s="17" t="str">
        <f t="shared" si="1110"/>
        <v>5785 AM</v>
      </c>
      <c r="D3526" s="4" t="str">
        <f>D3525</f>
        <v>Elul 7</v>
      </c>
      <c r="E3526" s="24">
        <f>E3525</f>
        <v>45900</v>
      </c>
      <c r="F3526" s="16" t="s">
        <v>11</v>
      </c>
      <c r="K3526" s="27" t="str">
        <f>K3525</f>
        <v>2 Prophets and Temple/Drought  879</v>
      </c>
    </row>
    <row r="3527" spans="1:11">
      <c r="A3527" s="20" t="str">
        <f t="shared" ref="A3527:C3527" si="1111">A3526</f>
        <v>5998 YB</v>
      </c>
      <c r="B3527" s="18" t="str">
        <f t="shared" si="1111"/>
        <v>2025 AD</v>
      </c>
      <c r="C3527" s="17" t="str">
        <f t="shared" si="1111"/>
        <v>5785 AM</v>
      </c>
      <c r="D3527" s="4" t="str">
        <f>_xlfn.CONCAT(LEFT(D3523, SEARCH(" ",D3523, 1)), RIGHT(D3526,LEN(D3526)-FIND(" ",D3526))+1)</f>
        <v>Elul 8</v>
      </c>
      <c r="E3527" s="24">
        <f>E3526</f>
        <v>45900</v>
      </c>
      <c r="F3527" s="15" t="s">
        <v>8</v>
      </c>
      <c r="K3527" s="27" t="str">
        <f>K3526</f>
        <v>2 Prophets and Temple/Drought  879</v>
      </c>
    </row>
    <row r="3528" spans="1:11">
      <c r="A3528" s="20" t="str">
        <f t="shared" ref="A3528:C3528" si="1112">A3527</f>
        <v>5998 YB</v>
      </c>
      <c r="B3528" s="18" t="str">
        <f t="shared" si="1112"/>
        <v>2025 AD</v>
      </c>
      <c r="C3528" s="17" t="str">
        <f t="shared" si="1112"/>
        <v>5785 AM</v>
      </c>
      <c r="D3528" s="4" t="str">
        <f>D3527</f>
        <v>Elul 8</v>
      </c>
      <c r="E3528" s="24">
        <f>E3527+1</f>
        <v>45901</v>
      </c>
      <c r="F3528" s="15" t="s">
        <v>9</v>
      </c>
      <c r="K3528" s="27" t="str">
        <f>K3527</f>
        <v>2 Prophets and Temple/Drought  879</v>
      </c>
    </row>
    <row r="3529" spans="1:11">
      <c r="A3529" s="20" t="str">
        <f t="shared" ref="A3529:C3529" si="1113">A3528</f>
        <v>5998 YB</v>
      </c>
      <c r="B3529" s="18" t="str">
        <f t="shared" si="1113"/>
        <v>2025 AD</v>
      </c>
      <c r="C3529" s="17" t="str">
        <f t="shared" si="1113"/>
        <v>5785 AM</v>
      </c>
      <c r="D3529" s="4" t="str">
        <f>D3528</f>
        <v>Elul 8</v>
      </c>
      <c r="E3529" s="24">
        <f>E3528</f>
        <v>45901</v>
      </c>
      <c r="F3529" s="16" t="s">
        <v>10</v>
      </c>
      <c r="K3529" s="27" t="str">
        <f>CONCATENATE(LEFT(K3528, SEARCH(" ", K3528, 20)), " ", RIGHT(K3528,LEN(K3528)-FIND(" ",K3528, 20))+1)</f>
        <v>2 Prophets and Temple/Drought  880</v>
      </c>
    </row>
    <row r="3530" spans="1:11">
      <c r="A3530" s="20" t="str">
        <f t="shared" ref="A3530:C3530" si="1114">A3529</f>
        <v>5998 YB</v>
      </c>
      <c r="B3530" s="18" t="str">
        <f t="shared" si="1114"/>
        <v>2025 AD</v>
      </c>
      <c r="C3530" s="17" t="str">
        <f t="shared" si="1114"/>
        <v>5785 AM</v>
      </c>
      <c r="D3530" s="4" t="str">
        <f>D3529</f>
        <v>Elul 8</v>
      </c>
      <c r="E3530" s="24">
        <f>E3529</f>
        <v>45901</v>
      </c>
      <c r="F3530" s="16" t="s">
        <v>11</v>
      </c>
      <c r="K3530" s="27" t="str">
        <f>K3529</f>
        <v>2 Prophets and Temple/Drought  880</v>
      </c>
    </row>
    <row r="3531" spans="1:11">
      <c r="A3531" s="20" t="str">
        <f t="shared" ref="A3531:C3531" si="1115">A3530</f>
        <v>5998 YB</v>
      </c>
      <c r="B3531" s="18" t="str">
        <f t="shared" si="1115"/>
        <v>2025 AD</v>
      </c>
      <c r="C3531" s="17" t="str">
        <f t="shared" si="1115"/>
        <v>5785 AM</v>
      </c>
      <c r="D3531" s="4" t="str">
        <f>_xlfn.CONCAT(LEFT(D3527, SEARCH(" ",D3527, 1)), RIGHT(D3530,LEN(D3530)-FIND(" ",D3530))+1)</f>
        <v>Elul 9</v>
      </c>
      <c r="E3531" s="24">
        <f>E3530</f>
        <v>45901</v>
      </c>
      <c r="F3531" s="15" t="s">
        <v>8</v>
      </c>
      <c r="K3531" s="27" t="str">
        <f>K3530</f>
        <v>2 Prophets and Temple/Drought  880</v>
      </c>
    </row>
    <row r="3532" spans="1:11">
      <c r="A3532" s="20" t="str">
        <f t="shared" ref="A3532:C3532" si="1116">A3531</f>
        <v>5998 YB</v>
      </c>
      <c r="B3532" s="18" t="str">
        <f t="shared" si="1116"/>
        <v>2025 AD</v>
      </c>
      <c r="C3532" s="17" t="str">
        <f t="shared" si="1116"/>
        <v>5785 AM</v>
      </c>
      <c r="D3532" s="4" t="str">
        <f>D3531</f>
        <v>Elul 9</v>
      </c>
      <c r="E3532" s="24">
        <f>E3531+1</f>
        <v>45902</v>
      </c>
      <c r="F3532" s="15" t="s">
        <v>9</v>
      </c>
      <c r="K3532" s="27" t="str">
        <f>K3531</f>
        <v>2 Prophets and Temple/Drought  880</v>
      </c>
    </row>
    <row r="3533" spans="1:11">
      <c r="A3533" s="20" t="str">
        <f t="shared" ref="A3533:C3533" si="1117">A3532</f>
        <v>5998 YB</v>
      </c>
      <c r="B3533" s="18" t="str">
        <f t="shared" si="1117"/>
        <v>2025 AD</v>
      </c>
      <c r="C3533" s="17" t="str">
        <f t="shared" si="1117"/>
        <v>5785 AM</v>
      </c>
      <c r="D3533" s="4" t="str">
        <f>D3532</f>
        <v>Elul 9</v>
      </c>
      <c r="E3533" s="24">
        <f>E3532</f>
        <v>45902</v>
      </c>
      <c r="F3533" s="16" t="s">
        <v>10</v>
      </c>
      <c r="K3533" s="27" t="str">
        <f>CONCATENATE(LEFT(K3532, SEARCH(" ", K3532, 20)), " ", RIGHT(K3532,LEN(K3532)-FIND(" ",K3532, 20))+1)</f>
        <v>2 Prophets and Temple/Drought  881</v>
      </c>
    </row>
    <row r="3534" spans="1:11">
      <c r="A3534" s="20" t="str">
        <f t="shared" ref="A3534:C3534" si="1118">A3533</f>
        <v>5998 YB</v>
      </c>
      <c r="B3534" s="18" t="str">
        <f t="shared" si="1118"/>
        <v>2025 AD</v>
      </c>
      <c r="C3534" s="17" t="str">
        <f t="shared" si="1118"/>
        <v>5785 AM</v>
      </c>
      <c r="D3534" s="4" t="str">
        <f>D3533</f>
        <v>Elul 9</v>
      </c>
      <c r="E3534" s="24">
        <f>E3533</f>
        <v>45902</v>
      </c>
      <c r="F3534" s="16" t="s">
        <v>11</v>
      </c>
      <c r="K3534" s="27" t="str">
        <f>K3533</f>
        <v>2 Prophets and Temple/Drought  881</v>
      </c>
    </row>
    <row r="3535" spans="1:11">
      <c r="A3535" s="20" t="str">
        <f t="shared" ref="A3535:C3535" si="1119">A3534</f>
        <v>5998 YB</v>
      </c>
      <c r="B3535" s="18" t="str">
        <f t="shared" si="1119"/>
        <v>2025 AD</v>
      </c>
      <c r="C3535" s="17" t="str">
        <f t="shared" si="1119"/>
        <v>5785 AM</v>
      </c>
      <c r="D3535" s="4" t="str">
        <f>_xlfn.CONCAT(LEFT(D3531, SEARCH(" ",D3531, 1)), RIGHT(D3534,LEN(D3534)-FIND(" ",D3534))+1)</f>
        <v>Elul 10</v>
      </c>
      <c r="E3535" s="24">
        <f>E3534</f>
        <v>45902</v>
      </c>
      <c r="F3535" s="15" t="s">
        <v>8</v>
      </c>
      <c r="K3535" s="27" t="str">
        <f>K3534</f>
        <v>2 Prophets and Temple/Drought  881</v>
      </c>
    </row>
    <row r="3536" spans="1:11">
      <c r="A3536" s="20" t="str">
        <f t="shared" ref="A3536:C3536" si="1120">A3535</f>
        <v>5998 YB</v>
      </c>
      <c r="B3536" s="18" t="str">
        <f t="shared" si="1120"/>
        <v>2025 AD</v>
      </c>
      <c r="C3536" s="17" t="str">
        <f t="shared" si="1120"/>
        <v>5785 AM</v>
      </c>
      <c r="D3536" s="4" t="str">
        <f>D3535</f>
        <v>Elul 10</v>
      </c>
      <c r="E3536" s="24">
        <f>E3535+1</f>
        <v>45903</v>
      </c>
      <c r="F3536" s="15" t="s">
        <v>9</v>
      </c>
      <c r="K3536" s="27" t="str">
        <f>K3535</f>
        <v>2 Prophets and Temple/Drought  881</v>
      </c>
    </row>
    <row r="3537" spans="1:11">
      <c r="A3537" s="20" t="str">
        <f t="shared" ref="A3537:C3537" si="1121">A3536</f>
        <v>5998 YB</v>
      </c>
      <c r="B3537" s="18" t="str">
        <f t="shared" si="1121"/>
        <v>2025 AD</v>
      </c>
      <c r="C3537" s="17" t="str">
        <f t="shared" si="1121"/>
        <v>5785 AM</v>
      </c>
      <c r="D3537" s="4" t="str">
        <f>D3536</f>
        <v>Elul 10</v>
      </c>
      <c r="E3537" s="24">
        <f>E3536</f>
        <v>45903</v>
      </c>
      <c r="F3537" s="16" t="s">
        <v>10</v>
      </c>
      <c r="K3537" s="27" t="str">
        <f>CONCATENATE(LEFT(K3536, SEARCH(" ", K3536, 20)), " ", RIGHT(K3536,LEN(K3536)-FIND(" ",K3536, 20))+1)</f>
        <v>2 Prophets and Temple/Drought  882</v>
      </c>
    </row>
    <row r="3538" spans="1:11">
      <c r="A3538" s="20" t="str">
        <f t="shared" ref="A3538:C3538" si="1122">A3537</f>
        <v>5998 YB</v>
      </c>
      <c r="B3538" s="18" t="str">
        <f t="shared" si="1122"/>
        <v>2025 AD</v>
      </c>
      <c r="C3538" s="17" t="str">
        <f t="shared" si="1122"/>
        <v>5785 AM</v>
      </c>
      <c r="D3538" s="4" t="str">
        <f>D3537</f>
        <v>Elul 10</v>
      </c>
      <c r="E3538" s="24">
        <f>E3537</f>
        <v>45903</v>
      </c>
      <c r="F3538" s="16" t="s">
        <v>11</v>
      </c>
      <c r="K3538" s="27" t="str">
        <f>K3537</f>
        <v>2 Prophets and Temple/Drought  882</v>
      </c>
    </row>
    <row r="3539" spans="1:11">
      <c r="A3539" s="20" t="str">
        <f t="shared" ref="A3539:C3539" si="1123">A3538</f>
        <v>5998 YB</v>
      </c>
      <c r="B3539" s="18" t="str">
        <f t="shared" si="1123"/>
        <v>2025 AD</v>
      </c>
      <c r="C3539" s="17" t="str">
        <f t="shared" si="1123"/>
        <v>5785 AM</v>
      </c>
      <c r="D3539" s="4" t="str">
        <f>_xlfn.CONCAT(LEFT(D3535, SEARCH(" ",D3535, 1)), RIGHT(D3538,LEN(D3538)-FIND(" ",D3538))+1)</f>
        <v>Elul 11</v>
      </c>
      <c r="E3539" s="24">
        <f>E3538</f>
        <v>45903</v>
      </c>
      <c r="F3539" s="15" t="s">
        <v>8</v>
      </c>
      <c r="K3539" s="27" t="str">
        <f>K3538</f>
        <v>2 Prophets and Temple/Drought  882</v>
      </c>
    </row>
    <row r="3540" spans="1:11">
      <c r="A3540" s="20" t="str">
        <f t="shared" ref="A3540:C3540" si="1124">A3539</f>
        <v>5998 YB</v>
      </c>
      <c r="B3540" s="18" t="str">
        <f t="shared" si="1124"/>
        <v>2025 AD</v>
      </c>
      <c r="C3540" s="17" t="str">
        <f t="shared" si="1124"/>
        <v>5785 AM</v>
      </c>
      <c r="D3540" s="4" t="str">
        <f>D3539</f>
        <v>Elul 11</v>
      </c>
      <c r="E3540" s="24">
        <f>E3539+1</f>
        <v>45904</v>
      </c>
      <c r="F3540" s="15" t="s">
        <v>9</v>
      </c>
      <c r="K3540" s="27" t="str">
        <f>K3539</f>
        <v>2 Prophets and Temple/Drought  882</v>
      </c>
    </row>
    <row r="3541" spans="1:11">
      <c r="A3541" s="20" t="str">
        <f t="shared" ref="A3541:C3541" si="1125">A3540</f>
        <v>5998 YB</v>
      </c>
      <c r="B3541" s="18" t="str">
        <f t="shared" si="1125"/>
        <v>2025 AD</v>
      </c>
      <c r="C3541" s="17" t="str">
        <f t="shared" si="1125"/>
        <v>5785 AM</v>
      </c>
      <c r="D3541" s="4" t="str">
        <f>D3540</f>
        <v>Elul 11</v>
      </c>
      <c r="E3541" s="24">
        <f>E3540</f>
        <v>45904</v>
      </c>
      <c r="F3541" s="16" t="s">
        <v>10</v>
      </c>
      <c r="K3541" s="27" t="str">
        <f>CONCATENATE(LEFT(K3540, SEARCH(" ", K3540, 20)), " ", RIGHT(K3540,LEN(K3540)-FIND(" ",K3540, 20))+1)</f>
        <v>2 Prophets and Temple/Drought  883</v>
      </c>
    </row>
    <row r="3542" spans="1:11">
      <c r="A3542" s="20" t="str">
        <f t="shared" ref="A3542:C3542" si="1126">A3541</f>
        <v>5998 YB</v>
      </c>
      <c r="B3542" s="18" t="str">
        <f t="shared" si="1126"/>
        <v>2025 AD</v>
      </c>
      <c r="C3542" s="17" t="str">
        <f t="shared" si="1126"/>
        <v>5785 AM</v>
      </c>
      <c r="D3542" s="4" t="str">
        <f>D3541</f>
        <v>Elul 11</v>
      </c>
      <c r="E3542" s="24">
        <f>E3541</f>
        <v>45904</v>
      </c>
      <c r="F3542" s="16" t="s">
        <v>11</v>
      </c>
      <c r="K3542" s="27" t="str">
        <f>K3541</f>
        <v>2 Prophets and Temple/Drought  883</v>
      </c>
    </row>
    <row r="3543" spans="1:11">
      <c r="A3543" s="20" t="str">
        <f t="shared" ref="A3543:C3543" si="1127">A3542</f>
        <v>5998 YB</v>
      </c>
      <c r="B3543" s="18" t="str">
        <f t="shared" si="1127"/>
        <v>2025 AD</v>
      </c>
      <c r="C3543" s="17" t="str">
        <f t="shared" si="1127"/>
        <v>5785 AM</v>
      </c>
      <c r="D3543" s="4" t="str">
        <f>_xlfn.CONCAT(LEFT(D3539, SEARCH(" ",D3539, 1)), RIGHT(D3542,LEN(D3542)-FIND(" ",D3542))+1)</f>
        <v>Elul 12</v>
      </c>
      <c r="E3543" s="24">
        <f>E3542</f>
        <v>45904</v>
      </c>
      <c r="F3543" s="15" t="s">
        <v>8</v>
      </c>
      <c r="K3543" s="27" t="str">
        <f>K3542</f>
        <v>2 Prophets and Temple/Drought  883</v>
      </c>
    </row>
    <row r="3544" spans="1:11">
      <c r="A3544" s="20" t="str">
        <f t="shared" ref="A3544:C3544" si="1128">A3543</f>
        <v>5998 YB</v>
      </c>
      <c r="B3544" s="18" t="str">
        <f t="shared" si="1128"/>
        <v>2025 AD</v>
      </c>
      <c r="C3544" s="17" t="str">
        <f t="shared" si="1128"/>
        <v>5785 AM</v>
      </c>
      <c r="D3544" s="4" t="str">
        <f>D3543</f>
        <v>Elul 12</v>
      </c>
      <c r="E3544" s="24">
        <f>E3543+1</f>
        <v>45905</v>
      </c>
      <c r="F3544" s="15" t="s">
        <v>9</v>
      </c>
      <c r="K3544" s="27" t="str">
        <f>K3543</f>
        <v>2 Prophets and Temple/Drought  883</v>
      </c>
    </row>
    <row r="3545" spans="1:11">
      <c r="A3545" s="20" t="str">
        <f t="shared" ref="A3545:C3545" si="1129">A3544</f>
        <v>5998 YB</v>
      </c>
      <c r="B3545" s="18" t="str">
        <f t="shared" si="1129"/>
        <v>2025 AD</v>
      </c>
      <c r="C3545" s="17" t="str">
        <f t="shared" si="1129"/>
        <v>5785 AM</v>
      </c>
      <c r="D3545" s="4" t="str">
        <f>D3544</f>
        <v>Elul 12</v>
      </c>
      <c r="E3545" s="24">
        <f>E3544</f>
        <v>45905</v>
      </c>
      <c r="F3545" s="16" t="s">
        <v>10</v>
      </c>
      <c r="K3545" s="27" t="str">
        <f>CONCATENATE(LEFT(K3544, SEARCH(" ", K3544, 20)), " ", RIGHT(K3544,LEN(K3544)-FIND(" ",K3544, 20))+1)</f>
        <v>2 Prophets and Temple/Drought  884</v>
      </c>
    </row>
    <row r="3546" spans="1:11">
      <c r="A3546" s="20" t="str">
        <f t="shared" ref="A3546:C3546" si="1130">A3545</f>
        <v>5998 YB</v>
      </c>
      <c r="B3546" s="18" t="str">
        <f t="shared" si="1130"/>
        <v>2025 AD</v>
      </c>
      <c r="C3546" s="17" t="str">
        <f t="shared" si="1130"/>
        <v>5785 AM</v>
      </c>
      <c r="D3546" s="4" t="str">
        <f>D3545</f>
        <v>Elul 12</v>
      </c>
      <c r="E3546" s="24">
        <f>E3545</f>
        <v>45905</v>
      </c>
      <c r="F3546" s="16" t="s">
        <v>11</v>
      </c>
      <c r="K3546" s="27" t="str">
        <f>K3545</f>
        <v>2 Prophets and Temple/Drought  884</v>
      </c>
    </row>
    <row r="3547" spans="1:11">
      <c r="A3547" s="20" t="str">
        <f t="shared" ref="A3547:C3547" si="1131">A3546</f>
        <v>5998 YB</v>
      </c>
      <c r="B3547" s="18" t="str">
        <f t="shared" si="1131"/>
        <v>2025 AD</v>
      </c>
      <c r="C3547" s="17" t="str">
        <f t="shared" si="1131"/>
        <v>5785 AM</v>
      </c>
      <c r="D3547" s="4" t="str">
        <f>_xlfn.CONCAT(LEFT(D3543, SEARCH(" ",D3543, 1)), RIGHT(D3546,LEN(D3546)-FIND(" ",D3546))+1)</f>
        <v>Elul 13</v>
      </c>
      <c r="E3547" s="24">
        <f>E3546</f>
        <v>45905</v>
      </c>
      <c r="F3547" s="15" t="s">
        <v>8</v>
      </c>
      <c r="K3547" s="27" t="str">
        <f>K3546</f>
        <v>2 Prophets and Temple/Drought  884</v>
      </c>
    </row>
    <row r="3548" spans="1:11">
      <c r="A3548" s="20" t="str">
        <f t="shared" ref="A3548:C3548" si="1132">A3547</f>
        <v>5998 YB</v>
      </c>
      <c r="B3548" s="18" t="str">
        <f t="shared" si="1132"/>
        <v>2025 AD</v>
      </c>
      <c r="C3548" s="17" t="str">
        <f t="shared" si="1132"/>
        <v>5785 AM</v>
      </c>
      <c r="D3548" s="4" t="str">
        <f>D3547</f>
        <v>Elul 13</v>
      </c>
      <c r="E3548" s="24">
        <f>E3547+1</f>
        <v>45906</v>
      </c>
      <c r="F3548" s="15" t="s">
        <v>9</v>
      </c>
      <c r="K3548" s="27" t="str">
        <f>K3547</f>
        <v>2 Prophets and Temple/Drought  884</v>
      </c>
    </row>
    <row r="3549" spans="1:11">
      <c r="A3549" s="20" t="str">
        <f t="shared" ref="A3549:C3549" si="1133">A3548</f>
        <v>5998 YB</v>
      </c>
      <c r="B3549" s="18" t="str">
        <f t="shared" si="1133"/>
        <v>2025 AD</v>
      </c>
      <c r="C3549" s="17" t="str">
        <f t="shared" si="1133"/>
        <v>5785 AM</v>
      </c>
      <c r="D3549" s="4" t="str">
        <f>D3548</f>
        <v>Elul 13</v>
      </c>
      <c r="E3549" s="24">
        <f>E3548</f>
        <v>45906</v>
      </c>
      <c r="F3549" s="16" t="s">
        <v>10</v>
      </c>
      <c r="K3549" s="27" t="str">
        <f>CONCATENATE(LEFT(K3548, SEARCH(" ", K3548, 20)), " ", RIGHT(K3548,LEN(K3548)-FIND(" ",K3548, 20))+1)</f>
        <v>2 Prophets and Temple/Drought  885</v>
      </c>
    </row>
    <row r="3550" spans="1:11">
      <c r="A3550" s="20" t="str">
        <f t="shared" ref="A3550:C3550" si="1134">A3549</f>
        <v>5998 YB</v>
      </c>
      <c r="B3550" s="18" t="str">
        <f t="shared" si="1134"/>
        <v>2025 AD</v>
      </c>
      <c r="C3550" s="17" t="str">
        <f t="shared" si="1134"/>
        <v>5785 AM</v>
      </c>
      <c r="D3550" s="4" t="str">
        <f>D3549</f>
        <v>Elul 13</v>
      </c>
      <c r="E3550" s="24">
        <f>E3549</f>
        <v>45906</v>
      </c>
      <c r="F3550" s="16" t="s">
        <v>11</v>
      </c>
      <c r="K3550" s="27" t="str">
        <f>K3549</f>
        <v>2 Prophets and Temple/Drought  885</v>
      </c>
    </row>
    <row r="3551" spans="1:11">
      <c r="A3551" s="20" t="str">
        <f t="shared" ref="A3551:C3551" si="1135">A3550</f>
        <v>5998 YB</v>
      </c>
      <c r="B3551" s="18" t="str">
        <f t="shared" si="1135"/>
        <v>2025 AD</v>
      </c>
      <c r="C3551" s="17" t="str">
        <f t="shared" si="1135"/>
        <v>5785 AM</v>
      </c>
      <c r="D3551" s="4" t="str">
        <f>_xlfn.CONCAT(LEFT(D3547, SEARCH(" ",D3547, 1)), RIGHT(D3550,LEN(D3550)-FIND(" ",D3550))+1)</f>
        <v>Elul 14</v>
      </c>
      <c r="E3551" s="24">
        <f>E3550</f>
        <v>45906</v>
      </c>
      <c r="F3551" s="15" t="s">
        <v>8</v>
      </c>
      <c r="K3551" s="27" t="str">
        <f>K3550</f>
        <v>2 Prophets and Temple/Drought  885</v>
      </c>
    </row>
    <row r="3552" spans="1:11">
      <c r="A3552" s="20" t="str">
        <f t="shared" ref="A3552:C3552" si="1136">A3551</f>
        <v>5998 YB</v>
      </c>
      <c r="B3552" s="18" t="str">
        <f t="shared" si="1136"/>
        <v>2025 AD</v>
      </c>
      <c r="C3552" s="17" t="str">
        <f t="shared" si="1136"/>
        <v>5785 AM</v>
      </c>
      <c r="D3552" s="4" t="str">
        <f>D3551</f>
        <v>Elul 14</v>
      </c>
      <c r="E3552" s="24">
        <f>E3551+1</f>
        <v>45907</v>
      </c>
      <c r="F3552" s="15" t="s">
        <v>9</v>
      </c>
      <c r="K3552" s="27" t="str">
        <f>K3551</f>
        <v>2 Prophets and Temple/Drought  885</v>
      </c>
    </row>
    <row r="3553" spans="1:11">
      <c r="A3553" s="20" t="str">
        <f t="shared" ref="A3553:C3553" si="1137">A3552</f>
        <v>5998 YB</v>
      </c>
      <c r="B3553" s="18" t="str">
        <f t="shared" si="1137"/>
        <v>2025 AD</v>
      </c>
      <c r="C3553" s="17" t="str">
        <f t="shared" si="1137"/>
        <v>5785 AM</v>
      </c>
      <c r="D3553" s="4" t="str">
        <f>D3552</f>
        <v>Elul 14</v>
      </c>
      <c r="E3553" s="24">
        <f>E3552</f>
        <v>45907</v>
      </c>
      <c r="F3553" s="16" t="s">
        <v>10</v>
      </c>
      <c r="K3553" s="27" t="str">
        <f>CONCATENATE(LEFT(K3552, SEARCH(" ", K3552, 20)), " ", RIGHT(K3552,LEN(K3552)-FIND(" ",K3552, 20))+1)</f>
        <v>2 Prophets and Temple/Drought  886</v>
      </c>
    </row>
    <row r="3554" spans="1:11">
      <c r="A3554" s="20" t="str">
        <f t="shared" ref="A3554:C3554" si="1138">A3553</f>
        <v>5998 YB</v>
      </c>
      <c r="B3554" s="18" t="str">
        <f t="shared" si="1138"/>
        <v>2025 AD</v>
      </c>
      <c r="C3554" s="17" t="str">
        <f t="shared" si="1138"/>
        <v>5785 AM</v>
      </c>
      <c r="D3554" s="4" t="str">
        <f>D3553</f>
        <v>Elul 14</v>
      </c>
      <c r="E3554" s="24">
        <f>E3553</f>
        <v>45907</v>
      </c>
      <c r="F3554" s="16" t="s">
        <v>11</v>
      </c>
      <c r="K3554" s="27" t="str">
        <f>K3553</f>
        <v>2 Prophets and Temple/Drought  886</v>
      </c>
    </row>
    <row r="3555" spans="1:11">
      <c r="A3555" s="20" t="str">
        <f t="shared" ref="A3555:C3555" si="1139">A3554</f>
        <v>5998 YB</v>
      </c>
      <c r="B3555" s="18" t="str">
        <f t="shared" si="1139"/>
        <v>2025 AD</v>
      </c>
      <c r="C3555" s="17" t="str">
        <f t="shared" si="1139"/>
        <v>5785 AM</v>
      </c>
      <c r="D3555" s="4" t="str">
        <f>_xlfn.CONCAT(LEFT(D3551, SEARCH(" ",D3551, 1)), RIGHT(D3554,LEN(D3554)-FIND(" ",D3554))+1)</f>
        <v>Elul 15</v>
      </c>
      <c r="E3555" s="24">
        <f>E3554</f>
        <v>45907</v>
      </c>
      <c r="F3555" s="15" t="s">
        <v>8</v>
      </c>
      <c r="K3555" s="27" t="str">
        <f>K3554</f>
        <v>2 Prophets and Temple/Drought  886</v>
      </c>
    </row>
    <row r="3556" spans="1:11">
      <c r="A3556" s="20" t="str">
        <f t="shared" ref="A3556:C3556" si="1140">A3555</f>
        <v>5998 YB</v>
      </c>
      <c r="B3556" s="18" t="str">
        <f t="shared" si="1140"/>
        <v>2025 AD</v>
      </c>
      <c r="C3556" s="17" t="str">
        <f t="shared" si="1140"/>
        <v>5785 AM</v>
      </c>
      <c r="D3556" s="4" t="str">
        <f>D3555</f>
        <v>Elul 15</v>
      </c>
      <c r="E3556" s="24">
        <f>E3555+1</f>
        <v>45908</v>
      </c>
      <c r="F3556" s="15" t="s">
        <v>9</v>
      </c>
      <c r="K3556" s="27" t="str">
        <f>K3555</f>
        <v>2 Prophets and Temple/Drought  886</v>
      </c>
    </row>
    <row r="3557" spans="1:11">
      <c r="A3557" s="20" t="str">
        <f t="shared" ref="A3557:C3557" si="1141">A3556</f>
        <v>5998 YB</v>
      </c>
      <c r="B3557" s="18" t="str">
        <f t="shared" si="1141"/>
        <v>2025 AD</v>
      </c>
      <c r="C3557" s="17" t="str">
        <f t="shared" si="1141"/>
        <v>5785 AM</v>
      </c>
      <c r="D3557" s="4" t="str">
        <f>D3556</f>
        <v>Elul 15</v>
      </c>
      <c r="E3557" s="24">
        <f>E3556</f>
        <v>45908</v>
      </c>
      <c r="F3557" s="16" t="s">
        <v>10</v>
      </c>
      <c r="K3557" s="27" t="str">
        <f>CONCATENATE(LEFT(K3556, SEARCH(" ", K3556, 20)), " ", RIGHT(K3556,LEN(K3556)-FIND(" ",K3556, 20))+1)</f>
        <v>2 Prophets and Temple/Drought  887</v>
      </c>
    </row>
    <row r="3558" spans="1:11">
      <c r="A3558" s="20" t="str">
        <f t="shared" ref="A3558:C3558" si="1142">A3557</f>
        <v>5998 YB</v>
      </c>
      <c r="B3558" s="18" t="str">
        <f t="shared" si="1142"/>
        <v>2025 AD</v>
      </c>
      <c r="C3558" s="17" t="str">
        <f t="shared" si="1142"/>
        <v>5785 AM</v>
      </c>
      <c r="D3558" s="4" t="str">
        <f>D3557</f>
        <v>Elul 15</v>
      </c>
      <c r="E3558" s="24">
        <f>E3557</f>
        <v>45908</v>
      </c>
      <c r="F3558" s="16" t="s">
        <v>11</v>
      </c>
      <c r="K3558" s="27" t="str">
        <f>K3557</f>
        <v>2 Prophets and Temple/Drought  887</v>
      </c>
    </row>
    <row r="3559" spans="1:11">
      <c r="A3559" s="20" t="str">
        <f t="shared" ref="A3559:C3559" si="1143">A3558</f>
        <v>5998 YB</v>
      </c>
      <c r="B3559" s="18" t="str">
        <f t="shared" si="1143"/>
        <v>2025 AD</v>
      </c>
      <c r="C3559" s="17" t="str">
        <f t="shared" si="1143"/>
        <v>5785 AM</v>
      </c>
      <c r="D3559" s="4" t="str">
        <f>_xlfn.CONCAT(LEFT(D3555, SEARCH(" ",D3555, 1)), RIGHT(D3558,LEN(D3558)-FIND(" ",D3558))+1)</f>
        <v>Elul 16</v>
      </c>
      <c r="E3559" s="24">
        <f>E3558</f>
        <v>45908</v>
      </c>
      <c r="F3559" s="15" t="s">
        <v>8</v>
      </c>
      <c r="K3559" s="27" t="str">
        <f>K3558</f>
        <v>2 Prophets and Temple/Drought  887</v>
      </c>
    </row>
    <row r="3560" spans="1:11">
      <c r="A3560" s="20" t="str">
        <f t="shared" ref="A3560:C3560" si="1144">A3559</f>
        <v>5998 YB</v>
      </c>
      <c r="B3560" s="18" t="str">
        <f t="shared" si="1144"/>
        <v>2025 AD</v>
      </c>
      <c r="C3560" s="17" t="str">
        <f t="shared" si="1144"/>
        <v>5785 AM</v>
      </c>
      <c r="D3560" s="4" t="str">
        <f>D3559</f>
        <v>Elul 16</v>
      </c>
      <c r="E3560" s="24">
        <f>E3559+1</f>
        <v>45909</v>
      </c>
      <c r="F3560" s="15" t="s">
        <v>9</v>
      </c>
      <c r="K3560" s="27" t="str">
        <f>K3559</f>
        <v>2 Prophets and Temple/Drought  887</v>
      </c>
    </row>
    <row r="3561" spans="1:11">
      <c r="A3561" s="20" t="str">
        <f t="shared" ref="A3561:C3561" si="1145">A3560</f>
        <v>5998 YB</v>
      </c>
      <c r="B3561" s="18" t="str">
        <f t="shared" si="1145"/>
        <v>2025 AD</v>
      </c>
      <c r="C3561" s="17" t="str">
        <f t="shared" si="1145"/>
        <v>5785 AM</v>
      </c>
      <c r="D3561" s="4" t="str">
        <f>D3560</f>
        <v>Elul 16</v>
      </c>
      <c r="E3561" s="24">
        <f>E3560</f>
        <v>45909</v>
      </c>
      <c r="F3561" s="16" t="s">
        <v>10</v>
      </c>
      <c r="K3561" s="27" t="str">
        <f>CONCATENATE(LEFT(K3560, SEARCH(" ", K3560, 20)), " ", RIGHT(K3560,LEN(K3560)-FIND(" ",K3560, 20))+1)</f>
        <v>2 Prophets and Temple/Drought  888</v>
      </c>
    </row>
    <row r="3562" spans="1:11">
      <c r="A3562" s="20" t="str">
        <f t="shared" ref="A3562:C3562" si="1146">A3561</f>
        <v>5998 YB</v>
      </c>
      <c r="B3562" s="18" t="str">
        <f t="shared" si="1146"/>
        <v>2025 AD</v>
      </c>
      <c r="C3562" s="17" t="str">
        <f t="shared" si="1146"/>
        <v>5785 AM</v>
      </c>
      <c r="D3562" s="4" t="str">
        <f>D3561</f>
        <v>Elul 16</v>
      </c>
      <c r="E3562" s="24">
        <f>E3561</f>
        <v>45909</v>
      </c>
      <c r="F3562" s="16" t="s">
        <v>11</v>
      </c>
      <c r="K3562" s="27" t="str">
        <f>K3561</f>
        <v>2 Prophets and Temple/Drought  888</v>
      </c>
    </row>
    <row r="3563" spans="1:11">
      <c r="A3563" s="20" t="str">
        <f t="shared" ref="A3563:C3563" si="1147">A3562</f>
        <v>5998 YB</v>
      </c>
      <c r="B3563" s="18" t="str">
        <f t="shared" si="1147"/>
        <v>2025 AD</v>
      </c>
      <c r="C3563" s="17" t="str">
        <f t="shared" si="1147"/>
        <v>5785 AM</v>
      </c>
      <c r="D3563" s="4" t="str">
        <f>_xlfn.CONCAT(LEFT(D3559, SEARCH(" ",D3559, 1)), RIGHT(D3562,LEN(D3562)-FIND(" ",D3562))+1)</f>
        <v>Elul 17</v>
      </c>
      <c r="E3563" s="24">
        <f>E3562</f>
        <v>45909</v>
      </c>
      <c r="F3563" s="15" t="s">
        <v>8</v>
      </c>
      <c r="K3563" s="27" t="str">
        <f>K3562</f>
        <v>2 Prophets and Temple/Drought  888</v>
      </c>
    </row>
    <row r="3564" spans="1:11">
      <c r="A3564" s="20" t="str">
        <f t="shared" ref="A3564:C3564" si="1148">A3563</f>
        <v>5998 YB</v>
      </c>
      <c r="B3564" s="18" t="str">
        <f t="shared" si="1148"/>
        <v>2025 AD</v>
      </c>
      <c r="C3564" s="17" t="str">
        <f t="shared" si="1148"/>
        <v>5785 AM</v>
      </c>
      <c r="D3564" s="4" t="str">
        <f>D3563</f>
        <v>Elul 17</v>
      </c>
      <c r="E3564" s="24">
        <f>E3563+1</f>
        <v>45910</v>
      </c>
      <c r="F3564" s="15" t="s">
        <v>9</v>
      </c>
      <c r="K3564" s="27" t="str">
        <f>K3563</f>
        <v>2 Prophets and Temple/Drought  888</v>
      </c>
    </row>
    <row r="3565" spans="1:11">
      <c r="A3565" s="20" t="str">
        <f t="shared" ref="A3565:C3565" si="1149">A3564</f>
        <v>5998 YB</v>
      </c>
      <c r="B3565" s="18" t="str">
        <f t="shared" si="1149"/>
        <v>2025 AD</v>
      </c>
      <c r="C3565" s="17" t="str">
        <f t="shared" si="1149"/>
        <v>5785 AM</v>
      </c>
      <c r="D3565" s="4" t="str">
        <f>D3564</f>
        <v>Elul 17</v>
      </c>
      <c r="E3565" s="24">
        <f>E3564</f>
        <v>45910</v>
      </c>
      <c r="F3565" s="16" t="s">
        <v>10</v>
      </c>
      <c r="K3565" s="27" t="str">
        <f>CONCATENATE(LEFT(K3564, SEARCH(" ", K3564, 20)), " ", RIGHT(K3564,LEN(K3564)-FIND(" ",K3564, 20))+1)</f>
        <v>2 Prophets and Temple/Drought  889</v>
      </c>
    </row>
    <row r="3566" spans="1:11">
      <c r="A3566" s="20" t="str">
        <f t="shared" ref="A3566:C3566" si="1150">A3565</f>
        <v>5998 YB</v>
      </c>
      <c r="B3566" s="18" t="str">
        <f t="shared" si="1150"/>
        <v>2025 AD</v>
      </c>
      <c r="C3566" s="17" t="str">
        <f t="shared" si="1150"/>
        <v>5785 AM</v>
      </c>
      <c r="D3566" s="4" t="str">
        <f>D3565</f>
        <v>Elul 17</v>
      </c>
      <c r="E3566" s="24">
        <f>E3565</f>
        <v>45910</v>
      </c>
      <c r="F3566" s="16" t="s">
        <v>11</v>
      </c>
      <c r="K3566" s="27" t="str">
        <f>K3565</f>
        <v>2 Prophets and Temple/Drought  889</v>
      </c>
    </row>
    <row r="3567" spans="1:11">
      <c r="A3567" s="20" t="str">
        <f t="shared" ref="A3567:C3567" si="1151">A3566</f>
        <v>5998 YB</v>
      </c>
      <c r="B3567" s="18" t="str">
        <f t="shared" si="1151"/>
        <v>2025 AD</v>
      </c>
      <c r="C3567" s="17" t="str">
        <f t="shared" si="1151"/>
        <v>5785 AM</v>
      </c>
      <c r="D3567" s="4" t="str">
        <f>_xlfn.CONCAT(LEFT(D3563, SEARCH(" ",D3563, 1)), RIGHT(D3566,LEN(D3566)-FIND(" ",D3566))+1)</f>
        <v>Elul 18</v>
      </c>
      <c r="E3567" s="24">
        <f>E3566</f>
        <v>45910</v>
      </c>
      <c r="F3567" s="15" t="s">
        <v>8</v>
      </c>
      <c r="K3567" s="27" t="str">
        <f>K3566</f>
        <v>2 Prophets and Temple/Drought  889</v>
      </c>
    </row>
    <row r="3568" spans="1:11">
      <c r="A3568" s="20" t="str">
        <f t="shared" ref="A3568:C3568" si="1152">A3567</f>
        <v>5998 YB</v>
      </c>
      <c r="B3568" s="18" t="str">
        <f t="shared" si="1152"/>
        <v>2025 AD</v>
      </c>
      <c r="C3568" s="17" t="str">
        <f t="shared" si="1152"/>
        <v>5785 AM</v>
      </c>
      <c r="D3568" s="4" t="str">
        <f>D3567</f>
        <v>Elul 18</v>
      </c>
      <c r="E3568" s="24">
        <f>E3567+1</f>
        <v>45911</v>
      </c>
      <c r="F3568" s="15" t="s">
        <v>9</v>
      </c>
      <c r="K3568" s="27" t="str">
        <f>K3567</f>
        <v>2 Prophets and Temple/Drought  889</v>
      </c>
    </row>
    <row r="3569" spans="1:11">
      <c r="A3569" s="20" t="str">
        <f t="shared" ref="A3569:C3569" si="1153">A3568</f>
        <v>5998 YB</v>
      </c>
      <c r="B3569" s="18" t="str">
        <f t="shared" si="1153"/>
        <v>2025 AD</v>
      </c>
      <c r="C3569" s="17" t="str">
        <f t="shared" si="1153"/>
        <v>5785 AM</v>
      </c>
      <c r="D3569" s="4" t="str">
        <f>D3568</f>
        <v>Elul 18</v>
      </c>
      <c r="E3569" s="24">
        <f>E3568</f>
        <v>45911</v>
      </c>
      <c r="F3569" s="16" t="s">
        <v>10</v>
      </c>
      <c r="K3569" s="27" t="str">
        <f>CONCATENATE(LEFT(K3568, SEARCH(" ", K3568, 20)), " ", RIGHT(K3568,LEN(K3568)-FIND(" ",K3568, 20))+1)</f>
        <v>2 Prophets and Temple/Drought  890</v>
      </c>
    </row>
    <row r="3570" spans="1:11">
      <c r="A3570" s="20" t="str">
        <f t="shared" ref="A3570:C3570" si="1154">A3569</f>
        <v>5998 YB</v>
      </c>
      <c r="B3570" s="18" t="str">
        <f t="shared" si="1154"/>
        <v>2025 AD</v>
      </c>
      <c r="C3570" s="17" t="str">
        <f t="shared" si="1154"/>
        <v>5785 AM</v>
      </c>
      <c r="D3570" s="4" t="str">
        <f>D3569</f>
        <v>Elul 18</v>
      </c>
      <c r="E3570" s="24">
        <f>E3569</f>
        <v>45911</v>
      </c>
      <c r="F3570" s="16" t="s">
        <v>11</v>
      </c>
      <c r="K3570" s="27" t="str">
        <f>K3569</f>
        <v>2 Prophets and Temple/Drought  890</v>
      </c>
    </row>
    <row r="3571" spans="1:11">
      <c r="A3571" s="20" t="str">
        <f t="shared" ref="A3571:C3571" si="1155">A3570</f>
        <v>5998 YB</v>
      </c>
      <c r="B3571" s="18" t="str">
        <f t="shared" si="1155"/>
        <v>2025 AD</v>
      </c>
      <c r="C3571" s="17" t="str">
        <f t="shared" si="1155"/>
        <v>5785 AM</v>
      </c>
      <c r="D3571" s="4" t="str">
        <f>_xlfn.CONCAT(LEFT(D3567, SEARCH(" ",D3567, 1)), RIGHT(D3570,LEN(D3570)-FIND(" ",D3570))+1)</f>
        <v>Elul 19</v>
      </c>
      <c r="E3571" s="24">
        <f>E3570</f>
        <v>45911</v>
      </c>
      <c r="F3571" s="15" t="s">
        <v>8</v>
      </c>
      <c r="K3571" s="27" t="str">
        <f>K3570</f>
        <v>2 Prophets and Temple/Drought  890</v>
      </c>
    </row>
    <row r="3572" spans="1:11">
      <c r="A3572" s="20" t="str">
        <f t="shared" ref="A3572:C3572" si="1156">A3571</f>
        <v>5998 YB</v>
      </c>
      <c r="B3572" s="18" t="str">
        <f t="shared" si="1156"/>
        <v>2025 AD</v>
      </c>
      <c r="C3572" s="17" t="str">
        <f t="shared" si="1156"/>
        <v>5785 AM</v>
      </c>
      <c r="D3572" s="4" t="str">
        <f>D3571</f>
        <v>Elul 19</v>
      </c>
      <c r="E3572" s="24">
        <f>E3571+1</f>
        <v>45912</v>
      </c>
      <c r="F3572" s="15" t="s">
        <v>9</v>
      </c>
      <c r="K3572" s="27" t="str">
        <f>K3571</f>
        <v>2 Prophets and Temple/Drought  890</v>
      </c>
    </row>
    <row r="3573" spans="1:11">
      <c r="A3573" s="20" t="str">
        <f t="shared" ref="A3573:C3573" si="1157">A3572</f>
        <v>5998 YB</v>
      </c>
      <c r="B3573" s="18" t="str">
        <f t="shared" si="1157"/>
        <v>2025 AD</v>
      </c>
      <c r="C3573" s="17" t="str">
        <f t="shared" si="1157"/>
        <v>5785 AM</v>
      </c>
      <c r="D3573" s="4" t="str">
        <f>D3572</f>
        <v>Elul 19</v>
      </c>
      <c r="E3573" s="24">
        <f>E3572</f>
        <v>45912</v>
      </c>
      <c r="F3573" s="16" t="s">
        <v>10</v>
      </c>
      <c r="K3573" s="27" t="str">
        <f>CONCATENATE(LEFT(K3572, SEARCH(" ", K3572, 20)), " ", RIGHT(K3572,LEN(K3572)-FIND(" ",K3572, 20))+1)</f>
        <v>2 Prophets and Temple/Drought  891</v>
      </c>
    </row>
    <row r="3574" spans="1:11">
      <c r="A3574" s="20" t="str">
        <f t="shared" ref="A3574:C3574" si="1158">A3573</f>
        <v>5998 YB</v>
      </c>
      <c r="B3574" s="18" t="str">
        <f t="shared" si="1158"/>
        <v>2025 AD</v>
      </c>
      <c r="C3574" s="17" t="str">
        <f t="shared" si="1158"/>
        <v>5785 AM</v>
      </c>
      <c r="D3574" s="4" t="str">
        <f>D3573</f>
        <v>Elul 19</v>
      </c>
      <c r="E3574" s="24">
        <f>E3573</f>
        <v>45912</v>
      </c>
      <c r="F3574" s="16" t="s">
        <v>11</v>
      </c>
      <c r="K3574" s="27" t="str">
        <f>K3573</f>
        <v>2 Prophets and Temple/Drought  891</v>
      </c>
    </row>
    <row r="3575" spans="1:11">
      <c r="A3575" s="20" t="str">
        <f t="shared" ref="A3575:C3575" si="1159">A3574</f>
        <v>5998 YB</v>
      </c>
      <c r="B3575" s="18" t="str">
        <f t="shared" si="1159"/>
        <v>2025 AD</v>
      </c>
      <c r="C3575" s="17" t="str">
        <f t="shared" si="1159"/>
        <v>5785 AM</v>
      </c>
      <c r="D3575" s="4" t="str">
        <f>_xlfn.CONCAT(LEFT(D3571, SEARCH(" ",D3571, 1)), RIGHT(D3574,LEN(D3574)-FIND(" ",D3574))+1)</f>
        <v>Elul 20</v>
      </c>
      <c r="E3575" s="24">
        <f>E3574</f>
        <v>45912</v>
      </c>
      <c r="F3575" s="15" t="s">
        <v>8</v>
      </c>
      <c r="K3575" s="27" t="str">
        <f>K3574</f>
        <v>2 Prophets and Temple/Drought  891</v>
      </c>
    </row>
    <row r="3576" spans="1:11">
      <c r="A3576" s="20" t="str">
        <f t="shared" ref="A3576:C3576" si="1160">A3575</f>
        <v>5998 YB</v>
      </c>
      <c r="B3576" s="18" t="str">
        <f t="shared" si="1160"/>
        <v>2025 AD</v>
      </c>
      <c r="C3576" s="17" t="str">
        <f t="shared" si="1160"/>
        <v>5785 AM</v>
      </c>
      <c r="D3576" s="4" t="str">
        <f>D3575</f>
        <v>Elul 20</v>
      </c>
      <c r="E3576" s="24">
        <f>E3575+1</f>
        <v>45913</v>
      </c>
      <c r="F3576" s="15" t="s">
        <v>9</v>
      </c>
      <c r="K3576" s="27" t="str">
        <f>K3575</f>
        <v>2 Prophets and Temple/Drought  891</v>
      </c>
    </row>
    <row r="3577" spans="1:11">
      <c r="A3577" s="20" t="str">
        <f t="shared" ref="A3577:C3577" si="1161">A3576</f>
        <v>5998 YB</v>
      </c>
      <c r="B3577" s="18" t="str">
        <f t="shared" si="1161"/>
        <v>2025 AD</v>
      </c>
      <c r="C3577" s="17" t="str">
        <f t="shared" si="1161"/>
        <v>5785 AM</v>
      </c>
      <c r="D3577" s="4" t="str">
        <f>D3576</f>
        <v>Elul 20</v>
      </c>
      <c r="E3577" s="24">
        <f>E3576</f>
        <v>45913</v>
      </c>
      <c r="F3577" s="16" t="s">
        <v>10</v>
      </c>
      <c r="K3577" s="27" t="str">
        <f>CONCATENATE(LEFT(K3576, SEARCH(" ", K3576, 20)), " ", RIGHT(K3576,LEN(K3576)-FIND(" ",K3576, 20))+1)</f>
        <v>2 Prophets and Temple/Drought  892</v>
      </c>
    </row>
    <row r="3578" spans="1:11">
      <c r="A3578" s="20" t="str">
        <f t="shared" ref="A3578:C3578" si="1162">A3577</f>
        <v>5998 YB</v>
      </c>
      <c r="B3578" s="18" t="str">
        <f t="shared" si="1162"/>
        <v>2025 AD</v>
      </c>
      <c r="C3578" s="17" t="str">
        <f t="shared" si="1162"/>
        <v>5785 AM</v>
      </c>
      <c r="D3578" s="4" t="str">
        <f>D3577</f>
        <v>Elul 20</v>
      </c>
      <c r="E3578" s="24">
        <f>E3577</f>
        <v>45913</v>
      </c>
      <c r="F3578" s="16" t="s">
        <v>11</v>
      </c>
      <c r="K3578" s="27" t="str">
        <f>K3577</f>
        <v>2 Prophets and Temple/Drought  892</v>
      </c>
    </row>
    <row r="3579" spans="1:11">
      <c r="A3579" s="20" t="str">
        <f t="shared" ref="A3579:C3579" si="1163">A3578</f>
        <v>5998 YB</v>
      </c>
      <c r="B3579" s="18" t="str">
        <f t="shared" si="1163"/>
        <v>2025 AD</v>
      </c>
      <c r="C3579" s="17" t="str">
        <f t="shared" si="1163"/>
        <v>5785 AM</v>
      </c>
      <c r="D3579" s="4" t="str">
        <f>_xlfn.CONCAT(LEFT(D3575, SEARCH(" ",D3575, 1)), RIGHT(D3578,LEN(D3578)-FIND(" ",D3578))+1)</f>
        <v>Elul 21</v>
      </c>
      <c r="E3579" s="24">
        <f>E3578</f>
        <v>45913</v>
      </c>
      <c r="F3579" s="15" t="s">
        <v>8</v>
      </c>
      <c r="K3579" s="27" t="str">
        <f>K3578</f>
        <v>2 Prophets and Temple/Drought  892</v>
      </c>
    </row>
    <row r="3580" spans="1:11">
      <c r="A3580" s="20" t="str">
        <f t="shared" ref="A3580:C3580" si="1164">A3579</f>
        <v>5998 YB</v>
      </c>
      <c r="B3580" s="18" t="str">
        <f t="shared" si="1164"/>
        <v>2025 AD</v>
      </c>
      <c r="C3580" s="17" t="str">
        <f t="shared" si="1164"/>
        <v>5785 AM</v>
      </c>
      <c r="D3580" s="4" t="str">
        <f>D3579</f>
        <v>Elul 21</v>
      </c>
      <c r="E3580" s="24">
        <f>E3579+1</f>
        <v>45914</v>
      </c>
      <c r="F3580" s="15" t="s">
        <v>9</v>
      </c>
      <c r="K3580" s="27" t="str">
        <f>K3579</f>
        <v>2 Prophets and Temple/Drought  892</v>
      </c>
    </row>
    <row r="3581" spans="1:11">
      <c r="A3581" s="20" t="str">
        <f t="shared" ref="A3581:C3581" si="1165">A3580</f>
        <v>5998 YB</v>
      </c>
      <c r="B3581" s="18" t="str">
        <f t="shared" si="1165"/>
        <v>2025 AD</v>
      </c>
      <c r="C3581" s="17" t="str">
        <f t="shared" si="1165"/>
        <v>5785 AM</v>
      </c>
      <c r="D3581" s="4" t="str">
        <f>D3580</f>
        <v>Elul 21</v>
      </c>
      <c r="E3581" s="24">
        <f>E3580</f>
        <v>45914</v>
      </c>
      <c r="F3581" s="16" t="s">
        <v>10</v>
      </c>
      <c r="K3581" s="27" t="str">
        <f>CONCATENATE(LEFT(K3580, SEARCH(" ", K3580, 20)), " ", RIGHT(K3580,LEN(K3580)-FIND(" ",K3580, 20))+1)</f>
        <v>2 Prophets and Temple/Drought  893</v>
      </c>
    </row>
    <row r="3582" spans="1:11">
      <c r="A3582" s="20" t="str">
        <f t="shared" ref="A3582:C3582" si="1166">A3581</f>
        <v>5998 YB</v>
      </c>
      <c r="B3582" s="18" t="str">
        <f t="shared" si="1166"/>
        <v>2025 AD</v>
      </c>
      <c r="C3582" s="17" t="str">
        <f t="shared" si="1166"/>
        <v>5785 AM</v>
      </c>
      <c r="D3582" s="4" t="str">
        <f>D3581</f>
        <v>Elul 21</v>
      </c>
      <c r="E3582" s="24">
        <f>E3581</f>
        <v>45914</v>
      </c>
      <c r="F3582" s="16" t="s">
        <v>11</v>
      </c>
      <c r="K3582" s="27" t="str">
        <f>K3581</f>
        <v>2 Prophets and Temple/Drought  893</v>
      </c>
    </row>
    <row r="3583" spans="1:11">
      <c r="A3583" s="20" t="str">
        <f t="shared" ref="A3583:C3583" si="1167">A3582</f>
        <v>5998 YB</v>
      </c>
      <c r="B3583" s="18" t="str">
        <f t="shared" si="1167"/>
        <v>2025 AD</v>
      </c>
      <c r="C3583" s="17" t="str">
        <f t="shared" si="1167"/>
        <v>5785 AM</v>
      </c>
      <c r="D3583" s="4" t="str">
        <f>_xlfn.CONCAT(LEFT(D3579, SEARCH(" ",D3579, 1)), RIGHT(D3582,LEN(D3582)-FIND(" ",D3582))+1)</f>
        <v>Elul 22</v>
      </c>
      <c r="E3583" s="24">
        <f>E3582</f>
        <v>45914</v>
      </c>
      <c r="F3583" s="15" t="s">
        <v>8</v>
      </c>
      <c r="K3583" s="27" t="str">
        <f>K3582</f>
        <v>2 Prophets and Temple/Drought  893</v>
      </c>
    </row>
    <row r="3584" spans="1:11">
      <c r="A3584" s="20" t="str">
        <f t="shared" ref="A3584:C3584" si="1168">A3583</f>
        <v>5998 YB</v>
      </c>
      <c r="B3584" s="18" t="str">
        <f t="shared" si="1168"/>
        <v>2025 AD</v>
      </c>
      <c r="C3584" s="17" t="str">
        <f t="shared" si="1168"/>
        <v>5785 AM</v>
      </c>
      <c r="D3584" s="4" t="str">
        <f>D3583</f>
        <v>Elul 22</v>
      </c>
      <c r="E3584" s="24">
        <f>E3583+1</f>
        <v>45915</v>
      </c>
      <c r="F3584" s="15" t="s">
        <v>9</v>
      </c>
      <c r="K3584" s="27" t="str">
        <f>K3583</f>
        <v>2 Prophets and Temple/Drought  893</v>
      </c>
    </row>
    <row r="3585" spans="1:11">
      <c r="A3585" s="20" t="str">
        <f t="shared" ref="A3585:C3585" si="1169">A3584</f>
        <v>5998 YB</v>
      </c>
      <c r="B3585" s="18" t="str">
        <f t="shared" si="1169"/>
        <v>2025 AD</v>
      </c>
      <c r="C3585" s="17" t="str">
        <f t="shared" si="1169"/>
        <v>5785 AM</v>
      </c>
      <c r="D3585" s="4" t="str">
        <f>D3584</f>
        <v>Elul 22</v>
      </c>
      <c r="E3585" s="24">
        <f>E3584</f>
        <v>45915</v>
      </c>
      <c r="F3585" s="16" t="s">
        <v>10</v>
      </c>
      <c r="K3585" s="27" t="str">
        <f>CONCATENATE(LEFT(K3584, SEARCH(" ", K3584, 20)), " ", RIGHT(K3584,LEN(K3584)-FIND(" ",K3584, 20))+1)</f>
        <v>2 Prophets and Temple/Drought  894</v>
      </c>
    </row>
    <row r="3586" spans="1:11">
      <c r="A3586" s="20" t="str">
        <f t="shared" ref="A3586:C3586" si="1170">A3585</f>
        <v>5998 YB</v>
      </c>
      <c r="B3586" s="18" t="str">
        <f t="shared" si="1170"/>
        <v>2025 AD</v>
      </c>
      <c r="C3586" s="17" t="str">
        <f t="shared" si="1170"/>
        <v>5785 AM</v>
      </c>
      <c r="D3586" s="4" t="str">
        <f>D3585</f>
        <v>Elul 22</v>
      </c>
      <c r="E3586" s="24">
        <f>E3585</f>
        <v>45915</v>
      </c>
      <c r="F3586" s="16" t="s">
        <v>11</v>
      </c>
      <c r="K3586" s="27" t="str">
        <f>K3585</f>
        <v>2 Prophets and Temple/Drought  894</v>
      </c>
    </row>
    <row r="3587" spans="1:11">
      <c r="A3587" s="20" t="str">
        <f t="shared" ref="A3587:C3587" si="1171">A3586</f>
        <v>5998 YB</v>
      </c>
      <c r="B3587" s="18" t="str">
        <f t="shared" si="1171"/>
        <v>2025 AD</v>
      </c>
      <c r="C3587" s="17" t="str">
        <f t="shared" si="1171"/>
        <v>5785 AM</v>
      </c>
      <c r="D3587" s="4" t="str">
        <f>_xlfn.CONCAT(LEFT(D3583, SEARCH(" ",D3583, 1)), RIGHT(D3586,LEN(D3586)-FIND(" ",D3586))+1)</f>
        <v>Elul 23</v>
      </c>
      <c r="E3587" s="24">
        <f>E3586</f>
        <v>45915</v>
      </c>
      <c r="F3587" s="15" t="s">
        <v>8</v>
      </c>
      <c r="K3587" s="27" t="str">
        <f>K3586</f>
        <v>2 Prophets and Temple/Drought  894</v>
      </c>
    </row>
    <row r="3588" spans="1:11">
      <c r="A3588" s="20" t="str">
        <f t="shared" ref="A3588:C3588" si="1172">A3587</f>
        <v>5998 YB</v>
      </c>
      <c r="B3588" s="18" t="str">
        <f t="shared" si="1172"/>
        <v>2025 AD</v>
      </c>
      <c r="C3588" s="17" t="str">
        <f t="shared" si="1172"/>
        <v>5785 AM</v>
      </c>
      <c r="D3588" s="4" t="str">
        <f>D3587</f>
        <v>Elul 23</v>
      </c>
      <c r="E3588" s="24">
        <f>E3587+1</f>
        <v>45916</v>
      </c>
      <c r="F3588" s="15" t="s">
        <v>9</v>
      </c>
      <c r="K3588" s="27" t="str">
        <f>K3587</f>
        <v>2 Prophets and Temple/Drought  894</v>
      </c>
    </row>
    <row r="3589" spans="1:11">
      <c r="A3589" s="20" t="str">
        <f t="shared" ref="A3589:C3589" si="1173">A3588</f>
        <v>5998 YB</v>
      </c>
      <c r="B3589" s="18" t="str">
        <f t="shared" si="1173"/>
        <v>2025 AD</v>
      </c>
      <c r="C3589" s="17" t="str">
        <f t="shared" si="1173"/>
        <v>5785 AM</v>
      </c>
      <c r="D3589" s="4" t="str">
        <f>D3588</f>
        <v>Elul 23</v>
      </c>
      <c r="E3589" s="24">
        <f>E3588</f>
        <v>45916</v>
      </c>
      <c r="F3589" s="16" t="s">
        <v>10</v>
      </c>
      <c r="K3589" s="27" t="str">
        <f>CONCATENATE(LEFT(K3588, SEARCH(" ", K3588, 20)), " ", RIGHT(K3588,LEN(K3588)-FIND(" ",K3588, 20))+1)</f>
        <v>2 Prophets and Temple/Drought  895</v>
      </c>
    </row>
    <row r="3590" spans="1:11">
      <c r="A3590" s="20" t="str">
        <f t="shared" ref="A3590:C3590" si="1174">A3589</f>
        <v>5998 YB</v>
      </c>
      <c r="B3590" s="18" t="str">
        <f t="shared" si="1174"/>
        <v>2025 AD</v>
      </c>
      <c r="C3590" s="17" t="str">
        <f t="shared" si="1174"/>
        <v>5785 AM</v>
      </c>
      <c r="D3590" s="4" t="str">
        <f>D3589</f>
        <v>Elul 23</v>
      </c>
      <c r="E3590" s="24">
        <f>E3589</f>
        <v>45916</v>
      </c>
      <c r="F3590" s="16" t="s">
        <v>11</v>
      </c>
      <c r="K3590" s="27" t="str">
        <f>K3589</f>
        <v>2 Prophets and Temple/Drought  895</v>
      </c>
    </row>
    <row r="3591" spans="1:11">
      <c r="A3591" s="20" t="str">
        <f t="shared" ref="A3591:C3591" si="1175">A3590</f>
        <v>5998 YB</v>
      </c>
      <c r="B3591" s="18" t="str">
        <f t="shared" si="1175"/>
        <v>2025 AD</v>
      </c>
      <c r="C3591" s="17" t="str">
        <f t="shared" si="1175"/>
        <v>5785 AM</v>
      </c>
      <c r="D3591" s="4" t="str">
        <f>_xlfn.CONCAT(LEFT(D3587, SEARCH(" ",D3587, 1)), RIGHT(D3590,LEN(D3590)-FIND(" ",D3590))+1)</f>
        <v>Elul 24</v>
      </c>
      <c r="E3591" s="24">
        <f>E3590</f>
        <v>45916</v>
      </c>
      <c r="F3591" s="15" t="s">
        <v>8</v>
      </c>
      <c r="K3591" s="27" t="str">
        <f>K3590</f>
        <v>2 Prophets and Temple/Drought  895</v>
      </c>
    </row>
    <row r="3592" spans="1:11">
      <c r="A3592" s="20" t="str">
        <f t="shared" ref="A3592:C3592" si="1176">A3591</f>
        <v>5998 YB</v>
      </c>
      <c r="B3592" s="18" t="str">
        <f t="shared" si="1176"/>
        <v>2025 AD</v>
      </c>
      <c r="C3592" s="17" t="str">
        <f t="shared" si="1176"/>
        <v>5785 AM</v>
      </c>
      <c r="D3592" s="4" t="str">
        <f>D3591</f>
        <v>Elul 24</v>
      </c>
      <c r="E3592" s="24">
        <f>E3591+1</f>
        <v>45917</v>
      </c>
      <c r="F3592" s="15" t="s">
        <v>9</v>
      </c>
      <c r="K3592" s="27" t="str">
        <f>K3591</f>
        <v>2 Prophets and Temple/Drought  895</v>
      </c>
    </row>
    <row r="3593" spans="1:11">
      <c r="A3593" s="20" t="str">
        <f t="shared" ref="A3593:C3593" si="1177">A3592</f>
        <v>5998 YB</v>
      </c>
      <c r="B3593" s="18" t="str">
        <f t="shared" si="1177"/>
        <v>2025 AD</v>
      </c>
      <c r="C3593" s="17" t="str">
        <f t="shared" si="1177"/>
        <v>5785 AM</v>
      </c>
      <c r="D3593" s="4" t="str">
        <f>D3592</f>
        <v>Elul 24</v>
      </c>
      <c r="E3593" s="24">
        <f>E3592</f>
        <v>45917</v>
      </c>
      <c r="F3593" s="16" t="s">
        <v>10</v>
      </c>
      <c r="K3593" s="27" t="str">
        <f>CONCATENATE(LEFT(K3592, SEARCH(" ", K3592, 20)), " ", RIGHT(K3592,LEN(K3592)-FIND(" ",K3592, 20))+1)</f>
        <v>2 Prophets and Temple/Drought  896</v>
      </c>
    </row>
    <row r="3594" spans="1:11">
      <c r="A3594" s="20" t="str">
        <f t="shared" ref="A3594:C3594" si="1178">A3593</f>
        <v>5998 YB</v>
      </c>
      <c r="B3594" s="18" t="str">
        <f t="shared" si="1178"/>
        <v>2025 AD</v>
      </c>
      <c r="C3594" s="17" t="str">
        <f t="shared" si="1178"/>
        <v>5785 AM</v>
      </c>
      <c r="D3594" s="4" t="str">
        <f>D3593</f>
        <v>Elul 24</v>
      </c>
      <c r="E3594" s="24">
        <f>E3593</f>
        <v>45917</v>
      </c>
      <c r="F3594" s="16" t="s">
        <v>11</v>
      </c>
      <c r="K3594" s="27" t="str">
        <f>K3593</f>
        <v>2 Prophets and Temple/Drought  896</v>
      </c>
    </row>
    <row r="3595" spans="1:11">
      <c r="A3595" s="20" t="str">
        <f t="shared" ref="A3595:C3595" si="1179">A3594</f>
        <v>5998 YB</v>
      </c>
      <c r="B3595" s="18" t="str">
        <f t="shared" si="1179"/>
        <v>2025 AD</v>
      </c>
      <c r="C3595" s="17" t="str">
        <f t="shared" si="1179"/>
        <v>5785 AM</v>
      </c>
      <c r="D3595" s="4" t="str">
        <f>_xlfn.CONCAT(LEFT(D3591, SEARCH(" ",D3591, 1)), RIGHT(D3594,LEN(D3594)-FIND(" ",D3594))+1)</f>
        <v>Elul 25</v>
      </c>
      <c r="E3595" s="24">
        <f>E3594</f>
        <v>45917</v>
      </c>
      <c r="F3595" s="15" t="s">
        <v>8</v>
      </c>
      <c r="K3595" s="27" t="str">
        <f>K3594</f>
        <v>2 Prophets and Temple/Drought  896</v>
      </c>
    </row>
    <row r="3596" spans="1:11">
      <c r="A3596" s="20" t="str">
        <f t="shared" ref="A3596:C3596" si="1180">A3595</f>
        <v>5998 YB</v>
      </c>
      <c r="B3596" s="18" t="str">
        <f t="shared" si="1180"/>
        <v>2025 AD</v>
      </c>
      <c r="C3596" s="17" t="str">
        <f t="shared" si="1180"/>
        <v>5785 AM</v>
      </c>
      <c r="D3596" s="4" t="str">
        <f>D3595</f>
        <v>Elul 25</v>
      </c>
      <c r="E3596" s="24">
        <f>E3595+1</f>
        <v>45918</v>
      </c>
      <c r="F3596" s="15" t="s">
        <v>9</v>
      </c>
      <c r="K3596" s="27" t="str">
        <f>K3595</f>
        <v>2 Prophets and Temple/Drought  896</v>
      </c>
    </row>
    <row r="3597" spans="1:11">
      <c r="A3597" s="20" t="str">
        <f t="shared" ref="A3597:C3597" si="1181">A3596</f>
        <v>5998 YB</v>
      </c>
      <c r="B3597" s="18" t="str">
        <f t="shared" si="1181"/>
        <v>2025 AD</v>
      </c>
      <c r="C3597" s="17" t="str">
        <f t="shared" si="1181"/>
        <v>5785 AM</v>
      </c>
      <c r="D3597" s="4" t="str">
        <f>D3596</f>
        <v>Elul 25</v>
      </c>
      <c r="E3597" s="24">
        <f>E3596</f>
        <v>45918</v>
      </c>
      <c r="F3597" s="16" t="s">
        <v>10</v>
      </c>
      <c r="K3597" s="27" t="str">
        <f>CONCATENATE(LEFT(K3596, SEARCH(" ", K3596, 20)), " ", RIGHT(K3596,LEN(K3596)-FIND(" ",K3596, 20))+1)</f>
        <v>2 Prophets and Temple/Drought  897</v>
      </c>
    </row>
    <row r="3598" spans="1:11">
      <c r="A3598" s="20" t="str">
        <f t="shared" ref="A3598:C3598" si="1182">A3597</f>
        <v>5998 YB</v>
      </c>
      <c r="B3598" s="18" t="str">
        <f t="shared" si="1182"/>
        <v>2025 AD</v>
      </c>
      <c r="C3598" s="17" t="str">
        <f t="shared" si="1182"/>
        <v>5785 AM</v>
      </c>
      <c r="D3598" s="4" t="str">
        <f>D3597</f>
        <v>Elul 25</v>
      </c>
      <c r="E3598" s="24">
        <f>E3597</f>
        <v>45918</v>
      </c>
      <c r="F3598" s="16" t="s">
        <v>11</v>
      </c>
      <c r="K3598" s="27" t="str">
        <f>K3597</f>
        <v>2 Prophets and Temple/Drought  897</v>
      </c>
    </row>
    <row r="3599" spans="1:11">
      <c r="A3599" s="20" t="str">
        <f t="shared" ref="A3599:C3599" si="1183">A3598</f>
        <v>5998 YB</v>
      </c>
      <c r="B3599" s="18" t="str">
        <f t="shared" si="1183"/>
        <v>2025 AD</v>
      </c>
      <c r="C3599" s="17" t="str">
        <f t="shared" si="1183"/>
        <v>5785 AM</v>
      </c>
      <c r="D3599" s="4" t="str">
        <f>_xlfn.CONCAT(LEFT(D3595, SEARCH(" ",D3595, 1)), RIGHT(D3598,LEN(D3598)-FIND(" ",D3598))+1)</f>
        <v>Elul 26</v>
      </c>
      <c r="E3599" s="24">
        <f>E3598</f>
        <v>45918</v>
      </c>
      <c r="F3599" s="15" t="s">
        <v>8</v>
      </c>
      <c r="K3599" s="27" t="str">
        <f>K3598</f>
        <v>2 Prophets and Temple/Drought  897</v>
      </c>
    </row>
    <row r="3600" spans="1:11">
      <c r="A3600" s="20" t="str">
        <f t="shared" ref="A3600:C3600" si="1184">A3599</f>
        <v>5998 YB</v>
      </c>
      <c r="B3600" s="18" t="str">
        <f t="shared" si="1184"/>
        <v>2025 AD</v>
      </c>
      <c r="C3600" s="17" t="str">
        <f t="shared" si="1184"/>
        <v>5785 AM</v>
      </c>
      <c r="D3600" s="4" t="str">
        <f>D3599</f>
        <v>Elul 26</v>
      </c>
      <c r="E3600" s="24">
        <f>E3599+1</f>
        <v>45919</v>
      </c>
      <c r="F3600" s="15" t="s">
        <v>9</v>
      </c>
      <c r="K3600" s="27" t="str">
        <f>K3599</f>
        <v>2 Prophets and Temple/Drought  897</v>
      </c>
    </row>
    <row r="3601" spans="1:11">
      <c r="A3601" s="20" t="str">
        <f t="shared" ref="A3601:C3601" si="1185">A3600</f>
        <v>5998 YB</v>
      </c>
      <c r="B3601" s="18" t="str">
        <f t="shared" si="1185"/>
        <v>2025 AD</v>
      </c>
      <c r="C3601" s="17" t="str">
        <f t="shared" si="1185"/>
        <v>5785 AM</v>
      </c>
      <c r="D3601" s="4" t="str">
        <f>D3600</f>
        <v>Elul 26</v>
      </c>
      <c r="E3601" s="24">
        <f>E3600</f>
        <v>45919</v>
      </c>
      <c r="F3601" s="16" t="s">
        <v>10</v>
      </c>
      <c r="K3601" s="27" t="str">
        <f>CONCATENATE(LEFT(K3600, SEARCH(" ", K3600, 20)), " ", RIGHT(K3600,LEN(K3600)-FIND(" ",K3600, 20))+1)</f>
        <v>2 Prophets and Temple/Drought  898</v>
      </c>
    </row>
    <row r="3602" spans="1:11">
      <c r="A3602" s="20" t="str">
        <f t="shared" ref="A3602:C3602" si="1186">A3601</f>
        <v>5998 YB</v>
      </c>
      <c r="B3602" s="18" t="str">
        <f t="shared" si="1186"/>
        <v>2025 AD</v>
      </c>
      <c r="C3602" s="17" t="str">
        <f t="shared" si="1186"/>
        <v>5785 AM</v>
      </c>
      <c r="D3602" s="4" t="str">
        <f>D3601</f>
        <v>Elul 26</v>
      </c>
      <c r="E3602" s="24">
        <f>E3601</f>
        <v>45919</v>
      </c>
      <c r="F3602" s="16" t="s">
        <v>11</v>
      </c>
      <c r="K3602" s="27" t="str">
        <f>K3601</f>
        <v>2 Prophets and Temple/Drought  898</v>
      </c>
    </row>
    <row r="3603" spans="1:11">
      <c r="A3603" s="20" t="str">
        <f t="shared" ref="A3603:C3603" si="1187">A3602</f>
        <v>5998 YB</v>
      </c>
      <c r="B3603" s="18" t="str">
        <f t="shared" si="1187"/>
        <v>2025 AD</v>
      </c>
      <c r="C3603" s="17" t="str">
        <f t="shared" si="1187"/>
        <v>5785 AM</v>
      </c>
      <c r="D3603" s="4" t="str">
        <f>_xlfn.CONCAT(LEFT(D3599, SEARCH(" ",D3599, 1)), RIGHT(D3602,LEN(D3602)-FIND(" ",D3602))+1)</f>
        <v>Elul 27</v>
      </c>
      <c r="E3603" s="24">
        <f>E3602</f>
        <v>45919</v>
      </c>
      <c r="F3603" s="15" t="s">
        <v>8</v>
      </c>
      <c r="K3603" s="27" t="str">
        <f>K3602</f>
        <v>2 Prophets and Temple/Drought  898</v>
      </c>
    </row>
    <row r="3604" spans="1:11">
      <c r="A3604" s="20" t="str">
        <f t="shared" ref="A3604:C3604" si="1188">A3603</f>
        <v>5998 YB</v>
      </c>
      <c r="B3604" s="18" t="str">
        <f t="shared" si="1188"/>
        <v>2025 AD</v>
      </c>
      <c r="C3604" s="17" t="str">
        <f t="shared" si="1188"/>
        <v>5785 AM</v>
      </c>
      <c r="D3604" s="4" t="str">
        <f>D3603</f>
        <v>Elul 27</v>
      </c>
      <c r="E3604" s="24">
        <f>E3603+1</f>
        <v>45920</v>
      </c>
      <c r="F3604" s="15" t="s">
        <v>9</v>
      </c>
      <c r="K3604" s="27" t="str">
        <f>K3603</f>
        <v>2 Prophets and Temple/Drought  898</v>
      </c>
    </row>
    <row r="3605" spans="1:11">
      <c r="A3605" s="20" t="str">
        <f t="shared" ref="A3605:C3605" si="1189">A3604</f>
        <v>5998 YB</v>
      </c>
      <c r="B3605" s="18" t="str">
        <f t="shared" si="1189"/>
        <v>2025 AD</v>
      </c>
      <c r="C3605" s="17" t="str">
        <f t="shared" si="1189"/>
        <v>5785 AM</v>
      </c>
      <c r="D3605" s="4" t="str">
        <f>D3604</f>
        <v>Elul 27</v>
      </c>
      <c r="E3605" s="24">
        <f>E3604</f>
        <v>45920</v>
      </c>
      <c r="F3605" s="16" t="s">
        <v>10</v>
      </c>
      <c r="K3605" s="27" t="str">
        <f>CONCATENATE(LEFT(K3604, SEARCH(" ", K3604, 20)), " ", RIGHT(K3604,LEN(K3604)-FIND(" ",K3604, 20))+1)</f>
        <v>2 Prophets and Temple/Drought  899</v>
      </c>
    </row>
    <row r="3606" spans="1:11">
      <c r="A3606" s="20" t="str">
        <f t="shared" ref="A3606:C3606" si="1190">A3605</f>
        <v>5998 YB</v>
      </c>
      <c r="B3606" s="18" t="str">
        <f t="shared" si="1190"/>
        <v>2025 AD</v>
      </c>
      <c r="C3606" s="17" t="str">
        <f t="shared" si="1190"/>
        <v>5785 AM</v>
      </c>
      <c r="D3606" s="4" t="str">
        <f>D3605</f>
        <v>Elul 27</v>
      </c>
      <c r="E3606" s="24">
        <f>E3605</f>
        <v>45920</v>
      </c>
      <c r="F3606" s="16" t="s">
        <v>11</v>
      </c>
      <c r="K3606" s="27" t="str">
        <f>K3605</f>
        <v>2 Prophets and Temple/Drought  899</v>
      </c>
    </row>
    <row r="3607" spans="1:11">
      <c r="A3607" s="20" t="str">
        <f t="shared" ref="A3607:C3607" si="1191">A3606</f>
        <v>5998 YB</v>
      </c>
      <c r="B3607" s="18" t="str">
        <f t="shared" si="1191"/>
        <v>2025 AD</v>
      </c>
      <c r="C3607" s="17" t="str">
        <f t="shared" si="1191"/>
        <v>5785 AM</v>
      </c>
      <c r="D3607" s="4" t="str">
        <f>_xlfn.CONCAT(LEFT(D3603, SEARCH(" ",D3603, 1)), RIGHT(D3606,LEN(D3606)-FIND(" ",D3606))+1)</f>
        <v>Elul 28</v>
      </c>
      <c r="E3607" s="24">
        <f>E3606</f>
        <v>45920</v>
      </c>
      <c r="F3607" s="15" t="s">
        <v>8</v>
      </c>
      <c r="K3607" s="27" t="str">
        <f>K3606</f>
        <v>2 Prophets and Temple/Drought  899</v>
      </c>
    </row>
    <row r="3608" spans="1:11">
      <c r="A3608" s="20" t="str">
        <f t="shared" ref="A3608:C3608" si="1192">A3607</f>
        <v>5998 YB</v>
      </c>
      <c r="B3608" s="18" t="str">
        <f t="shared" si="1192"/>
        <v>2025 AD</v>
      </c>
      <c r="C3608" s="17" t="str">
        <f t="shared" si="1192"/>
        <v>5785 AM</v>
      </c>
      <c r="D3608" s="4" t="str">
        <f>D3607</f>
        <v>Elul 28</v>
      </c>
      <c r="E3608" s="24">
        <f>E3607+1</f>
        <v>45921</v>
      </c>
      <c r="F3608" s="15" t="s">
        <v>9</v>
      </c>
      <c r="K3608" s="27" t="str">
        <f>K3607</f>
        <v>2 Prophets and Temple/Drought  899</v>
      </c>
    </row>
    <row r="3609" spans="1:11">
      <c r="A3609" s="20" t="str">
        <f t="shared" ref="A3609:C3609" si="1193">A3608</f>
        <v>5998 YB</v>
      </c>
      <c r="B3609" s="18" t="str">
        <f t="shared" si="1193"/>
        <v>2025 AD</v>
      </c>
      <c r="C3609" s="17" t="str">
        <f t="shared" si="1193"/>
        <v>5785 AM</v>
      </c>
      <c r="D3609" s="4" t="str">
        <f>D3608</f>
        <v>Elul 28</v>
      </c>
      <c r="E3609" s="24">
        <f>E3608</f>
        <v>45921</v>
      </c>
      <c r="F3609" s="16" t="s">
        <v>10</v>
      </c>
      <c r="K3609" s="27" t="str">
        <f>CONCATENATE(LEFT(K3608, SEARCH(" ", K3608, 20)), " ", RIGHT(K3608,LEN(K3608)-FIND(" ",K3608, 20))+1)</f>
        <v>2 Prophets and Temple/Drought  900</v>
      </c>
    </row>
    <row r="3610" spans="1:11">
      <c r="A3610" s="20" t="str">
        <f t="shared" ref="A3610:C3610" si="1194">A3609</f>
        <v>5998 YB</v>
      </c>
      <c r="B3610" s="18" t="str">
        <f t="shared" si="1194"/>
        <v>2025 AD</v>
      </c>
      <c r="C3610" s="17" t="str">
        <f t="shared" si="1194"/>
        <v>5785 AM</v>
      </c>
      <c r="D3610" s="4" t="str">
        <f>D3609</f>
        <v>Elul 28</v>
      </c>
      <c r="E3610" s="24">
        <f>E3609</f>
        <v>45921</v>
      </c>
      <c r="F3610" s="16" t="s">
        <v>11</v>
      </c>
      <c r="K3610" s="27" t="str">
        <f>K3609</f>
        <v>2 Prophets and Temple/Drought  900</v>
      </c>
    </row>
    <row r="3611" spans="1:11">
      <c r="A3611" s="20" t="str">
        <f t="shared" ref="A3611:C3611" si="1195">A3610</f>
        <v>5998 YB</v>
      </c>
      <c r="B3611" s="18" t="str">
        <f t="shared" si="1195"/>
        <v>2025 AD</v>
      </c>
      <c r="C3611" s="17" t="str">
        <f t="shared" si="1195"/>
        <v>5785 AM</v>
      </c>
      <c r="D3611" s="4" t="str">
        <f>_xlfn.CONCAT(LEFT(D3607, SEARCH(" ",D3607, 1)), RIGHT(D3610,LEN(D3610)-FIND(" ",D3610))+1)</f>
        <v>Elul 29</v>
      </c>
      <c r="E3611" s="24">
        <f>E3610</f>
        <v>45921</v>
      </c>
      <c r="F3611" s="15" t="s">
        <v>8</v>
      </c>
      <c r="K3611" s="27" t="str">
        <f>K3610</f>
        <v>2 Prophets and Temple/Drought  900</v>
      </c>
    </row>
    <row r="3612" spans="1:11">
      <c r="A3612" s="20" t="str">
        <f t="shared" ref="A3612:C3612" si="1196">A3611</f>
        <v>5998 YB</v>
      </c>
      <c r="B3612" s="18" t="str">
        <f t="shared" si="1196"/>
        <v>2025 AD</v>
      </c>
      <c r="C3612" s="17" t="str">
        <f t="shared" si="1196"/>
        <v>5785 AM</v>
      </c>
      <c r="D3612" s="4" t="str">
        <f>D3611</f>
        <v>Elul 29</v>
      </c>
      <c r="E3612" s="24">
        <f>E3611+1</f>
        <v>45922</v>
      </c>
      <c r="F3612" s="15" t="s">
        <v>9</v>
      </c>
      <c r="K3612" s="27" t="str">
        <f>K3611</f>
        <v>2 Prophets and Temple/Drought  900</v>
      </c>
    </row>
    <row r="3613" spans="1:11">
      <c r="A3613" s="20" t="str">
        <f t="shared" ref="A3613:C3613" si="1197">A3612</f>
        <v>5998 YB</v>
      </c>
      <c r="B3613" s="18" t="str">
        <f t="shared" si="1197"/>
        <v>2025 AD</v>
      </c>
      <c r="C3613" s="17" t="str">
        <f t="shared" si="1197"/>
        <v>5785 AM</v>
      </c>
      <c r="D3613" s="4" t="str">
        <f>D3612</f>
        <v>Elul 29</v>
      </c>
      <c r="E3613" s="24">
        <f>E3612</f>
        <v>45922</v>
      </c>
      <c r="F3613" s="16" t="s">
        <v>10</v>
      </c>
      <c r="K3613" s="27" t="str">
        <f>CONCATENATE(LEFT(K3612, SEARCH(" ", K3612, 20)), " ", RIGHT(K3612,LEN(K3612)-FIND(" ",K3612, 20))+1)</f>
        <v>2 Prophets and Temple/Drought  901</v>
      </c>
    </row>
    <row r="3614" spans="1:11">
      <c r="A3614" s="20" t="str">
        <f t="shared" ref="A3614:C3614" si="1198">A3613</f>
        <v>5998 YB</v>
      </c>
      <c r="B3614" s="18" t="str">
        <f t="shared" si="1198"/>
        <v>2025 AD</v>
      </c>
      <c r="C3614" s="17" t="str">
        <f t="shared" si="1198"/>
        <v>5785 AM</v>
      </c>
      <c r="D3614" s="4" t="str">
        <f>D3613</f>
        <v>Elul 29</v>
      </c>
      <c r="E3614" s="24">
        <f>E3613</f>
        <v>45922</v>
      </c>
      <c r="F3614" s="16" t="s">
        <v>11</v>
      </c>
      <c r="K3614" s="27" t="str">
        <f>K3613</f>
        <v>2 Prophets and Temple/Drought  901</v>
      </c>
    </row>
    <row r="3615" spans="1:11">
      <c r="A3615" s="20" t="str">
        <f t="shared" ref="A3615:B3615" si="1199">A3614</f>
        <v>5998 YB</v>
      </c>
      <c r="B3615" s="18" t="str">
        <f t="shared" si="1199"/>
        <v>2025 AD</v>
      </c>
      <c r="C3615" s="6" t="str">
        <f>_xlfn.CONCAT(LEFT(C3614, SEARCH(" ", C3614, 1))+1, " AM")</f>
        <v>5786 AM</v>
      </c>
      <c r="D3615" s="4" t="s">
        <v>20</v>
      </c>
      <c r="E3615" s="24">
        <f>E3614</f>
        <v>45922</v>
      </c>
      <c r="F3615" s="15" t="s">
        <v>8</v>
      </c>
      <c r="K3615" s="27" t="str">
        <f>K3614</f>
        <v>2 Prophets and Temple/Drought  901</v>
      </c>
    </row>
    <row r="3616" spans="1:11">
      <c r="A3616" s="20" t="str">
        <f t="shared" ref="A3616:C3616" si="1200">A3615</f>
        <v>5998 YB</v>
      </c>
      <c r="B3616" s="18" t="str">
        <f t="shared" si="1200"/>
        <v>2025 AD</v>
      </c>
      <c r="C3616" s="6" t="str">
        <f t="shared" si="1200"/>
        <v>5786 AM</v>
      </c>
      <c r="D3616" s="4" t="str">
        <f>D3615</f>
        <v>Tishri 1</v>
      </c>
      <c r="E3616" s="24">
        <f>E3615+1</f>
        <v>45923</v>
      </c>
      <c r="F3616" s="15" t="s">
        <v>9</v>
      </c>
      <c r="K3616" s="27" t="str">
        <f>K3615</f>
        <v>2 Prophets and Temple/Drought  901</v>
      </c>
    </row>
    <row r="3617" spans="1:11">
      <c r="A3617" s="20" t="str">
        <f t="shared" ref="A3617:C3617" si="1201">A3616</f>
        <v>5998 YB</v>
      </c>
      <c r="B3617" s="18" t="str">
        <f t="shared" si="1201"/>
        <v>2025 AD</v>
      </c>
      <c r="C3617" s="6" t="str">
        <f t="shared" si="1201"/>
        <v>5786 AM</v>
      </c>
      <c r="D3617" s="4" t="str">
        <f>D3616</f>
        <v>Tishri 1</v>
      </c>
      <c r="E3617" s="24">
        <f>E3616</f>
        <v>45923</v>
      </c>
      <c r="F3617" s="16" t="s">
        <v>10</v>
      </c>
      <c r="K3617" s="27" t="str">
        <f>CONCATENATE(LEFT(K3616, SEARCH(" ", K3616, 20)), " ", RIGHT(K3616,LEN(K3616)-FIND(" ",K3616, 20))+1)</f>
        <v>2 Prophets and Temple/Drought  902</v>
      </c>
    </row>
    <row r="3618" spans="1:11">
      <c r="A3618" s="20" t="str">
        <f t="shared" ref="A3618:C3618" si="1202">A3617</f>
        <v>5998 YB</v>
      </c>
      <c r="B3618" s="18" t="str">
        <f t="shared" si="1202"/>
        <v>2025 AD</v>
      </c>
      <c r="C3618" s="6" t="str">
        <f t="shared" si="1202"/>
        <v>5786 AM</v>
      </c>
      <c r="D3618" s="4" t="str">
        <f>D3617</f>
        <v>Tishri 1</v>
      </c>
      <c r="E3618" s="24">
        <f>E3617</f>
        <v>45923</v>
      </c>
      <c r="F3618" s="16" t="s">
        <v>11</v>
      </c>
      <c r="K3618" s="27" t="str">
        <f>K3617</f>
        <v>2 Prophets and Temple/Drought  902</v>
      </c>
    </row>
    <row r="3619" spans="1:11">
      <c r="A3619" s="20" t="str">
        <f t="shared" ref="A3619:C3619" si="1203">A3618</f>
        <v>5998 YB</v>
      </c>
      <c r="B3619" s="18" t="str">
        <f t="shared" si="1203"/>
        <v>2025 AD</v>
      </c>
      <c r="C3619" s="6" t="str">
        <f t="shared" si="1203"/>
        <v>5786 AM</v>
      </c>
      <c r="D3619" s="4" t="str">
        <f>_xlfn.CONCAT(LEFT(D3615, SEARCH(" ",D3615, 1)), RIGHT(D3618,LEN(D3618)-FIND(" ",D3618))+1)</f>
        <v>Tishri 2</v>
      </c>
      <c r="E3619" s="24">
        <f>E3618</f>
        <v>45923</v>
      </c>
      <c r="F3619" s="15" t="s">
        <v>8</v>
      </c>
      <c r="K3619" s="27" t="str">
        <f>K3618</f>
        <v>2 Prophets and Temple/Drought  902</v>
      </c>
    </row>
    <row r="3620" spans="1:11">
      <c r="A3620" s="20" t="str">
        <f t="shared" ref="A3620:C3620" si="1204">A3619</f>
        <v>5998 YB</v>
      </c>
      <c r="B3620" s="18" t="str">
        <f t="shared" si="1204"/>
        <v>2025 AD</v>
      </c>
      <c r="C3620" s="6" t="str">
        <f t="shared" si="1204"/>
        <v>5786 AM</v>
      </c>
      <c r="D3620" s="4" t="str">
        <f>D3619</f>
        <v>Tishri 2</v>
      </c>
      <c r="E3620" s="24">
        <f>E3619+1</f>
        <v>45924</v>
      </c>
      <c r="F3620" s="15" t="s">
        <v>9</v>
      </c>
      <c r="K3620" s="27" t="str">
        <f>K3619</f>
        <v>2 Prophets and Temple/Drought  902</v>
      </c>
    </row>
    <row r="3621" spans="1:11">
      <c r="A3621" s="20" t="str">
        <f t="shared" ref="A3621:C3621" si="1205">A3620</f>
        <v>5998 YB</v>
      </c>
      <c r="B3621" s="18" t="str">
        <f t="shared" si="1205"/>
        <v>2025 AD</v>
      </c>
      <c r="C3621" s="6" t="str">
        <f t="shared" si="1205"/>
        <v>5786 AM</v>
      </c>
      <c r="D3621" s="4" t="str">
        <f>D3620</f>
        <v>Tishri 2</v>
      </c>
      <c r="E3621" s="24">
        <f>E3620</f>
        <v>45924</v>
      </c>
      <c r="F3621" s="16" t="s">
        <v>10</v>
      </c>
      <c r="K3621" s="27" t="str">
        <f>CONCATENATE(LEFT(K3620, SEARCH(" ", K3620, 20)), " ", RIGHT(K3620,LEN(K3620)-FIND(" ",K3620, 20))+1)</f>
        <v>2 Prophets and Temple/Drought  903</v>
      </c>
    </row>
    <row r="3622" spans="1:11">
      <c r="A3622" s="20" t="str">
        <f t="shared" ref="A3622:C3622" si="1206">A3621</f>
        <v>5998 YB</v>
      </c>
      <c r="B3622" s="18" t="str">
        <f t="shared" si="1206"/>
        <v>2025 AD</v>
      </c>
      <c r="C3622" s="6" t="str">
        <f t="shared" si="1206"/>
        <v>5786 AM</v>
      </c>
      <c r="D3622" s="4" t="str">
        <f>D3621</f>
        <v>Tishri 2</v>
      </c>
      <c r="E3622" s="24">
        <f>E3621</f>
        <v>45924</v>
      </c>
      <c r="F3622" s="16" t="s">
        <v>11</v>
      </c>
      <c r="K3622" s="27" t="str">
        <f>K3621</f>
        <v>2 Prophets and Temple/Drought  903</v>
      </c>
    </row>
    <row r="3623" spans="1:11">
      <c r="A3623" s="20" t="str">
        <f t="shared" ref="A3623:C3623" si="1207">A3622</f>
        <v>5998 YB</v>
      </c>
      <c r="B3623" s="18" t="str">
        <f t="shared" si="1207"/>
        <v>2025 AD</v>
      </c>
      <c r="C3623" s="6" t="str">
        <f t="shared" si="1207"/>
        <v>5786 AM</v>
      </c>
      <c r="D3623" s="4" t="str">
        <f>_xlfn.CONCAT(LEFT(D3619, SEARCH(" ",D3619, 1)), RIGHT(D3622,LEN(D3622)-FIND(" ",D3622))+1)</f>
        <v>Tishri 3</v>
      </c>
      <c r="E3623" s="24">
        <f>E3622</f>
        <v>45924</v>
      </c>
      <c r="F3623" s="15" t="s">
        <v>8</v>
      </c>
      <c r="K3623" s="27" t="str">
        <f>K3622</f>
        <v>2 Prophets and Temple/Drought  903</v>
      </c>
    </row>
    <row r="3624" spans="1:11">
      <c r="A3624" s="20" t="str">
        <f t="shared" ref="A3624:C3624" si="1208">A3623</f>
        <v>5998 YB</v>
      </c>
      <c r="B3624" s="18" t="str">
        <f t="shared" si="1208"/>
        <v>2025 AD</v>
      </c>
      <c r="C3624" s="6" t="str">
        <f t="shared" si="1208"/>
        <v>5786 AM</v>
      </c>
      <c r="D3624" s="4" t="str">
        <f>D3623</f>
        <v>Tishri 3</v>
      </c>
      <c r="E3624" s="24">
        <f>E3623+1</f>
        <v>45925</v>
      </c>
      <c r="F3624" s="15" t="s">
        <v>9</v>
      </c>
      <c r="K3624" s="27" t="str">
        <f>K3623</f>
        <v>2 Prophets and Temple/Drought  903</v>
      </c>
    </row>
    <row r="3625" spans="1:11">
      <c r="A3625" s="20" t="str">
        <f t="shared" ref="A3625:C3625" si="1209">A3624</f>
        <v>5998 YB</v>
      </c>
      <c r="B3625" s="18" t="str">
        <f t="shared" si="1209"/>
        <v>2025 AD</v>
      </c>
      <c r="C3625" s="6" t="str">
        <f t="shared" si="1209"/>
        <v>5786 AM</v>
      </c>
      <c r="D3625" s="4" t="str">
        <f>D3624</f>
        <v>Tishri 3</v>
      </c>
      <c r="E3625" s="24">
        <f>E3624</f>
        <v>45925</v>
      </c>
      <c r="F3625" s="16" t="s">
        <v>10</v>
      </c>
      <c r="K3625" s="27" t="str">
        <f>CONCATENATE(LEFT(K3624, SEARCH(" ", K3624, 20)), " ", RIGHT(K3624,LEN(K3624)-FIND(" ",K3624, 20))+1)</f>
        <v>2 Prophets and Temple/Drought  904</v>
      </c>
    </row>
    <row r="3626" spans="1:11">
      <c r="A3626" s="20" t="str">
        <f t="shared" ref="A3626:C3626" si="1210">A3625</f>
        <v>5998 YB</v>
      </c>
      <c r="B3626" s="18" t="str">
        <f t="shared" si="1210"/>
        <v>2025 AD</v>
      </c>
      <c r="C3626" s="6" t="str">
        <f t="shared" si="1210"/>
        <v>5786 AM</v>
      </c>
      <c r="D3626" s="4" t="str">
        <f>D3625</f>
        <v>Tishri 3</v>
      </c>
      <c r="E3626" s="24">
        <f>E3625</f>
        <v>45925</v>
      </c>
      <c r="F3626" s="16" t="s">
        <v>11</v>
      </c>
      <c r="K3626" s="27" t="str">
        <f>K3625</f>
        <v>2 Prophets and Temple/Drought  904</v>
      </c>
    </row>
    <row r="3627" spans="1:11">
      <c r="A3627" s="20" t="str">
        <f t="shared" ref="A3627:C3627" si="1211">A3626</f>
        <v>5998 YB</v>
      </c>
      <c r="B3627" s="18" t="str">
        <f t="shared" si="1211"/>
        <v>2025 AD</v>
      </c>
      <c r="C3627" s="6" t="str">
        <f t="shared" si="1211"/>
        <v>5786 AM</v>
      </c>
      <c r="D3627" s="4" t="str">
        <f>_xlfn.CONCAT(LEFT(D3623, SEARCH(" ",D3623, 1)), RIGHT(D3626,LEN(D3626)-FIND(" ",D3626))+1)</f>
        <v>Tishri 4</v>
      </c>
      <c r="E3627" s="24">
        <f>E3626</f>
        <v>45925</v>
      </c>
      <c r="F3627" s="15" t="s">
        <v>8</v>
      </c>
      <c r="K3627" s="27" t="str">
        <f>K3626</f>
        <v>2 Prophets and Temple/Drought  904</v>
      </c>
    </row>
    <row r="3628" spans="1:11">
      <c r="A3628" s="20" t="str">
        <f t="shared" ref="A3628:C3628" si="1212">A3627</f>
        <v>5998 YB</v>
      </c>
      <c r="B3628" s="18" t="str">
        <f t="shared" si="1212"/>
        <v>2025 AD</v>
      </c>
      <c r="C3628" s="6" t="str">
        <f t="shared" si="1212"/>
        <v>5786 AM</v>
      </c>
      <c r="D3628" s="4" t="str">
        <f>D3627</f>
        <v>Tishri 4</v>
      </c>
      <c r="E3628" s="24">
        <f>E3627+1</f>
        <v>45926</v>
      </c>
      <c r="F3628" s="15" t="s">
        <v>9</v>
      </c>
      <c r="K3628" s="27" t="str">
        <f>K3627</f>
        <v>2 Prophets and Temple/Drought  904</v>
      </c>
    </row>
    <row r="3629" spans="1:11">
      <c r="A3629" s="20" t="str">
        <f t="shared" ref="A3629:C3629" si="1213">A3628</f>
        <v>5998 YB</v>
      </c>
      <c r="B3629" s="18" t="str">
        <f t="shared" si="1213"/>
        <v>2025 AD</v>
      </c>
      <c r="C3629" s="6" t="str">
        <f t="shared" si="1213"/>
        <v>5786 AM</v>
      </c>
      <c r="D3629" s="4" t="str">
        <f>D3628</f>
        <v>Tishri 4</v>
      </c>
      <c r="E3629" s="24">
        <f>E3628</f>
        <v>45926</v>
      </c>
      <c r="F3629" s="16" t="s">
        <v>10</v>
      </c>
      <c r="K3629" s="27" t="str">
        <f>CONCATENATE(LEFT(K3628, SEARCH(" ", K3628, 20)), " ", RIGHT(K3628,LEN(K3628)-FIND(" ",K3628, 20))+1)</f>
        <v>2 Prophets and Temple/Drought  905</v>
      </c>
    </row>
    <row r="3630" spans="1:11">
      <c r="A3630" s="20" t="str">
        <f t="shared" ref="A3630:C3630" si="1214">A3629</f>
        <v>5998 YB</v>
      </c>
      <c r="B3630" s="18" t="str">
        <f t="shared" si="1214"/>
        <v>2025 AD</v>
      </c>
      <c r="C3630" s="6" t="str">
        <f t="shared" si="1214"/>
        <v>5786 AM</v>
      </c>
      <c r="D3630" s="4" t="str">
        <f>D3629</f>
        <v>Tishri 4</v>
      </c>
      <c r="E3630" s="24">
        <f>E3629</f>
        <v>45926</v>
      </c>
      <c r="F3630" s="16" t="s">
        <v>11</v>
      </c>
      <c r="K3630" s="27" t="str">
        <f>K3629</f>
        <v>2 Prophets and Temple/Drought  905</v>
      </c>
    </row>
    <row r="3631" spans="1:11">
      <c r="A3631" s="20" t="str">
        <f t="shared" ref="A3631:C3631" si="1215">A3630</f>
        <v>5998 YB</v>
      </c>
      <c r="B3631" s="18" t="str">
        <f t="shared" si="1215"/>
        <v>2025 AD</v>
      </c>
      <c r="C3631" s="6" t="str">
        <f t="shared" si="1215"/>
        <v>5786 AM</v>
      </c>
      <c r="D3631" s="4" t="str">
        <f>_xlfn.CONCAT(LEFT(D3627, SEARCH(" ",D3627, 1)), RIGHT(D3630,LEN(D3630)-FIND(" ",D3630))+1)</f>
        <v>Tishri 5</v>
      </c>
      <c r="E3631" s="24">
        <f>E3630</f>
        <v>45926</v>
      </c>
      <c r="F3631" s="15" t="s">
        <v>8</v>
      </c>
      <c r="K3631" s="27" t="str">
        <f>K3630</f>
        <v>2 Prophets and Temple/Drought  905</v>
      </c>
    </row>
    <row r="3632" spans="1:11">
      <c r="A3632" s="20" t="str">
        <f t="shared" ref="A3632:C3632" si="1216">A3631</f>
        <v>5998 YB</v>
      </c>
      <c r="B3632" s="18" t="str">
        <f t="shared" si="1216"/>
        <v>2025 AD</v>
      </c>
      <c r="C3632" s="6" t="str">
        <f t="shared" si="1216"/>
        <v>5786 AM</v>
      </c>
      <c r="D3632" s="4" t="str">
        <f>D3631</f>
        <v>Tishri 5</v>
      </c>
      <c r="E3632" s="24">
        <f>E3631+1</f>
        <v>45927</v>
      </c>
      <c r="F3632" s="15" t="s">
        <v>9</v>
      </c>
      <c r="K3632" s="27" t="str">
        <f>K3631</f>
        <v>2 Prophets and Temple/Drought  905</v>
      </c>
    </row>
    <row r="3633" spans="1:11">
      <c r="A3633" s="20" t="str">
        <f t="shared" ref="A3633:C3633" si="1217">A3632</f>
        <v>5998 YB</v>
      </c>
      <c r="B3633" s="18" t="str">
        <f t="shared" si="1217"/>
        <v>2025 AD</v>
      </c>
      <c r="C3633" s="6" t="str">
        <f t="shared" si="1217"/>
        <v>5786 AM</v>
      </c>
      <c r="D3633" s="4" t="str">
        <f>D3632</f>
        <v>Tishri 5</v>
      </c>
      <c r="E3633" s="24">
        <f>E3632</f>
        <v>45927</v>
      </c>
      <c r="F3633" s="16" t="s">
        <v>10</v>
      </c>
      <c r="K3633" s="27" t="str">
        <f>CONCATENATE(LEFT(K3632, SEARCH(" ", K3632, 20)), " ", RIGHT(K3632,LEN(K3632)-FIND(" ",K3632, 20))+1)</f>
        <v>2 Prophets and Temple/Drought  906</v>
      </c>
    </row>
    <row r="3634" spans="1:11">
      <c r="A3634" s="20" t="str">
        <f t="shared" ref="A3634:C3634" si="1218">A3633</f>
        <v>5998 YB</v>
      </c>
      <c r="B3634" s="18" t="str">
        <f t="shared" si="1218"/>
        <v>2025 AD</v>
      </c>
      <c r="C3634" s="6" t="str">
        <f t="shared" si="1218"/>
        <v>5786 AM</v>
      </c>
      <c r="D3634" s="4" t="str">
        <f>D3633</f>
        <v>Tishri 5</v>
      </c>
      <c r="E3634" s="24">
        <f>E3633</f>
        <v>45927</v>
      </c>
      <c r="F3634" s="16" t="s">
        <v>11</v>
      </c>
      <c r="K3634" s="27" t="str">
        <f>K3633</f>
        <v>2 Prophets and Temple/Drought  906</v>
      </c>
    </row>
    <row r="3635" spans="1:11">
      <c r="A3635" s="20" t="str">
        <f t="shared" ref="A3635:C3635" si="1219">A3634</f>
        <v>5998 YB</v>
      </c>
      <c r="B3635" s="18" t="str">
        <f t="shared" si="1219"/>
        <v>2025 AD</v>
      </c>
      <c r="C3635" s="6" t="str">
        <f t="shared" si="1219"/>
        <v>5786 AM</v>
      </c>
      <c r="D3635" s="4" t="str">
        <f>_xlfn.CONCAT(LEFT(D3631, SEARCH(" ",D3631, 1)), RIGHT(D3634,LEN(D3634)-FIND(" ",D3634))+1)</f>
        <v>Tishri 6</v>
      </c>
      <c r="E3635" s="24">
        <f>E3634</f>
        <v>45927</v>
      </c>
      <c r="F3635" s="15" t="s">
        <v>8</v>
      </c>
      <c r="K3635" s="27" t="str">
        <f>K3634</f>
        <v>2 Prophets and Temple/Drought  906</v>
      </c>
    </row>
    <row r="3636" spans="1:11">
      <c r="A3636" s="20" t="str">
        <f t="shared" ref="A3636:C3636" si="1220">A3635</f>
        <v>5998 YB</v>
      </c>
      <c r="B3636" s="18" t="str">
        <f t="shared" si="1220"/>
        <v>2025 AD</v>
      </c>
      <c r="C3636" s="6" t="str">
        <f t="shared" si="1220"/>
        <v>5786 AM</v>
      </c>
      <c r="D3636" s="4" t="str">
        <f>D3635</f>
        <v>Tishri 6</v>
      </c>
      <c r="E3636" s="24">
        <f>E3635+1</f>
        <v>45928</v>
      </c>
      <c r="F3636" s="15" t="s">
        <v>9</v>
      </c>
      <c r="K3636" s="27" t="str">
        <f>K3635</f>
        <v>2 Prophets and Temple/Drought  906</v>
      </c>
    </row>
    <row r="3637" spans="1:11">
      <c r="A3637" s="20" t="str">
        <f t="shared" ref="A3637:C3637" si="1221">A3636</f>
        <v>5998 YB</v>
      </c>
      <c r="B3637" s="18" t="str">
        <f t="shared" si="1221"/>
        <v>2025 AD</v>
      </c>
      <c r="C3637" s="6" t="str">
        <f t="shared" si="1221"/>
        <v>5786 AM</v>
      </c>
      <c r="D3637" s="4" t="str">
        <f>D3636</f>
        <v>Tishri 6</v>
      </c>
      <c r="E3637" s="24">
        <f>E3636</f>
        <v>45928</v>
      </c>
      <c r="F3637" s="16" t="s">
        <v>10</v>
      </c>
      <c r="K3637" s="27" t="str">
        <f>CONCATENATE(LEFT(K3636, SEARCH(" ", K3636, 20)), " ", RIGHT(K3636,LEN(K3636)-FIND(" ",K3636, 20))+1)</f>
        <v>2 Prophets and Temple/Drought  907</v>
      </c>
    </row>
    <row r="3638" spans="1:11">
      <c r="A3638" s="20" t="str">
        <f t="shared" ref="A3638:C3638" si="1222">A3637</f>
        <v>5998 YB</v>
      </c>
      <c r="B3638" s="18" t="str">
        <f t="shared" si="1222"/>
        <v>2025 AD</v>
      </c>
      <c r="C3638" s="6" t="str">
        <f t="shared" si="1222"/>
        <v>5786 AM</v>
      </c>
      <c r="D3638" s="4" t="str">
        <f>D3637</f>
        <v>Tishri 6</v>
      </c>
      <c r="E3638" s="24">
        <f>E3637</f>
        <v>45928</v>
      </c>
      <c r="F3638" s="16" t="s">
        <v>11</v>
      </c>
      <c r="K3638" s="27" t="str">
        <f>K3637</f>
        <v>2 Prophets and Temple/Drought  907</v>
      </c>
    </row>
    <row r="3639" spans="1:11">
      <c r="A3639" s="20" t="str">
        <f t="shared" ref="A3639:C3639" si="1223">A3638</f>
        <v>5998 YB</v>
      </c>
      <c r="B3639" s="18" t="str">
        <f t="shared" si="1223"/>
        <v>2025 AD</v>
      </c>
      <c r="C3639" s="6" t="str">
        <f t="shared" si="1223"/>
        <v>5786 AM</v>
      </c>
      <c r="D3639" s="4" t="str">
        <f>_xlfn.CONCAT(LEFT(D3635, SEARCH(" ",D3635, 1)), RIGHT(D3638,LEN(D3638)-FIND(" ",D3638))+1)</f>
        <v>Tishri 7</v>
      </c>
      <c r="E3639" s="24">
        <f>E3638</f>
        <v>45928</v>
      </c>
      <c r="F3639" s="15" t="s">
        <v>8</v>
      </c>
      <c r="K3639" s="27" t="str">
        <f>K3638</f>
        <v>2 Prophets and Temple/Drought  907</v>
      </c>
    </row>
    <row r="3640" spans="1:11">
      <c r="A3640" s="20" t="str">
        <f t="shared" ref="A3640:C3640" si="1224">A3639</f>
        <v>5998 YB</v>
      </c>
      <c r="B3640" s="18" t="str">
        <f t="shared" si="1224"/>
        <v>2025 AD</v>
      </c>
      <c r="C3640" s="6" t="str">
        <f t="shared" si="1224"/>
        <v>5786 AM</v>
      </c>
      <c r="D3640" s="4" t="str">
        <f>D3639</f>
        <v>Tishri 7</v>
      </c>
      <c r="E3640" s="24">
        <f>E3639+1</f>
        <v>45929</v>
      </c>
      <c r="F3640" s="15" t="s">
        <v>9</v>
      </c>
      <c r="K3640" s="27" t="str">
        <f>K3639</f>
        <v>2 Prophets and Temple/Drought  907</v>
      </c>
    </row>
    <row r="3641" spans="1:11">
      <c r="A3641" s="20" t="str">
        <f t="shared" ref="A3641:C3641" si="1225">A3640</f>
        <v>5998 YB</v>
      </c>
      <c r="B3641" s="18" t="str">
        <f t="shared" si="1225"/>
        <v>2025 AD</v>
      </c>
      <c r="C3641" s="6" t="str">
        <f t="shared" si="1225"/>
        <v>5786 AM</v>
      </c>
      <c r="D3641" s="4" t="str">
        <f>D3640</f>
        <v>Tishri 7</v>
      </c>
      <c r="E3641" s="24">
        <f>E3640</f>
        <v>45929</v>
      </c>
      <c r="F3641" s="16" t="s">
        <v>10</v>
      </c>
      <c r="K3641" s="27" t="str">
        <f>CONCATENATE(LEFT(K3640, SEARCH(" ", K3640, 20)), " ", RIGHT(K3640,LEN(K3640)-FIND(" ",K3640, 20))+1)</f>
        <v>2 Prophets and Temple/Drought  908</v>
      </c>
    </row>
    <row r="3642" spans="1:11">
      <c r="A3642" s="20" t="str">
        <f t="shared" ref="A3642:C3642" si="1226">A3641</f>
        <v>5998 YB</v>
      </c>
      <c r="B3642" s="18" t="str">
        <f t="shared" si="1226"/>
        <v>2025 AD</v>
      </c>
      <c r="C3642" s="6" t="str">
        <f t="shared" si="1226"/>
        <v>5786 AM</v>
      </c>
      <c r="D3642" s="4" t="str">
        <f>D3641</f>
        <v>Tishri 7</v>
      </c>
      <c r="E3642" s="24">
        <f>E3641</f>
        <v>45929</v>
      </c>
      <c r="F3642" s="16" t="s">
        <v>11</v>
      </c>
      <c r="K3642" s="27" t="str">
        <f>K3641</f>
        <v>2 Prophets and Temple/Drought  908</v>
      </c>
    </row>
    <row r="3643" spans="1:11">
      <c r="A3643" s="20" t="str">
        <f t="shared" ref="A3643:C3643" si="1227">A3642</f>
        <v>5998 YB</v>
      </c>
      <c r="B3643" s="18" t="str">
        <f t="shared" si="1227"/>
        <v>2025 AD</v>
      </c>
      <c r="C3643" s="6" t="str">
        <f t="shared" si="1227"/>
        <v>5786 AM</v>
      </c>
      <c r="D3643" s="4" t="str">
        <f>_xlfn.CONCAT(LEFT(D3639, SEARCH(" ",D3639, 1)), RIGHT(D3642,LEN(D3642)-FIND(" ",D3642))+1)</f>
        <v>Tishri 8</v>
      </c>
      <c r="E3643" s="24">
        <f>E3642</f>
        <v>45929</v>
      </c>
      <c r="F3643" s="15" t="s">
        <v>8</v>
      </c>
      <c r="K3643" s="27" t="str">
        <f>K3642</f>
        <v>2 Prophets and Temple/Drought  908</v>
      </c>
    </row>
    <row r="3644" spans="1:11">
      <c r="A3644" s="20" t="str">
        <f t="shared" ref="A3644:C3644" si="1228">A3643</f>
        <v>5998 YB</v>
      </c>
      <c r="B3644" s="18" t="str">
        <f t="shared" si="1228"/>
        <v>2025 AD</v>
      </c>
      <c r="C3644" s="6" t="str">
        <f t="shared" si="1228"/>
        <v>5786 AM</v>
      </c>
      <c r="D3644" s="4" t="str">
        <f>D3643</f>
        <v>Tishri 8</v>
      </c>
      <c r="E3644" s="24">
        <f>E3643+1</f>
        <v>45930</v>
      </c>
      <c r="F3644" s="15" t="s">
        <v>9</v>
      </c>
      <c r="K3644" s="27" t="str">
        <f>K3643</f>
        <v>2 Prophets and Temple/Drought  908</v>
      </c>
    </row>
    <row r="3645" spans="1:11">
      <c r="A3645" s="20" t="str">
        <f t="shared" ref="A3645:C3645" si="1229">A3644</f>
        <v>5998 YB</v>
      </c>
      <c r="B3645" s="18" t="str">
        <f t="shared" si="1229"/>
        <v>2025 AD</v>
      </c>
      <c r="C3645" s="6" t="str">
        <f t="shared" si="1229"/>
        <v>5786 AM</v>
      </c>
      <c r="D3645" s="4" t="str">
        <f>D3644</f>
        <v>Tishri 8</v>
      </c>
      <c r="E3645" s="24">
        <f>E3644</f>
        <v>45930</v>
      </c>
      <c r="F3645" s="16" t="s">
        <v>10</v>
      </c>
      <c r="K3645" s="27" t="str">
        <f>CONCATENATE(LEFT(K3644, SEARCH(" ", K3644, 20)), " ", RIGHT(K3644,LEN(K3644)-FIND(" ",K3644, 20))+1)</f>
        <v>2 Prophets and Temple/Drought  909</v>
      </c>
    </row>
    <row r="3646" spans="1:11">
      <c r="A3646" s="20" t="str">
        <f t="shared" ref="A3646:C3646" si="1230">A3645</f>
        <v>5998 YB</v>
      </c>
      <c r="B3646" s="18" t="str">
        <f t="shared" si="1230"/>
        <v>2025 AD</v>
      </c>
      <c r="C3646" s="6" t="str">
        <f t="shared" si="1230"/>
        <v>5786 AM</v>
      </c>
      <c r="D3646" s="4" t="str">
        <f>D3645</f>
        <v>Tishri 8</v>
      </c>
      <c r="E3646" s="24">
        <f>E3645</f>
        <v>45930</v>
      </c>
      <c r="F3646" s="16" t="s">
        <v>11</v>
      </c>
      <c r="K3646" s="27" t="str">
        <f>K3645</f>
        <v>2 Prophets and Temple/Drought  909</v>
      </c>
    </row>
    <row r="3647" spans="1:11">
      <c r="A3647" s="20" t="str">
        <f t="shared" ref="A3647:C3647" si="1231">A3646</f>
        <v>5998 YB</v>
      </c>
      <c r="B3647" s="18" t="str">
        <f t="shared" si="1231"/>
        <v>2025 AD</v>
      </c>
      <c r="C3647" s="6" t="str">
        <f t="shared" si="1231"/>
        <v>5786 AM</v>
      </c>
      <c r="D3647" s="4" t="str">
        <f>_xlfn.CONCAT(LEFT(D3643, SEARCH(" ",D3643, 1)), RIGHT(D3646,LEN(D3646)-FIND(" ",D3646))+1)</f>
        <v>Tishri 9</v>
      </c>
      <c r="E3647" s="24">
        <f>E3646</f>
        <v>45930</v>
      </c>
      <c r="F3647" s="15" t="s">
        <v>8</v>
      </c>
      <c r="K3647" s="27" t="str">
        <f>K3646</f>
        <v>2 Prophets and Temple/Drought  909</v>
      </c>
    </row>
    <row r="3648" spans="1:11">
      <c r="A3648" s="20" t="str">
        <f t="shared" ref="A3648:C3648" si="1232">A3647</f>
        <v>5998 YB</v>
      </c>
      <c r="B3648" s="18" t="str">
        <f t="shared" si="1232"/>
        <v>2025 AD</v>
      </c>
      <c r="C3648" s="6" t="str">
        <f t="shared" si="1232"/>
        <v>5786 AM</v>
      </c>
      <c r="D3648" s="4" t="str">
        <f>D3647</f>
        <v>Tishri 9</v>
      </c>
      <c r="E3648" s="24">
        <f>E3647+1</f>
        <v>45931</v>
      </c>
      <c r="F3648" s="15" t="s">
        <v>9</v>
      </c>
      <c r="K3648" s="27" t="str">
        <f>K3647</f>
        <v>2 Prophets and Temple/Drought  909</v>
      </c>
    </row>
    <row r="3649" spans="1:11">
      <c r="A3649" s="20" t="str">
        <f t="shared" ref="A3649:C3649" si="1233">A3648</f>
        <v>5998 YB</v>
      </c>
      <c r="B3649" s="18" t="str">
        <f t="shared" si="1233"/>
        <v>2025 AD</v>
      </c>
      <c r="C3649" s="6" t="str">
        <f t="shared" si="1233"/>
        <v>5786 AM</v>
      </c>
      <c r="D3649" s="4" t="str">
        <f>D3648</f>
        <v>Tishri 9</v>
      </c>
      <c r="E3649" s="24">
        <f>E3648</f>
        <v>45931</v>
      </c>
      <c r="F3649" s="16" t="s">
        <v>10</v>
      </c>
      <c r="K3649" s="27" t="str">
        <f>CONCATENATE(LEFT(K3648, SEARCH(" ", K3648, 20)), " ", RIGHT(K3648,LEN(K3648)-FIND(" ",K3648, 20))+1)</f>
        <v>2 Prophets and Temple/Drought  910</v>
      </c>
    </row>
    <row r="3650" spans="1:11">
      <c r="A3650" s="20" t="str">
        <f t="shared" ref="A3650:C3650" si="1234">A3649</f>
        <v>5998 YB</v>
      </c>
      <c r="B3650" s="18" t="str">
        <f t="shared" si="1234"/>
        <v>2025 AD</v>
      </c>
      <c r="C3650" s="6" t="str">
        <f t="shared" si="1234"/>
        <v>5786 AM</v>
      </c>
      <c r="D3650" s="4" t="str">
        <f>D3649</f>
        <v>Tishri 9</v>
      </c>
      <c r="E3650" s="24">
        <f>E3649</f>
        <v>45931</v>
      </c>
      <c r="F3650" s="16" t="s">
        <v>11</v>
      </c>
      <c r="K3650" s="27" t="str">
        <f>K3649</f>
        <v>2 Prophets and Temple/Drought  910</v>
      </c>
    </row>
    <row r="3651" spans="1:11">
      <c r="A3651" s="19" t="str">
        <f>_xlfn.CONCAT(LEFT(A3650, SEARCH(" ", A3650, 1))+1, " YB")</f>
        <v>5999 YB</v>
      </c>
      <c r="B3651" s="18" t="str">
        <f t="shared" ref="B3651:C3651" si="1235">B3650</f>
        <v>2025 AD</v>
      </c>
      <c r="C3651" s="6" t="str">
        <f t="shared" si="1235"/>
        <v>5786 AM</v>
      </c>
      <c r="D3651" s="4" t="str">
        <f>_xlfn.CONCAT(LEFT(D3647, SEARCH(" ",D3647, 1)), RIGHT(D3650,LEN(D3650)-FIND(" ",D3650))+1)</f>
        <v>Tishri 10</v>
      </c>
      <c r="E3651" s="24">
        <f>E3650</f>
        <v>45931</v>
      </c>
      <c r="F3651" s="15" t="s">
        <v>8</v>
      </c>
      <c r="K3651" s="27" t="str">
        <f>K3650</f>
        <v>2 Prophets and Temple/Drought  910</v>
      </c>
    </row>
    <row r="3652" spans="1:11">
      <c r="A3652" s="19" t="str">
        <f t="shared" ref="A3652:C3652" si="1236">A3651</f>
        <v>5999 YB</v>
      </c>
      <c r="B3652" s="18" t="str">
        <f t="shared" si="1236"/>
        <v>2025 AD</v>
      </c>
      <c r="C3652" s="6" t="str">
        <f t="shared" si="1236"/>
        <v>5786 AM</v>
      </c>
      <c r="D3652" s="4" t="str">
        <f>D3651</f>
        <v>Tishri 10</v>
      </c>
      <c r="E3652" s="24">
        <f>E3651+1</f>
        <v>45932</v>
      </c>
      <c r="F3652" s="15" t="s">
        <v>9</v>
      </c>
      <c r="K3652" s="27" t="str">
        <f>K3651</f>
        <v>2 Prophets and Temple/Drought  910</v>
      </c>
    </row>
    <row r="3653" spans="1:11">
      <c r="A3653" s="19" t="str">
        <f t="shared" ref="A3653:C3653" si="1237">A3652</f>
        <v>5999 YB</v>
      </c>
      <c r="B3653" s="18" t="str">
        <f t="shared" si="1237"/>
        <v>2025 AD</v>
      </c>
      <c r="C3653" s="6" t="str">
        <f t="shared" si="1237"/>
        <v>5786 AM</v>
      </c>
      <c r="D3653" s="4" t="str">
        <f>D3652</f>
        <v>Tishri 10</v>
      </c>
      <c r="E3653" s="24">
        <f>E3652</f>
        <v>45932</v>
      </c>
      <c r="F3653" s="16" t="s">
        <v>10</v>
      </c>
      <c r="K3653" s="27" t="str">
        <f>CONCATENATE(LEFT(K3652, SEARCH(" ", K3652, 20)), " ", RIGHT(K3652,LEN(K3652)-FIND(" ",K3652, 20))+1)</f>
        <v>2 Prophets and Temple/Drought  911</v>
      </c>
    </row>
    <row r="3654" spans="1:11">
      <c r="A3654" s="19" t="str">
        <f t="shared" ref="A3654:C3654" si="1238">A3653</f>
        <v>5999 YB</v>
      </c>
      <c r="B3654" s="18" t="str">
        <f t="shared" si="1238"/>
        <v>2025 AD</v>
      </c>
      <c r="C3654" s="6" t="str">
        <f t="shared" si="1238"/>
        <v>5786 AM</v>
      </c>
      <c r="D3654" s="4" t="str">
        <f>D3653</f>
        <v>Tishri 10</v>
      </c>
      <c r="E3654" s="24">
        <f>E3653</f>
        <v>45932</v>
      </c>
      <c r="F3654" s="16" t="s">
        <v>11</v>
      </c>
      <c r="K3654" s="27" t="str">
        <f>K3653</f>
        <v>2 Prophets and Temple/Drought  911</v>
      </c>
    </row>
    <row r="3655" spans="1:11">
      <c r="A3655" s="19" t="str">
        <f t="shared" ref="A3655:C3655" si="1239">A3654</f>
        <v>5999 YB</v>
      </c>
      <c r="B3655" s="18" t="str">
        <f t="shared" si="1239"/>
        <v>2025 AD</v>
      </c>
      <c r="C3655" s="6" t="str">
        <f t="shared" si="1239"/>
        <v>5786 AM</v>
      </c>
      <c r="D3655" s="4" t="str">
        <f>_xlfn.CONCAT(LEFT(D3651, SEARCH(" ",D3651, 1)), RIGHT(D3654,LEN(D3654)-FIND(" ",D3654))+1)</f>
        <v>Tishri 11</v>
      </c>
      <c r="E3655" s="24">
        <f>E3654</f>
        <v>45932</v>
      </c>
      <c r="F3655" s="15" t="s">
        <v>8</v>
      </c>
      <c r="K3655" s="27" t="str">
        <f>K3654</f>
        <v>2 Prophets and Temple/Drought  911</v>
      </c>
    </row>
    <row r="3656" spans="1:11">
      <c r="A3656" s="19" t="str">
        <f t="shared" ref="A3656:C3656" si="1240">A3655</f>
        <v>5999 YB</v>
      </c>
      <c r="B3656" s="18" t="str">
        <f t="shared" si="1240"/>
        <v>2025 AD</v>
      </c>
      <c r="C3656" s="6" t="str">
        <f t="shared" si="1240"/>
        <v>5786 AM</v>
      </c>
      <c r="D3656" s="4" t="str">
        <f>D3655</f>
        <v>Tishri 11</v>
      </c>
      <c r="E3656" s="24">
        <f>E3655+1</f>
        <v>45933</v>
      </c>
      <c r="F3656" s="15" t="s">
        <v>9</v>
      </c>
      <c r="K3656" s="27" t="str">
        <f>K3655</f>
        <v>2 Prophets and Temple/Drought  911</v>
      </c>
    </row>
    <row r="3657" spans="1:11">
      <c r="A3657" s="19" t="str">
        <f t="shared" ref="A3657:C3657" si="1241">A3656</f>
        <v>5999 YB</v>
      </c>
      <c r="B3657" s="18" t="str">
        <f t="shared" si="1241"/>
        <v>2025 AD</v>
      </c>
      <c r="C3657" s="6" t="str">
        <f t="shared" si="1241"/>
        <v>5786 AM</v>
      </c>
      <c r="D3657" s="4" t="str">
        <f>D3656</f>
        <v>Tishri 11</v>
      </c>
      <c r="E3657" s="24">
        <f>E3656</f>
        <v>45933</v>
      </c>
      <c r="F3657" s="16" t="s">
        <v>10</v>
      </c>
      <c r="K3657" s="27" t="str">
        <f>CONCATENATE(LEFT(K3656, SEARCH(" ", K3656, 20)), " ", RIGHT(K3656,LEN(K3656)-FIND(" ",K3656, 20))+1)</f>
        <v>2 Prophets and Temple/Drought  912</v>
      </c>
    </row>
    <row r="3658" spans="1:11">
      <c r="A3658" s="19" t="str">
        <f t="shared" ref="A3658:C3658" si="1242">A3657</f>
        <v>5999 YB</v>
      </c>
      <c r="B3658" s="18" t="str">
        <f t="shared" si="1242"/>
        <v>2025 AD</v>
      </c>
      <c r="C3658" s="6" t="str">
        <f t="shared" si="1242"/>
        <v>5786 AM</v>
      </c>
      <c r="D3658" s="4" t="str">
        <f>D3657</f>
        <v>Tishri 11</v>
      </c>
      <c r="E3658" s="24">
        <f>E3657</f>
        <v>45933</v>
      </c>
      <c r="F3658" s="16" t="s">
        <v>11</v>
      </c>
      <c r="K3658" s="27" t="str">
        <f>K3657</f>
        <v>2 Prophets and Temple/Drought  912</v>
      </c>
    </row>
    <row r="3659" spans="1:11">
      <c r="A3659" s="19" t="str">
        <f t="shared" ref="A3659:C3659" si="1243">A3658</f>
        <v>5999 YB</v>
      </c>
      <c r="B3659" s="18" t="str">
        <f t="shared" si="1243"/>
        <v>2025 AD</v>
      </c>
      <c r="C3659" s="6" t="str">
        <f t="shared" si="1243"/>
        <v>5786 AM</v>
      </c>
      <c r="D3659" s="4" t="str">
        <f>_xlfn.CONCAT(LEFT(D3655, SEARCH(" ",D3655, 1)), RIGHT(D3658,LEN(D3658)-FIND(" ",D3658))+1)</f>
        <v>Tishri 12</v>
      </c>
      <c r="E3659" s="24">
        <f>E3658</f>
        <v>45933</v>
      </c>
      <c r="F3659" s="15" t="s">
        <v>8</v>
      </c>
      <c r="K3659" s="27" t="str">
        <f>K3658</f>
        <v>2 Prophets and Temple/Drought  912</v>
      </c>
    </row>
    <row r="3660" spans="1:11">
      <c r="A3660" s="19" t="str">
        <f t="shared" ref="A3660:C3660" si="1244">A3659</f>
        <v>5999 YB</v>
      </c>
      <c r="B3660" s="18" t="str">
        <f t="shared" si="1244"/>
        <v>2025 AD</v>
      </c>
      <c r="C3660" s="6" t="str">
        <f t="shared" si="1244"/>
        <v>5786 AM</v>
      </c>
      <c r="D3660" s="4" t="str">
        <f>D3659</f>
        <v>Tishri 12</v>
      </c>
      <c r="E3660" s="24">
        <f>E3659+1</f>
        <v>45934</v>
      </c>
      <c r="F3660" s="15" t="s">
        <v>9</v>
      </c>
      <c r="K3660" s="27" t="str">
        <f>K3659</f>
        <v>2 Prophets and Temple/Drought  912</v>
      </c>
    </row>
    <row r="3661" spans="1:11">
      <c r="A3661" s="19" t="str">
        <f t="shared" ref="A3661:C3661" si="1245">A3660</f>
        <v>5999 YB</v>
      </c>
      <c r="B3661" s="18" t="str">
        <f t="shared" si="1245"/>
        <v>2025 AD</v>
      </c>
      <c r="C3661" s="6" t="str">
        <f t="shared" si="1245"/>
        <v>5786 AM</v>
      </c>
      <c r="D3661" s="4" t="str">
        <f>D3660</f>
        <v>Tishri 12</v>
      </c>
      <c r="E3661" s="24">
        <f>E3660</f>
        <v>45934</v>
      </c>
      <c r="F3661" s="16" t="s">
        <v>10</v>
      </c>
      <c r="K3661" s="27" t="str">
        <f>CONCATENATE(LEFT(K3660, SEARCH(" ", K3660, 20)), " ", RIGHT(K3660,LEN(K3660)-FIND(" ",K3660, 20))+1)</f>
        <v>2 Prophets and Temple/Drought  913</v>
      </c>
    </row>
    <row r="3662" spans="1:11">
      <c r="A3662" s="19" t="str">
        <f t="shared" ref="A3662:C3662" si="1246">A3661</f>
        <v>5999 YB</v>
      </c>
      <c r="B3662" s="18" t="str">
        <f t="shared" si="1246"/>
        <v>2025 AD</v>
      </c>
      <c r="C3662" s="6" t="str">
        <f t="shared" si="1246"/>
        <v>5786 AM</v>
      </c>
      <c r="D3662" s="4" t="str">
        <f>D3661</f>
        <v>Tishri 12</v>
      </c>
      <c r="E3662" s="24">
        <f>E3661</f>
        <v>45934</v>
      </c>
      <c r="F3662" s="16" t="s">
        <v>11</v>
      </c>
      <c r="K3662" s="27" t="str">
        <f>K3661</f>
        <v>2 Prophets and Temple/Drought  913</v>
      </c>
    </row>
    <row r="3663" spans="1:11">
      <c r="A3663" s="19" t="str">
        <f t="shared" ref="A3663:C3663" si="1247">A3662</f>
        <v>5999 YB</v>
      </c>
      <c r="B3663" s="18" t="str">
        <f t="shared" si="1247"/>
        <v>2025 AD</v>
      </c>
      <c r="C3663" s="6" t="str">
        <f t="shared" si="1247"/>
        <v>5786 AM</v>
      </c>
      <c r="D3663" s="4" t="str">
        <f>_xlfn.CONCAT(LEFT(D3659, SEARCH(" ",D3659, 1)), RIGHT(D3662,LEN(D3662)-FIND(" ",D3662))+1)</f>
        <v>Tishri 13</v>
      </c>
      <c r="E3663" s="24">
        <f>E3662</f>
        <v>45934</v>
      </c>
      <c r="F3663" s="15" t="s">
        <v>8</v>
      </c>
      <c r="K3663" s="27" t="str">
        <f>K3662</f>
        <v>2 Prophets and Temple/Drought  913</v>
      </c>
    </row>
    <row r="3664" spans="1:11">
      <c r="A3664" s="19" t="str">
        <f t="shared" ref="A3664:C3664" si="1248">A3663</f>
        <v>5999 YB</v>
      </c>
      <c r="B3664" s="18" t="str">
        <f t="shared" si="1248"/>
        <v>2025 AD</v>
      </c>
      <c r="C3664" s="6" t="str">
        <f t="shared" si="1248"/>
        <v>5786 AM</v>
      </c>
      <c r="D3664" s="4" t="str">
        <f>D3663</f>
        <v>Tishri 13</v>
      </c>
      <c r="E3664" s="24">
        <f>E3663+1</f>
        <v>45935</v>
      </c>
      <c r="F3664" s="15" t="s">
        <v>9</v>
      </c>
      <c r="K3664" s="27" t="str">
        <f>K3663</f>
        <v>2 Prophets and Temple/Drought  913</v>
      </c>
    </row>
    <row r="3665" spans="1:11">
      <c r="A3665" s="19" t="str">
        <f t="shared" ref="A3665:C3665" si="1249">A3664</f>
        <v>5999 YB</v>
      </c>
      <c r="B3665" s="18" t="str">
        <f t="shared" si="1249"/>
        <v>2025 AD</v>
      </c>
      <c r="C3665" s="6" t="str">
        <f t="shared" si="1249"/>
        <v>5786 AM</v>
      </c>
      <c r="D3665" s="4" t="str">
        <f>D3664</f>
        <v>Tishri 13</v>
      </c>
      <c r="E3665" s="24">
        <f>E3664</f>
        <v>45935</v>
      </c>
      <c r="F3665" s="16" t="s">
        <v>10</v>
      </c>
      <c r="K3665" s="27" t="str">
        <f>CONCATENATE(LEFT(K3664, SEARCH(" ", K3664, 20)), " ", RIGHT(K3664,LEN(K3664)-FIND(" ",K3664, 20))+1)</f>
        <v>2 Prophets and Temple/Drought  914</v>
      </c>
    </row>
    <row r="3666" spans="1:11">
      <c r="A3666" s="19" t="str">
        <f t="shared" ref="A3666:C3666" si="1250">A3665</f>
        <v>5999 YB</v>
      </c>
      <c r="B3666" s="18" t="str">
        <f t="shared" si="1250"/>
        <v>2025 AD</v>
      </c>
      <c r="C3666" s="6" t="str">
        <f t="shared" si="1250"/>
        <v>5786 AM</v>
      </c>
      <c r="D3666" s="4" t="str">
        <f>D3665</f>
        <v>Tishri 13</v>
      </c>
      <c r="E3666" s="24">
        <f>E3665</f>
        <v>45935</v>
      </c>
      <c r="F3666" s="16" t="s">
        <v>11</v>
      </c>
      <c r="K3666" s="27" t="str">
        <f>K3665</f>
        <v>2 Prophets and Temple/Drought  914</v>
      </c>
    </row>
    <row r="3667" spans="1:11">
      <c r="A3667" s="19" t="str">
        <f t="shared" ref="A3667:C3667" si="1251">A3666</f>
        <v>5999 YB</v>
      </c>
      <c r="B3667" s="18" t="str">
        <f t="shared" si="1251"/>
        <v>2025 AD</v>
      </c>
      <c r="C3667" s="6" t="str">
        <f t="shared" si="1251"/>
        <v>5786 AM</v>
      </c>
      <c r="D3667" s="4" t="str">
        <f>_xlfn.CONCAT(LEFT(D3663, SEARCH(" ",D3663, 1)), RIGHT(D3666,LEN(D3666)-FIND(" ",D3666))+1)</f>
        <v>Tishri 14</v>
      </c>
      <c r="E3667" s="24">
        <f>E3666</f>
        <v>45935</v>
      </c>
      <c r="F3667" s="15" t="s">
        <v>8</v>
      </c>
      <c r="K3667" s="27" t="str">
        <f>K3666</f>
        <v>2 Prophets and Temple/Drought  914</v>
      </c>
    </row>
    <row r="3668" spans="1:11">
      <c r="A3668" s="19" t="str">
        <f t="shared" ref="A3668:C3668" si="1252">A3667</f>
        <v>5999 YB</v>
      </c>
      <c r="B3668" s="18" t="str">
        <f t="shared" si="1252"/>
        <v>2025 AD</v>
      </c>
      <c r="C3668" s="6" t="str">
        <f t="shared" si="1252"/>
        <v>5786 AM</v>
      </c>
      <c r="D3668" s="4" t="str">
        <f>D3667</f>
        <v>Tishri 14</v>
      </c>
      <c r="E3668" s="24">
        <f>E3667+1</f>
        <v>45936</v>
      </c>
      <c r="F3668" s="15" t="s">
        <v>9</v>
      </c>
      <c r="K3668" s="27" t="str">
        <f>K3667</f>
        <v>2 Prophets and Temple/Drought  914</v>
      </c>
    </row>
    <row r="3669" spans="1:11">
      <c r="A3669" s="19" t="str">
        <f t="shared" ref="A3669:C3669" si="1253">A3668</f>
        <v>5999 YB</v>
      </c>
      <c r="B3669" s="18" t="str">
        <f t="shared" si="1253"/>
        <v>2025 AD</v>
      </c>
      <c r="C3669" s="6" t="str">
        <f t="shared" si="1253"/>
        <v>5786 AM</v>
      </c>
      <c r="D3669" s="4" t="str">
        <f>D3668</f>
        <v>Tishri 14</v>
      </c>
      <c r="E3669" s="24">
        <f>E3668</f>
        <v>45936</v>
      </c>
      <c r="F3669" s="16" t="s">
        <v>10</v>
      </c>
      <c r="K3669" s="27" t="str">
        <f>CONCATENATE(LEFT(K3668, SEARCH(" ", K3668, 20)), " ", RIGHT(K3668,LEN(K3668)-FIND(" ",K3668, 20))+1)</f>
        <v>2 Prophets and Temple/Drought  915</v>
      </c>
    </row>
    <row r="3670" spans="1:11">
      <c r="A3670" s="19" t="str">
        <f t="shared" ref="A3670:C3670" si="1254">A3669</f>
        <v>5999 YB</v>
      </c>
      <c r="B3670" s="18" t="str">
        <f t="shared" si="1254"/>
        <v>2025 AD</v>
      </c>
      <c r="C3670" s="6" t="str">
        <f t="shared" si="1254"/>
        <v>5786 AM</v>
      </c>
      <c r="D3670" s="4" t="str">
        <f>D3669</f>
        <v>Tishri 14</v>
      </c>
      <c r="E3670" s="24">
        <f>E3669</f>
        <v>45936</v>
      </c>
      <c r="F3670" s="16" t="s">
        <v>11</v>
      </c>
      <c r="K3670" s="27" t="str">
        <f>K3669</f>
        <v>2 Prophets and Temple/Drought  915</v>
      </c>
    </row>
    <row r="3671" spans="1:11">
      <c r="A3671" s="19" t="str">
        <f t="shared" ref="A3671:C3671" si="1255">A3670</f>
        <v>5999 YB</v>
      </c>
      <c r="B3671" s="18" t="str">
        <f t="shared" si="1255"/>
        <v>2025 AD</v>
      </c>
      <c r="C3671" s="6" t="str">
        <f t="shared" si="1255"/>
        <v>5786 AM</v>
      </c>
      <c r="D3671" s="4" t="str">
        <f>_xlfn.CONCAT(LEFT(D3667, SEARCH(" ",D3667, 1)), RIGHT(D3670,LEN(D3670)-FIND(" ",D3670))+1)</f>
        <v>Tishri 15</v>
      </c>
      <c r="E3671" s="24">
        <f>E3670</f>
        <v>45936</v>
      </c>
      <c r="F3671" s="15" t="s">
        <v>8</v>
      </c>
      <c r="K3671" s="27" t="str">
        <f>K3670</f>
        <v>2 Prophets and Temple/Drought  915</v>
      </c>
    </row>
    <row r="3672" spans="1:11">
      <c r="A3672" s="19" t="str">
        <f t="shared" ref="A3672:C3672" si="1256">A3671</f>
        <v>5999 YB</v>
      </c>
      <c r="B3672" s="18" t="str">
        <f t="shared" si="1256"/>
        <v>2025 AD</v>
      </c>
      <c r="C3672" s="6" t="str">
        <f t="shared" si="1256"/>
        <v>5786 AM</v>
      </c>
      <c r="D3672" s="4" t="str">
        <f>D3671</f>
        <v>Tishri 15</v>
      </c>
      <c r="E3672" s="24">
        <f>E3671+1</f>
        <v>45937</v>
      </c>
      <c r="F3672" s="15" t="s">
        <v>9</v>
      </c>
      <c r="K3672" s="27" t="str">
        <f>K3671</f>
        <v>2 Prophets and Temple/Drought  915</v>
      </c>
    </row>
    <row r="3673" spans="1:11">
      <c r="A3673" s="19" t="str">
        <f t="shared" ref="A3673:C3673" si="1257">A3672</f>
        <v>5999 YB</v>
      </c>
      <c r="B3673" s="18" t="str">
        <f t="shared" si="1257"/>
        <v>2025 AD</v>
      </c>
      <c r="C3673" s="6" t="str">
        <f t="shared" si="1257"/>
        <v>5786 AM</v>
      </c>
      <c r="D3673" s="4" t="str">
        <f>D3672</f>
        <v>Tishri 15</v>
      </c>
      <c r="E3673" s="24">
        <f>E3672</f>
        <v>45937</v>
      </c>
      <c r="F3673" s="16" t="s">
        <v>10</v>
      </c>
      <c r="K3673" s="27" t="str">
        <f>CONCATENATE(LEFT(K3672, SEARCH(" ", K3672, 20)), " ", RIGHT(K3672,LEN(K3672)-FIND(" ",K3672, 20))+1)</f>
        <v>2 Prophets and Temple/Drought  916</v>
      </c>
    </row>
    <row r="3674" spans="1:11">
      <c r="A3674" s="19" t="str">
        <f t="shared" ref="A3674:C3674" si="1258">A3673</f>
        <v>5999 YB</v>
      </c>
      <c r="B3674" s="18" t="str">
        <f t="shared" si="1258"/>
        <v>2025 AD</v>
      </c>
      <c r="C3674" s="6" t="str">
        <f t="shared" si="1258"/>
        <v>5786 AM</v>
      </c>
      <c r="D3674" s="4" t="str">
        <f>D3673</f>
        <v>Tishri 15</v>
      </c>
      <c r="E3674" s="24">
        <f>E3673</f>
        <v>45937</v>
      </c>
      <c r="F3674" s="16" t="s">
        <v>11</v>
      </c>
      <c r="K3674" s="27" t="str">
        <f>K3673</f>
        <v>2 Prophets and Temple/Drought  916</v>
      </c>
    </row>
    <row r="3675" spans="1:11">
      <c r="A3675" s="19" t="str">
        <f t="shared" ref="A3675:C3675" si="1259">A3674</f>
        <v>5999 YB</v>
      </c>
      <c r="B3675" s="18" t="str">
        <f t="shared" si="1259"/>
        <v>2025 AD</v>
      </c>
      <c r="C3675" s="6" t="str">
        <f t="shared" si="1259"/>
        <v>5786 AM</v>
      </c>
      <c r="D3675" s="4" t="str">
        <f>_xlfn.CONCAT(LEFT(D3671, SEARCH(" ",D3671, 1)), RIGHT(D3674,LEN(D3674)-FIND(" ",D3674))+1)</f>
        <v>Tishri 16</v>
      </c>
      <c r="E3675" s="24">
        <f>E3674</f>
        <v>45937</v>
      </c>
      <c r="F3675" s="15" t="s">
        <v>8</v>
      </c>
      <c r="K3675" s="27" t="str">
        <f>K3674</f>
        <v>2 Prophets and Temple/Drought  916</v>
      </c>
    </row>
    <row r="3676" spans="1:11">
      <c r="A3676" s="19" t="str">
        <f t="shared" ref="A3676:C3676" si="1260">A3675</f>
        <v>5999 YB</v>
      </c>
      <c r="B3676" s="18" t="str">
        <f t="shared" si="1260"/>
        <v>2025 AD</v>
      </c>
      <c r="C3676" s="6" t="str">
        <f t="shared" si="1260"/>
        <v>5786 AM</v>
      </c>
      <c r="D3676" s="4" t="str">
        <f>D3675</f>
        <v>Tishri 16</v>
      </c>
      <c r="E3676" s="24">
        <f>E3675+1</f>
        <v>45938</v>
      </c>
      <c r="F3676" s="15" t="s">
        <v>9</v>
      </c>
      <c r="K3676" s="27" t="str">
        <f>K3675</f>
        <v>2 Prophets and Temple/Drought  916</v>
      </c>
    </row>
    <row r="3677" spans="1:11">
      <c r="A3677" s="19" t="str">
        <f t="shared" ref="A3677:C3677" si="1261">A3676</f>
        <v>5999 YB</v>
      </c>
      <c r="B3677" s="18" t="str">
        <f t="shared" si="1261"/>
        <v>2025 AD</v>
      </c>
      <c r="C3677" s="6" t="str">
        <f t="shared" si="1261"/>
        <v>5786 AM</v>
      </c>
      <c r="D3677" s="4" t="str">
        <f>D3676</f>
        <v>Tishri 16</v>
      </c>
      <c r="E3677" s="24">
        <f>E3676</f>
        <v>45938</v>
      </c>
      <c r="F3677" s="16" t="s">
        <v>10</v>
      </c>
      <c r="K3677" s="27" t="str">
        <f>CONCATENATE(LEFT(K3676, SEARCH(" ", K3676, 20)), " ", RIGHT(K3676,LEN(K3676)-FIND(" ",K3676, 20))+1)</f>
        <v>2 Prophets and Temple/Drought  917</v>
      </c>
    </row>
    <row r="3678" spans="1:11">
      <c r="A3678" s="19" t="str">
        <f t="shared" ref="A3678:C3678" si="1262">A3677</f>
        <v>5999 YB</v>
      </c>
      <c r="B3678" s="18" t="str">
        <f t="shared" si="1262"/>
        <v>2025 AD</v>
      </c>
      <c r="C3678" s="6" t="str">
        <f t="shared" si="1262"/>
        <v>5786 AM</v>
      </c>
      <c r="D3678" s="4" t="str">
        <f>D3677</f>
        <v>Tishri 16</v>
      </c>
      <c r="E3678" s="24">
        <f>E3677</f>
        <v>45938</v>
      </c>
      <c r="F3678" s="16" t="s">
        <v>11</v>
      </c>
      <c r="K3678" s="27" t="str">
        <f>K3677</f>
        <v>2 Prophets and Temple/Drought  917</v>
      </c>
    </row>
    <row r="3679" spans="1:11">
      <c r="A3679" s="19" t="str">
        <f t="shared" ref="A3679:C3679" si="1263">A3678</f>
        <v>5999 YB</v>
      </c>
      <c r="B3679" s="18" t="str">
        <f t="shared" si="1263"/>
        <v>2025 AD</v>
      </c>
      <c r="C3679" s="6" t="str">
        <f t="shared" si="1263"/>
        <v>5786 AM</v>
      </c>
      <c r="D3679" s="4" t="str">
        <f>_xlfn.CONCAT(LEFT(D3675, SEARCH(" ",D3675, 1)), RIGHT(D3678,LEN(D3678)-FIND(" ",D3678))+1)</f>
        <v>Tishri 17</v>
      </c>
      <c r="E3679" s="24">
        <f>E3678</f>
        <v>45938</v>
      </c>
      <c r="F3679" s="15" t="s">
        <v>8</v>
      </c>
      <c r="K3679" s="27" t="str">
        <f>K3678</f>
        <v>2 Prophets and Temple/Drought  917</v>
      </c>
    </row>
    <row r="3680" spans="1:11">
      <c r="A3680" s="19" t="str">
        <f t="shared" ref="A3680:C3680" si="1264">A3679</f>
        <v>5999 YB</v>
      </c>
      <c r="B3680" s="18" t="str">
        <f t="shared" si="1264"/>
        <v>2025 AD</v>
      </c>
      <c r="C3680" s="6" t="str">
        <f t="shared" si="1264"/>
        <v>5786 AM</v>
      </c>
      <c r="D3680" s="4" t="str">
        <f>D3679</f>
        <v>Tishri 17</v>
      </c>
      <c r="E3680" s="24">
        <f>E3679+1</f>
        <v>45939</v>
      </c>
      <c r="F3680" s="15" t="s">
        <v>9</v>
      </c>
      <c r="K3680" s="27" t="str">
        <f>K3679</f>
        <v>2 Prophets and Temple/Drought  917</v>
      </c>
    </row>
    <row r="3681" spans="1:11">
      <c r="A3681" s="19" t="str">
        <f t="shared" ref="A3681:C3681" si="1265">A3680</f>
        <v>5999 YB</v>
      </c>
      <c r="B3681" s="18" t="str">
        <f t="shared" si="1265"/>
        <v>2025 AD</v>
      </c>
      <c r="C3681" s="6" t="str">
        <f t="shared" si="1265"/>
        <v>5786 AM</v>
      </c>
      <c r="D3681" s="4" t="str">
        <f>D3680</f>
        <v>Tishri 17</v>
      </c>
      <c r="E3681" s="24">
        <f>E3680</f>
        <v>45939</v>
      </c>
      <c r="F3681" s="16" t="s">
        <v>10</v>
      </c>
      <c r="K3681" s="27" t="str">
        <f>CONCATENATE(LEFT(K3680, SEARCH(" ", K3680, 20)), " ", RIGHT(K3680,LEN(K3680)-FIND(" ",K3680, 20))+1)</f>
        <v>2 Prophets and Temple/Drought  918</v>
      </c>
    </row>
    <row r="3682" spans="1:11">
      <c r="A3682" s="19" t="str">
        <f t="shared" ref="A3682:C3682" si="1266">A3681</f>
        <v>5999 YB</v>
      </c>
      <c r="B3682" s="18" t="str">
        <f t="shared" si="1266"/>
        <v>2025 AD</v>
      </c>
      <c r="C3682" s="6" t="str">
        <f t="shared" si="1266"/>
        <v>5786 AM</v>
      </c>
      <c r="D3682" s="4" t="str">
        <f>D3681</f>
        <v>Tishri 17</v>
      </c>
      <c r="E3682" s="24">
        <f>E3681</f>
        <v>45939</v>
      </c>
      <c r="F3682" s="16" t="s">
        <v>11</v>
      </c>
      <c r="K3682" s="27" t="str">
        <f>K3681</f>
        <v>2 Prophets and Temple/Drought  918</v>
      </c>
    </row>
    <row r="3683" spans="1:11">
      <c r="A3683" s="19" t="str">
        <f t="shared" ref="A3683:C3683" si="1267">A3682</f>
        <v>5999 YB</v>
      </c>
      <c r="B3683" s="18" t="str">
        <f t="shared" si="1267"/>
        <v>2025 AD</v>
      </c>
      <c r="C3683" s="6" t="str">
        <f t="shared" si="1267"/>
        <v>5786 AM</v>
      </c>
      <c r="D3683" s="4" t="str">
        <f>_xlfn.CONCAT(LEFT(D3679, SEARCH(" ",D3679, 1)), RIGHT(D3682,LEN(D3682)-FIND(" ",D3682))+1)</f>
        <v>Tishri 18</v>
      </c>
      <c r="E3683" s="24">
        <f>E3682</f>
        <v>45939</v>
      </c>
      <c r="F3683" s="15" t="s">
        <v>8</v>
      </c>
      <c r="K3683" s="27" t="str">
        <f>K3682</f>
        <v>2 Prophets and Temple/Drought  918</v>
      </c>
    </row>
    <row r="3684" spans="1:11">
      <c r="A3684" s="19" t="str">
        <f t="shared" ref="A3684:C3684" si="1268">A3683</f>
        <v>5999 YB</v>
      </c>
      <c r="B3684" s="18" t="str">
        <f t="shared" si="1268"/>
        <v>2025 AD</v>
      </c>
      <c r="C3684" s="6" t="str">
        <f t="shared" si="1268"/>
        <v>5786 AM</v>
      </c>
      <c r="D3684" s="4" t="str">
        <f>D3683</f>
        <v>Tishri 18</v>
      </c>
      <c r="E3684" s="24">
        <f>E3683+1</f>
        <v>45940</v>
      </c>
      <c r="F3684" s="15" t="s">
        <v>9</v>
      </c>
      <c r="K3684" s="27" t="str">
        <f>K3683</f>
        <v>2 Prophets and Temple/Drought  918</v>
      </c>
    </row>
    <row r="3685" spans="1:11">
      <c r="A3685" s="19" t="str">
        <f t="shared" ref="A3685:C3685" si="1269">A3684</f>
        <v>5999 YB</v>
      </c>
      <c r="B3685" s="18" t="str">
        <f t="shared" si="1269"/>
        <v>2025 AD</v>
      </c>
      <c r="C3685" s="6" t="str">
        <f t="shared" si="1269"/>
        <v>5786 AM</v>
      </c>
      <c r="D3685" s="4" t="str">
        <f>D3684</f>
        <v>Tishri 18</v>
      </c>
      <c r="E3685" s="24">
        <f>E3684</f>
        <v>45940</v>
      </c>
      <c r="F3685" s="16" t="s">
        <v>10</v>
      </c>
      <c r="K3685" s="27" t="str">
        <f>CONCATENATE(LEFT(K3684, SEARCH(" ", K3684, 20)), " ", RIGHT(K3684,LEN(K3684)-FIND(" ",K3684, 20))+1)</f>
        <v>2 Prophets and Temple/Drought  919</v>
      </c>
    </row>
    <row r="3686" spans="1:11">
      <c r="A3686" s="19" t="str">
        <f t="shared" ref="A3686:C3686" si="1270">A3685</f>
        <v>5999 YB</v>
      </c>
      <c r="B3686" s="18" t="str">
        <f t="shared" si="1270"/>
        <v>2025 AD</v>
      </c>
      <c r="C3686" s="6" t="str">
        <f t="shared" si="1270"/>
        <v>5786 AM</v>
      </c>
      <c r="D3686" s="4" t="str">
        <f>D3685</f>
        <v>Tishri 18</v>
      </c>
      <c r="E3686" s="24">
        <f>E3685</f>
        <v>45940</v>
      </c>
      <c r="F3686" s="16" t="s">
        <v>11</v>
      </c>
      <c r="K3686" s="27" t="str">
        <f>K3685</f>
        <v>2 Prophets and Temple/Drought  919</v>
      </c>
    </row>
    <row r="3687" spans="1:11">
      <c r="A3687" s="19" t="str">
        <f t="shared" ref="A3687:C3687" si="1271">A3686</f>
        <v>5999 YB</v>
      </c>
      <c r="B3687" s="18" t="str">
        <f t="shared" si="1271"/>
        <v>2025 AD</v>
      </c>
      <c r="C3687" s="6" t="str">
        <f t="shared" si="1271"/>
        <v>5786 AM</v>
      </c>
      <c r="D3687" s="4" t="str">
        <f>_xlfn.CONCAT(LEFT(D3683, SEARCH(" ",D3683, 1)), RIGHT(D3686,LEN(D3686)-FIND(" ",D3686))+1)</f>
        <v>Tishri 19</v>
      </c>
      <c r="E3687" s="24">
        <f>E3686</f>
        <v>45940</v>
      </c>
      <c r="F3687" s="15" t="s">
        <v>8</v>
      </c>
      <c r="K3687" s="27" t="str">
        <f>K3686</f>
        <v>2 Prophets and Temple/Drought  919</v>
      </c>
    </row>
    <row r="3688" spans="1:11">
      <c r="A3688" s="19" t="str">
        <f t="shared" ref="A3688:C3688" si="1272">A3687</f>
        <v>5999 YB</v>
      </c>
      <c r="B3688" s="18" t="str">
        <f t="shared" si="1272"/>
        <v>2025 AD</v>
      </c>
      <c r="C3688" s="6" t="str">
        <f t="shared" si="1272"/>
        <v>5786 AM</v>
      </c>
      <c r="D3688" s="4" t="str">
        <f>D3687</f>
        <v>Tishri 19</v>
      </c>
      <c r="E3688" s="24">
        <f>E3687+1</f>
        <v>45941</v>
      </c>
      <c r="F3688" s="15" t="s">
        <v>9</v>
      </c>
      <c r="K3688" s="27" t="str">
        <f>K3687</f>
        <v>2 Prophets and Temple/Drought  919</v>
      </c>
    </row>
    <row r="3689" spans="1:11">
      <c r="A3689" s="19" t="str">
        <f t="shared" ref="A3689:C3689" si="1273">A3688</f>
        <v>5999 YB</v>
      </c>
      <c r="B3689" s="18" t="str">
        <f t="shared" si="1273"/>
        <v>2025 AD</v>
      </c>
      <c r="C3689" s="6" t="str">
        <f t="shared" si="1273"/>
        <v>5786 AM</v>
      </c>
      <c r="D3689" s="4" t="str">
        <f>D3688</f>
        <v>Tishri 19</v>
      </c>
      <c r="E3689" s="24">
        <f>E3688</f>
        <v>45941</v>
      </c>
      <c r="F3689" s="16" t="s">
        <v>10</v>
      </c>
      <c r="K3689" s="27" t="str">
        <f>CONCATENATE(LEFT(K3688, SEARCH(" ", K3688, 20)), " ", RIGHT(K3688,LEN(K3688)-FIND(" ",K3688, 20))+1)</f>
        <v>2 Prophets and Temple/Drought  920</v>
      </c>
    </row>
    <row r="3690" spans="1:11">
      <c r="A3690" s="19" t="str">
        <f t="shared" ref="A3690:C3690" si="1274">A3689</f>
        <v>5999 YB</v>
      </c>
      <c r="B3690" s="18" t="str">
        <f t="shared" si="1274"/>
        <v>2025 AD</v>
      </c>
      <c r="C3690" s="6" t="str">
        <f t="shared" si="1274"/>
        <v>5786 AM</v>
      </c>
      <c r="D3690" s="4" t="str">
        <f>D3689</f>
        <v>Tishri 19</v>
      </c>
      <c r="E3690" s="24">
        <f>E3689</f>
        <v>45941</v>
      </c>
      <c r="F3690" s="16" t="s">
        <v>11</v>
      </c>
      <c r="K3690" s="27" t="str">
        <f>K3689</f>
        <v>2 Prophets and Temple/Drought  920</v>
      </c>
    </row>
    <row r="3691" spans="1:11">
      <c r="A3691" s="19" t="str">
        <f t="shared" ref="A3691:C3691" si="1275">A3690</f>
        <v>5999 YB</v>
      </c>
      <c r="B3691" s="18" t="str">
        <f t="shared" si="1275"/>
        <v>2025 AD</v>
      </c>
      <c r="C3691" s="6" t="str">
        <f t="shared" si="1275"/>
        <v>5786 AM</v>
      </c>
      <c r="D3691" s="4" t="str">
        <f>_xlfn.CONCAT(LEFT(D3687, SEARCH(" ",D3687, 1)), RIGHT(D3690,LEN(D3690)-FIND(" ",D3690))+1)</f>
        <v>Tishri 20</v>
      </c>
      <c r="E3691" s="24">
        <f>E3690</f>
        <v>45941</v>
      </c>
      <c r="F3691" s="15" t="s">
        <v>8</v>
      </c>
      <c r="K3691" s="27" t="str">
        <f>K3690</f>
        <v>2 Prophets and Temple/Drought  920</v>
      </c>
    </row>
    <row r="3692" spans="1:11">
      <c r="A3692" s="19" t="str">
        <f t="shared" ref="A3692:C3692" si="1276">A3691</f>
        <v>5999 YB</v>
      </c>
      <c r="B3692" s="18" t="str">
        <f t="shared" si="1276"/>
        <v>2025 AD</v>
      </c>
      <c r="C3692" s="6" t="str">
        <f t="shared" si="1276"/>
        <v>5786 AM</v>
      </c>
      <c r="D3692" s="4" t="str">
        <f>D3691</f>
        <v>Tishri 20</v>
      </c>
      <c r="E3692" s="24">
        <f>E3691+1</f>
        <v>45942</v>
      </c>
      <c r="F3692" s="15" t="s">
        <v>9</v>
      </c>
      <c r="K3692" s="27" t="str">
        <f>K3691</f>
        <v>2 Prophets and Temple/Drought  920</v>
      </c>
    </row>
    <row r="3693" spans="1:11">
      <c r="A3693" s="19" t="str">
        <f t="shared" ref="A3693:C3693" si="1277">A3692</f>
        <v>5999 YB</v>
      </c>
      <c r="B3693" s="18" t="str">
        <f t="shared" si="1277"/>
        <v>2025 AD</v>
      </c>
      <c r="C3693" s="6" t="str">
        <f t="shared" si="1277"/>
        <v>5786 AM</v>
      </c>
      <c r="D3693" s="4" t="str">
        <f>D3692</f>
        <v>Tishri 20</v>
      </c>
      <c r="E3693" s="24">
        <f>E3692</f>
        <v>45942</v>
      </c>
      <c r="F3693" s="16" t="s">
        <v>10</v>
      </c>
      <c r="K3693" s="27" t="str">
        <f>CONCATENATE(LEFT(K3692, SEARCH(" ", K3692, 20)), " ", RIGHT(K3692,LEN(K3692)-FIND(" ",K3692, 20))+1)</f>
        <v>2 Prophets and Temple/Drought  921</v>
      </c>
    </row>
    <row r="3694" spans="1:11">
      <c r="A3694" s="19" t="str">
        <f t="shared" ref="A3694:C3694" si="1278">A3693</f>
        <v>5999 YB</v>
      </c>
      <c r="B3694" s="18" t="str">
        <f t="shared" si="1278"/>
        <v>2025 AD</v>
      </c>
      <c r="C3694" s="6" t="str">
        <f t="shared" si="1278"/>
        <v>5786 AM</v>
      </c>
      <c r="D3694" s="4" t="str">
        <f>D3693</f>
        <v>Tishri 20</v>
      </c>
      <c r="E3694" s="24">
        <f>E3693</f>
        <v>45942</v>
      </c>
      <c r="F3694" s="16" t="s">
        <v>11</v>
      </c>
      <c r="K3694" s="27" t="str">
        <f>K3693</f>
        <v>2 Prophets and Temple/Drought  921</v>
      </c>
    </row>
    <row r="3695" spans="1:11">
      <c r="A3695" s="19" t="str">
        <f t="shared" ref="A3695:C3695" si="1279">A3694</f>
        <v>5999 YB</v>
      </c>
      <c r="B3695" s="18" t="str">
        <f t="shared" si="1279"/>
        <v>2025 AD</v>
      </c>
      <c r="C3695" s="6" t="str">
        <f t="shared" si="1279"/>
        <v>5786 AM</v>
      </c>
      <c r="D3695" s="4" t="str">
        <f>_xlfn.CONCAT(LEFT(D3691, SEARCH(" ",D3691, 1)), RIGHT(D3694,LEN(D3694)-FIND(" ",D3694))+1)</f>
        <v>Tishri 21</v>
      </c>
      <c r="E3695" s="24">
        <f>E3694</f>
        <v>45942</v>
      </c>
      <c r="F3695" s="15" t="s">
        <v>8</v>
      </c>
      <c r="K3695" s="27" t="str">
        <f>K3694</f>
        <v>2 Prophets and Temple/Drought  921</v>
      </c>
    </row>
    <row r="3696" spans="1:11">
      <c r="A3696" s="19" t="str">
        <f t="shared" ref="A3696:C3696" si="1280">A3695</f>
        <v>5999 YB</v>
      </c>
      <c r="B3696" s="18" t="str">
        <f t="shared" si="1280"/>
        <v>2025 AD</v>
      </c>
      <c r="C3696" s="6" t="str">
        <f t="shared" si="1280"/>
        <v>5786 AM</v>
      </c>
      <c r="D3696" s="4" t="str">
        <f>D3695</f>
        <v>Tishri 21</v>
      </c>
      <c r="E3696" s="24">
        <f>E3695+1</f>
        <v>45943</v>
      </c>
      <c r="F3696" s="15" t="s">
        <v>9</v>
      </c>
      <c r="K3696" s="27" t="str">
        <f>K3695</f>
        <v>2 Prophets and Temple/Drought  921</v>
      </c>
    </row>
    <row r="3697" spans="1:11">
      <c r="A3697" s="19" t="str">
        <f t="shared" ref="A3697:C3697" si="1281">A3696</f>
        <v>5999 YB</v>
      </c>
      <c r="B3697" s="18" t="str">
        <f t="shared" si="1281"/>
        <v>2025 AD</v>
      </c>
      <c r="C3697" s="6" t="str">
        <f t="shared" si="1281"/>
        <v>5786 AM</v>
      </c>
      <c r="D3697" s="4" t="str">
        <f>D3696</f>
        <v>Tishri 21</v>
      </c>
      <c r="E3697" s="24">
        <f>E3696</f>
        <v>45943</v>
      </c>
      <c r="F3697" s="16" t="s">
        <v>10</v>
      </c>
      <c r="K3697" s="27" t="str">
        <f>CONCATENATE(LEFT(K3696, SEARCH(" ", K3696, 20)), " ", RIGHT(K3696,LEN(K3696)-FIND(" ",K3696, 20))+1)</f>
        <v>2 Prophets and Temple/Drought  922</v>
      </c>
    </row>
    <row r="3698" spans="1:11">
      <c r="A3698" s="19" t="str">
        <f t="shared" ref="A3698:C3698" si="1282">A3697</f>
        <v>5999 YB</v>
      </c>
      <c r="B3698" s="18" t="str">
        <f t="shared" si="1282"/>
        <v>2025 AD</v>
      </c>
      <c r="C3698" s="6" t="str">
        <f t="shared" si="1282"/>
        <v>5786 AM</v>
      </c>
      <c r="D3698" s="4" t="str">
        <f>D3697</f>
        <v>Tishri 21</v>
      </c>
      <c r="E3698" s="24">
        <f>E3697</f>
        <v>45943</v>
      </c>
      <c r="F3698" s="16" t="s">
        <v>11</v>
      </c>
      <c r="K3698" s="27" t="str">
        <f>K3697</f>
        <v>2 Prophets and Temple/Drought  922</v>
      </c>
    </row>
    <row r="3699" spans="1:11">
      <c r="A3699" s="19" t="str">
        <f t="shared" ref="A3699:C3699" si="1283">A3698</f>
        <v>5999 YB</v>
      </c>
      <c r="B3699" s="18" t="str">
        <f t="shared" si="1283"/>
        <v>2025 AD</v>
      </c>
      <c r="C3699" s="6" t="str">
        <f t="shared" si="1283"/>
        <v>5786 AM</v>
      </c>
      <c r="D3699" s="4" t="str">
        <f>_xlfn.CONCAT(LEFT(D3695, SEARCH(" ",D3695, 1)), RIGHT(D3698,LEN(D3698)-FIND(" ",D3698))+1)</f>
        <v>Tishri 22</v>
      </c>
      <c r="E3699" s="24">
        <f>E3698</f>
        <v>45943</v>
      </c>
      <c r="F3699" s="15" t="s">
        <v>8</v>
      </c>
      <c r="K3699" s="27" t="str">
        <f>K3698</f>
        <v>2 Prophets and Temple/Drought  922</v>
      </c>
    </row>
    <row r="3700" spans="1:11">
      <c r="A3700" s="19" t="str">
        <f t="shared" ref="A3700:C3700" si="1284">A3699</f>
        <v>5999 YB</v>
      </c>
      <c r="B3700" s="18" t="str">
        <f t="shared" si="1284"/>
        <v>2025 AD</v>
      </c>
      <c r="C3700" s="6" t="str">
        <f t="shared" si="1284"/>
        <v>5786 AM</v>
      </c>
      <c r="D3700" s="4" t="str">
        <f>D3699</f>
        <v>Tishri 22</v>
      </c>
      <c r="E3700" s="24">
        <f>E3699+1</f>
        <v>45944</v>
      </c>
      <c r="F3700" s="15" t="s">
        <v>9</v>
      </c>
      <c r="K3700" s="27" t="str">
        <f>K3699</f>
        <v>2 Prophets and Temple/Drought  922</v>
      </c>
    </row>
    <row r="3701" spans="1:11">
      <c r="A3701" s="19" t="str">
        <f t="shared" ref="A3701:C3701" si="1285">A3700</f>
        <v>5999 YB</v>
      </c>
      <c r="B3701" s="18" t="str">
        <f t="shared" si="1285"/>
        <v>2025 AD</v>
      </c>
      <c r="C3701" s="6" t="str">
        <f t="shared" si="1285"/>
        <v>5786 AM</v>
      </c>
      <c r="D3701" s="4" t="str">
        <f>D3700</f>
        <v>Tishri 22</v>
      </c>
      <c r="E3701" s="24">
        <f>E3700</f>
        <v>45944</v>
      </c>
      <c r="F3701" s="16" t="s">
        <v>10</v>
      </c>
      <c r="K3701" s="27" t="str">
        <f>CONCATENATE(LEFT(K3700, SEARCH(" ", K3700, 20)), " ", RIGHT(K3700,LEN(K3700)-FIND(" ",K3700, 20))+1)</f>
        <v>2 Prophets and Temple/Drought  923</v>
      </c>
    </row>
    <row r="3702" spans="1:11">
      <c r="A3702" s="19" t="str">
        <f t="shared" ref="A3702:C3702" si="1286">A3701</f>
        <v>5999 YB</v>
      </c>
      <c r="B3702" s="18" t="str">
        <f t="shared" si="1286"/>
        <v>2025 AD</v>
      </c>
      <c r="C3702" s="6" t="str">
        <f t="shared" si="1286"/>
        <v>5786 AM</v>
      </c>
      <c r="D3702" s="4" t="str">
        <f>D3701</f>
        <v>Tishri 22</v>
      </c>
      <c r="E3702" s="24">
        <f>E3701</f>
        <v>45944</v>
      </c>
      <c r="F3702" s="16" t="s">
        <v>11</v>
      </c>
      <c r="K3702" s="27" t="str">
        <f>K3701</f>
        <v>2 Prophets and Temple/Drought  923</v>
      </c>
    </row>
    <row r="3703" spans="1:11">
      <c r="A3703" s="19" t="str">
        <f t="shared" ref="A3703:C3703" si="1287">A3702</f>
        <v>5999 YB</v>
      </c>
      <c r="B3703" s="18" t="str">
        <f t="shared" si="1287"/>
        <v>2025 AD</v>
      </c>
      <c r="C3703" s="6" t="str">
        <f t="shared" si="1287"/>
        <v>5786 AM</v>
      </c>
      <c r="D3703" s="4" t="str">
        <f>_xlfn.CONCAT(LEFT(D3699, SEARCH(" ",D3699, 1)), RIGHT(D3702,LEN(D3702)-FIND(" ",D3702))+1)</f>
        <v>Tishri 23</v>
      </c>
      <c r="E3703" s="24">
        <f>E3702</f>
        <v>45944</v>
      </c>
      <c r="F3703" s="15" t="s">
        <v>8</v>
      </c>
      <c r="K3703" s="27" t="str">
        <f>K3702</f>
        <v>2 Prophets and Temple/Drought  923</v>
      </c>
    </row>
    <row r="3704" spans="1:11">
      <c r="A3704" s="19" t="str">
        <f t="shared" ref="A3704:C3704" si="1288">A3703</f>
        <v>5999 YB</v>
      </c>
      <c r="B3704" s="18" t="str">
        <f t="shared" si="1288"/>
        <v>2025 AD</v>
      </c>
      <c r="C3704" s="6" t="str">
        <f t="shared" si="1288"/>
        <v>5786 AM</v>
      </c>
      <c r="D3704" s="4" t="str">
        <f>D3703</f>
        <v>Tishri 23</v>
      </c>
      <c r="E3704" s="24">
        <f>E3703+1</f>
        <v>45945</v>
      </c>
      <c r="F3704" s="15" t="s">
        <v>9</v>
      </c>
      <c r="K3704" s="27" t="str">
        <f>K3703</f>
        <v>2 Prophets and Temple/Drought  923</v>
      </c>
    </row>
    <row r="3705" spans="1:11">
      <c r="A3705" s="19" t="str">
        <f t="shared" ref="A3705:C3705" si="1289">A3704</f>
        <v>5999 YB</v>
      </c>
      <c r="B3705" s="18" t="str">
        <f t="shared" si="1289"/>
        <v>2025 AD</v>
      </c>
      <c r="C3705" s="6" t="str">
        <f t="shared" si="1289"/>
        <v>5786 AM</v>
      </c>
      <c r="D3705" s="4" t="str">
        <f>D3704</f>
        <v>Tishri 23</v>
      </c>
      <c r="E3705" s="24">
        <f>E3704</f>
        <v>45945</v>
      </c>
      <c r="F3705" s="16" t="s">
        <v>10</v>
      </c>
      <c r="K3705" s="27" t="str">
        <f>CONCATENATE(LEFT(K3704, SEARCH(" ", K3704, 20)), " ", RIGHT(K3704,LEN(K3704)-FIND(" ",K3704, 20))+1)</f>
        <v>2 Prophets and Temple/Drought  924</v>
      </c>
    </row>
    <row r="3706" spans="1:11">
      <c r="A3706" s="19" t="str">
        <f t="shared" ref="A3706:C3706" si="1290">A3705</f>
        <v>5999 YB</v>
      </c>
      <c r="B3706" s="18" t="str">
        <f t="shared" si="1290"/>
        <v>2025 AD</v>
      </c>
      <c r="C3706" s="6" t="str">
        <f t="shared" si="1290"/>
        <v>5786 AM</v>
      </c>
      <c r="D3706" s="4" t="str">
        <f>D3705</f>
        <v>Tishri 23</v>
      </c>
      <c r="E3706" s="24">
        <f>E3705</f>
        <v>45945</v>
      </c>
      <c r="F3706" s="16" t="s">
        <v>11</v>
      </c>
      <c r="K3706" s="27" t="str">
        <f>K3705</f>
        <v>2 Prophets and Temple/Drought  924</v>
      </c>
    </row>
    <row r="3707" spans="1:11">
      <c r="A3707" s="19" t="str">
        <f t="shared" ref="A3707:C3707" si="1291">A3706</f>
        <v>5999 YB</v>
      </c>
      <c r="B3707" s="18" t="str">
        <f t="shared" si="1291"/>
        <v>2025 AD</v>
      </c>
      <c r="C3707" s="6" t="str">
        <f t="shared" si="1291"/>
        <v>5786 AM</v>
      </c>
      <c r="D3707" s="4" t="str">
        <f>_xlfn.CONCAT(LEFT(D3703, SEARCH(" ",D3703, 1)), RIGHT(D3706,LEN(D3706)-FIND(" ",D3706))+1)</f>
        <v>Tishri 24</v>
      </c>
      <c r="E3707" s="24">
        <f>E3706</f>
        <v>45945</v>
      </c>
      <c r="F3707" s="15" t="s">
        <v>8</v>
      </c>
      <c r="K3707" s="27" t="str">
        <f>K3706</f>
        <v>2 Prophets and Temple/Drought  924</v>
      </c>
    </row>
    <row r="3708" spans="1:11">
      <c r="A3708" s="19" t="str">
        <f t="shared" ref="A3708:C3708" si="1292">A3707</f>
        <v>5999 YB</v>
      </c>
      <c r="B3708" s="18" t="str">
        <f t="shared" si="1292"/>
        <v>2025 AD</v>
      </c>
      <c r="C3708" s="6" t="str">
        <f t="shared" si="1292"/>
        <v>5786 AM</v>
      </c>
      <c r="D3708" s="4" t="str">
        <f>D3707</f>
        <v>Tishri 24</v>
      </c>
      <c r="E3708" s="24">
        <f>E3707+1</f>
        <v>45946</v>
      </c>
      <c r="F3708" s="15" t="s">
        <v>9</v>
      </c>
      <c r="K3708" s="27" t="str">
        <f>K3707</f>
        <v>2 Prophets and Temple/Drought  924</v>
      </c>
    </row>
    <row r="3709" spans="1:11">
      <c r="A3709" s="19" t="str">
        <f t="shared" ref="A3709:C3709" si="1293">A3708</f>
        <v>5999 YB</v>
      </c>
      <c r="B3709" s="18" t="str">
        <f t="shared" si="1293"/>
        <v>2025 AD</v>
      </c>
      <c r="C3709" s="6" t="str">
        <f t="shared" si="1293"/>
        <v>5786 AM</v>
      </c>
      <c r="D3709" s="4" t="str">
        <f>D3708</f>
        <v>Tishri 24</v>
      </c>
      <c r="E3709" s="24">
        <f>E3708</f>
        <v>45946</v>
      </c>
      <c r="F3709" s="16" t="s">
        <v>10</v>
      </c>
      <c r="K3709" s="27" t="str">
        <f>CONCATENATE(LEFT(K3708, SEARCH(" ", K3708, 20)), " ", RIGHT(K3708,LEN(K3708)-FIND(" ",K3708, 20))+1)</f>
        <v>2 Prophets and Temple/Drought  925</v>
      </c>
    </row>
    <row r="3710" spans="1:11">
      <c r="A3710" s="19" t="str">
        <f t="shared" ref="A3710:C3710" si="1294">A3709</f>
        <v>5999 YB</v>
      </c>
      <c r="B3710" s="18" t="str">
        <f t="shared" si="1294"/>
        <v>2025 AD</v>
      </c>
      <c r="C3710" s="6" t="str">
        <f t="shared" si="1294"/>
        <v>5786 AM</v>
      </c>
      <c r="D3710" s="4" t="str">
        <f>D3709</f>
        <v>Tishri 24</v>
      </c>
      <c r="E3710" s="24">
        <f>E3709</f>
        <v>45946</v>
      </c>
      <c r="F3710" s="16" t="s">
        <v>11</v>
      </c>
      <c r="K3710" s="27" t="str">
        <f>K3709</f>
        <v>2 Prophets and Temple/Drought  925</v>
      </c>
    </row>
    <row r="3711" spans="1:11">
      <c r="A3711" s="19" t="str">
        <f t="shared" ref="A3711:C3711" si="1295">A3710</f>
        <v>5999 YB</v>
      </c>
      <c r="B3711" s="18" t="str">
        <f t="shared" si="1295"/>
        <v>2025 AD</v>
      </c>
      <c r="C3711" s="6" t="str">
        <f t="shared" si="1295"/>
        <v>5786 AM</v>
      </c>
      <c r="D3711" s="4" t="str">
        <f>_xlfn.CONCAT(LEFT(D3707, SEARCH(" ",D3707, 1)), RIGHT(D3710,LEN(D3710)-FIND(" ",D3710))+1)</f>
        <v>Tishri 25</v>
      </c>
      <c r="E3711" s="24">
        <f>E3710</f>
        <v>45946</v>
      </c>
      <c r="F3711" s="15" t="s">
        <v>8</v>
      </c>
      <c r="K3711" s="27" t="str">
        <f>K3710</f>
        <v>2 Prophets and Temple/Drought  925</v>
      </c>
    </row>
    <row r="3712" spans="1:11">
      <c r="A3712" s="19" t="str">
        <f t="shared" ref="A3712:C3712" si="1296">A3711</f>
        <v>5999 YB</v>
      </c>
      <c r="B3712" s="18" t="str">
        <f t="shared" si="1296"/>
        <v>2025 AD</v>
      </c>
      <c r="C3712" s="6" t="str">
        <f t="shared" si="1296"/>
        <v>5786 AM</v>
      </c>
      <c r="D3712" s="4" t="str">
        <f>D3711</f>
        <v>Tishri 25</v>
      </c>
      <c r="E3712" s="24">
        <f>E3711+1</f>
        <v>45947</v>
      </c>
      <c r="F3712" s="15" t="s">
        <v>9</v>
      </c>
      <c r="K3712" s="27" t="str">
        <f>K3711</f>
        <v>2 Prophets and Temple/Drought  925</v>
      </c>
    </row>
    <row r="3713" spans="1:11">
      <c r="A3713" s="19" t="str">
        <f t="shared" ref="A3713:C3713" si="1297">A3712</f>
        <v>5999 YB</v>
      </c>
      <c r="B3713" s="18" t="str">
        <f t="shared" si="1297"/>
        <v>2025 AD</v>
      </c>
      <c r="C3713" s="6" t="str">
        <f t="shared" si="1297"/>
        <v>5786 AM</v>
      </c>
      <c r="D3713" s="4" t="str">
        <f>D3712</f>
        <v>Tishri 25</v>
      </c>
      <c r="E3713" s="24">
        <f>E3712</f>
        <v>45947</v>
      </c>
      <c r="F3713" s="16" t="s">
        <v>10</v>
      </c>
      <c r="K3713" s="27" t="str">
        <f>CONCATENATE(LEFT(K3712, SEARCH(" ", K3712, 20)), " ", RIGHT(K3712,LEN(K3712)-FIND(" ",K3712, 20))+1)</f>
        <v>2 Prophets and Temple/Drought  926</v>
      </c>
    </row>
    <row r="3714" spans="1:11">
      <c r="A3714" s="19" t="str">
        <f t="shared" ref="A3714:C3714" si="1298">A3713</f>
        <v>5999 YB</v>
      </c>
      <c r="B3714" s="18" t="str">
        <f t="shared" si="1298"/>
        <v>2025 AD</v>
      </c>
      <c r="C3714" s="6" t="str">
        <f t="shared" si="1298"/>
        <v>5786 AM</v>
      </c>
      <c r="D3714" s="4" t="str">
        <f>D3713</f>
        <v>Tishri 25</v>
      </c>
      <c r="E3714" s="24">
        <f>E3713</f>
        <v>45947</v>
      </c>
      <c r="F3714" s="16" t="s">
        <v>11</v>
      </c>
      <c r="K3714" s="27" t="str">
        <f>K3713</f>
        <v>2 Prophets and Temple/Drought  926</v>
      </c>
    </row>
    <row r="3715" spans="1:11">
      <c r="A3715" s="19" t="str">
        <f t="shared" ref="A3715:C3715" si="1299">A3714</f>
        <v>5999 YB</v>
      </c>
      <c r="B3715" s="18" t="str">
        <f t="shared" si="1299"/>
        <v>2025 AD</v>
      </c>
      <c r="C3715" s="6" t="str">
        <f t="shared" si="1299"/>
        <v>5786 AM</v>
      </c>
      <c r="D3715" s="4" t="str">
        <f>_xlfn.CONCAT(LEFT(D3711, SEARCH(" ",D3711, 1)), RIGHT(D3714,LEN(D3714)-FIND(" ",D3714))+1)</f>
        <v>Tishri 26</v>
      </c>
      <c r="E3715" s="24">
        <f>E3714</f>
        <v>45947</v>
      </c>
      <c r="F3715" s="15" t="s">
        <v>8</v>
      </c>
      <c r="K3715" s="27" t="str">
        <f>K3714</f>
        <v>2 Prophets and Temple/Drought  926</v>
      </c>
    </row>
    <row r="3716" spans="1:11">
      <c r="A3716" s="19" t="str">
        <f t="shared" ref="A3716:C3716" si="1300">A3715</f>
        <v>5999 YB</v>
      </c>
      <c r="B3716" s="18" t="str">
        <f t="shared" si="1300"/>
        <v>2025 AD</v>
      </c>
      <c r="C3716" s="6" t="str">
        <f t="shared" si="1300"/>
        <v>5786 AM</v>
      </c>
      <c r="D3716" s="4" t="str">
        <f>D3715</f>
        <v>Tishri 26</v>
      </c>
      <c r="E3716" s="24">
        <f>E3715+1</f>
        <v>45948</v>
      </c>
      <c r="F3716" s="15" t="s">
        <v>9</v>
      </c>
      <c r="K3716" s="27" t="str">
        <f>K3715</f>
        <v>2 Prophets and Temple/Drought  926</v>
      </c>
    </row>
    <row r="3717" spans="1:11">
      <c r="A3717" s="19" t="str">
        <f t="shared" ref="A3717:C3717" si="1301">A3716</f>
        <v>5999 YB</v>
      </c>
      <c r="B3717" s="18" t="str">
        <f t="shared" si="1301"/>
        <v>2025 AD</v>
      </c>
      <c r="C3717" s="6" t="str">
        <f t="shared" si="1301"/>
        <v>5786 AM</v>
      </c>
      <c r="D3717" s="4" t="str">
        <f>D3716</f>
        <v>Tishri 26</v>
      </c>
      <c r="E3717" s="24">
        <f>E3716</f>
        <v>45948</v>
      </c>
      <c r="F3717" s="16" t="s">
        <v>10</v>
      </c>
      <c r="K3717" s="27" t="str">
        <f>CONCATENATE(LEFT(K3716, SEARCH(" ", K3716, 20)), " ", RIGHT(K3716,LEN(K3716)-FIND(" ",K3716, 20))+1)</f>
        <v>2 Prophets and Temple/Drought  927</v>
      </c>
    </row>
    <row r="3718" spans="1:11">
      <c r="A3718" s="19" t="str">
        <f t="shared" ref="A3718:C3718" si="1302">A3717</f>
        <v>5999 YB</v>
      </c>
      <c r="B3718" s="18" t="str">
        <f t="shared" si="1302"/>
        <v>2025 AD</v>
      </c>
      <c r="C3718" s="6" t="str">
        <f t="shared" si="1302"/>
        <v>5786 AM</v>
      </c>
      <c r="D3718" s="4" t="str">
        <f>D3717</f>
        <v>Tishri 26</v>
      </c>
      <c r="E3718" s="24">
        <f>E3717</f>
        <v>45948</v>
      </c>
      <c r="F3718" s="16" t="s">
        <v>11</v>
      </c>
      <c r="K3718" s="27" t="str">
        <f>K3717</f>
        <v>2 Prophets and Temple/Drought  927</v>
      </c>
    </row>
    <row r="3719" spans="1:11">
      <c r="A3719" s="19" t="str">
        <f t="shared" ref="A3719:C3719" si="1303">A3718</f>
        <v>5999 YB</v>
      </c>
      <c r="B3719" s="18" t="str">
        <f t="shared" si="1303"/>
        <v>2025 AD</v>
      </c>
      <c r="C3719" s="6" t="str">
        <f t="shared" si="1303"/>
        <v>5786 AM</v>
      </c>
      <c r="D3719" s="4" t="str">
        <f>_xlfn.CONCAT(LEFT(D3715, SEARCH(" ",D3715, 1)), RIGHT(D3718,LEN(D3718)-FIND(" ",D3718))+1)</f>
        <v>Tishri 27</v>
      </c>
      <c r="E3719" s="24">
        <f>E3718</f>
        <v>45948</v>
      </c>
      <c r="F3719" s="15" t="s">
        <v>8</v>
      </c>
      <c r="K3719" s="27" t="str">
        <f>K3718</f>
        <v>2 Prophets and Temple/Drought  927</v>
      </c>
    </row>
    <row r="3720" spans="1:11">
      <c r="A3720" s="19" t="str">
        <f t="shared" ref="A3720:C3720" si="1304">A3719</f>
        <v>5999 YB</v>
      </c>
      <c r="B3720" s="18" t="str">
        <f t="shared" si="1304"/>
        <v>2025 AD</v>
      </c>
      <c r="C3720" s="6" t="str">
        <f t="shared" si="1304"/>
        <v>5786 AM</v>
      </c>
      <c r="D3720" s="4" t="str">
        <f>D3719</f>
        <v>Tishri 27</v>
      </c>
      <c r="E3720" s="24">
        <f>E3719+1</f>
        <v>45949</v>
      </c>
      <c r="F3720" s="15" t="s">
        <v>9</v>
      </c>
      <c r="K3720" s="27" t="str">
        <f>K3719</f>
        <v>2 Prophets and Temple/Drought  927</v>
      </c>
    </row>
    <row r="3721" spans="1:11">
      <c r="A3721" s="19" t="str">
        <f t="shared" ref="A3721:C3721" si="1305">A3720</f>
        <v>5999 YB</v>
      </c>
      <c r="B3721" s="18" t="str">
        <f t="shared" si="1305"/>
        <v>2025 AD</v>
      </c>
      <c r="C3721" s="6" t="str">
        <f t="shared" si="1305"/>
        <v>5786 AM</v>
      </c>
      <c r="D3721" s="4" t="str">
        <f>D3720</f>
        <v>Tishri 27</v>
      </c>
      <c r="E3721" s="24">
        <f>E3720</f>
        <v>45949</v>
      </c>
      <c r="F3721" s="16" t="s">
        <v>10</v>
      </c>
      <c r="K3721" s="27" t="str">
        <f>CONCATENATE(LEFT(K3720, SEARCH(" ", K3720, 20)), " ", RIGHT(K3720,LEN(K3720)-FIND(" ",K3720, 20))+1)</f>
        <v>2 Prophets and Temple/Drought  928</v>
      </c>
    </row>
    <row r="3722" spans="1:11">
      <c r="A3722" s="19" t="str">
        <f t="shared" ref="A3722:C3722" si="1306">A3721</f>
        <v>5999 YB</v>
      </c>
      <c r="B3722" s="18" t="str">
        <f t="shared" si="1306"/>
        <v>2025 AD</v>
      </c>
      <c r="C3722" s="6" t="str">
        <f t="shared" si="1306"/>
        <v>5786 AM</v>
      </c>
      <c r="D3722" s="4" t="str">
        <f>D3721</f>
        <v>Tishri 27</v>
      </c>
      <c r="E3722" s="24">
        <f>E3721</f>
        <v>45949</v>
      </c>
      <c r="F3722" s="16" t="s">
        <v>11</v>
      </c>
      <c r="K3722" s="27" t="str">
        <f>K3721</f>
        <v>2 Prophets and Temple/Drought  928</v>
      </c>
    </row>
    <row r="3723" spans="1:11">
      <c r="A3723" s="19" t="str">
        <f t="shared" ref="A3723:C3723" si="1307">A3722</f>
        <v>5999 YB</v>
      </c>
      <c r="B3723" s="18" t="str">
        <f t="shared" si="1307"/>
        <v>2025 AD</v>
      </c>
      <c r="C3723" s="6" t="str">
        <f t="shared" si="1307"/>
        <v>5786 AM</v>
      </c>
      <c r="D3723" s="4" t="str">
        <f>_xlfn.CONCAT(LEFT(D3719, SEARCH(" ",D3719, 1)), RIGHT(D3722,LEN(D3722)-FIND(" ",D3722))+1)</f>
        <v>Tishri 28</v>
      </c>
      <c r="E3723" s="24">
        <f>E3722</f>
        <v>45949</v>
      </c>
      <c r="F3723" s="15" t="s">
        <v>8</v>
      </c>
      <c r="K3723" s="27" t="str">
        <f>K3722</f>
        <v>2 Prophets and Temple/Drought  928</v>
      </c>
    </row>
    <row r="3724" spans="1:11">
      <c r="A3724" s="19" t="str">
        <f t="shared" ref="A3724:C3724" si="1308">A3723</f>
        <v>5999 YB</v>
      </c>
      <c r="B3724" s="18" t="str">
        <f t="shared" si="1308"/>
        <v>2025 AD</v>
      </c>
      <c r="C3724" s="6" t="str">
        <f t="shared" si="1308"/>
        <v>5786 AM</v>
      </c>
      <c r="D3724" s="4" t="str">
        <f>D3723</f>
        <v>Tishri 28</v>
      </c>
      <c r="E3724" s="24">
        <f>E3723+1</f>
        <v>45950</v>
      </c>
      <c r="F3724" s="15" t="s">
        <v>9</v>
      </c>
      <c r="K3724" s="27" t="str">
        <f>K3723</f>
        <v>2 Prophets and Temple/Drought  928</v>
      </c>
    </row>
    <row r="3725" spans="1:11">
      <c r="A3725" s="19" t="str">
        <f t="shared" ref="A3725:C3725" si="1309">A3724</f>
        <v>5999 YB</v>
      </c>
      <c r="B3725" s="18" t="str">
        <f t="shared" si="1309"/>
        <v>2025 AD</v>
      </c>
      <c r="C3725" s="6" t="str">
        <f t="shared" si="1309"/>
        <v>5786 AM</v>
      </c>
      <c r="D3725" s="4" t="str">
        <f>D3724</f>
        <v>Tishri 28</v>
      </c>
      <c r="E3725" s="24">
        <f>E3724</f>
        <v>45950</v>
      </c>
      <c r="F3725" s="16" t="s">
        <v>10</v>
      </c>
      <c r="K3725" s="27" t="str">
        <f>CONCATENATE(LEFT(K3724, SEARCH(" ", K3724, 20)), " ", RIGHT(K3724,LEN(K3724)-FIND(" ",K3724, 20))+1)</f>
        <v>2 Prophets and Temple/Drought  929</v>
      </c>
    </row>
    <row r="3726" spans="1:11">
      <c r="A3726" s="19" t="str">
        <f t="shared" ref="A3726:C3726" si="1310">A3725</f>
        <v>5999 YB</v>
      </c>
      <c r="B3726" s="18" t="str">
        <f t="shared" si="1310"/>
        <v>2025 AD</v>
      </c>
      <c r="C3726" s="6" t="str">
        <f t="shared" si="1310"/>
        <v>5786 AM</v>
      </c>
      <c r="D3726" s="4" t="str">
        <f>D3725</f>
        <v>Tishri 28</v>
      </c>
      <c r="E3726" s="24">
        <f>E3725</f>
        <v>45950</v>
      </c>
      <c r="F3726" s="16" t="s">
        <v>11</v>
      </c>
      <c r="K3726" s="27" t="str">
        <f>K3725</f>
        <v>2 Prophets and Temple/Drought  929</v>
      </c>
    </row>
    <row r="3727" spans="1:11">
      <c r="A3727" s="19" t="str">
        <f t="shared" ref="A3727:C3727" si="1311">A3726</f>
        <v>5999 YB</v>
      </c>
      <c r="B3727" s="18" t="str">
        <f t="shared" si="1311"/>
        <v>2025 AD</v>
      </c>
      <c r="C3727" s="6" t="str">
        <f t="shared" si="1311"/>
        <v>5786 AM</v>
      </c>
      <c r="D3727" s="4" t="str">
        <f>_xlfn.CONCAT(LEFT(D3723, SEARCH(" ",D3723, 1)), RIGHT(D3726,LEN(D3726)-FIND(" ",D3726))+1)</f>
        <v>Tishri 29</v>
      </c>
      <c r="E3727" s="24">
        <f>E3726</f>
        <v>45950</v>
      </c>
      <c r="F3727" s="15" t="s">
        <v>8</v>
      </c>
      <c r="K3727" s="27" t="str">
        <f>K3726</f>
        <v>2 Prophets and Temple/Drought  929</v>
      </c>
    </row>
    <row r="3728" spans="1:11">
      <c r="A3728" s="19" t="str">
        <f t="shared" ref="A3728:C3728" si="1312">A3727</f>
        <v>5999 YB</v>
      </c>
      <c r="B3728" s="18" t="str">
        <f t="shared" si="1312"/>
        <v>2025 AD</v>
      </c>
      <c r="C3728" s="6" t="str">
        <f t="shared" si="1312"/>
        <v>5786 AM</v>
      </c>
      <c r="D3728" s="4" t="str">
        <f>D3727</f>
        <v>Tishri 29</v>
      </c>
      <c r="E3728" s="24">
        <f>E3727+1</f>
        <v>45951</v>
      </c>
      <c r="F3728" s="15" t="s">
        <v>9</v>
      </c>
      <c r="K3728" s="27" t="str">
        <f>K3727</f>
        <v>2 Prophets and Temple/Drought  929</v>
      </c>
    </row>
    <row r="3729" spans="1:11">
      <c r="A3729" s="19" t="str">
        <f t="shared" ref="A3729:C3729" si="1313">A3728</f>
        <v>5999 YB</v>
      </c>
      <c r="B3729" s="18" t="str">
        <f t="shared" si="1313"/>
        <v>2025 AD</v>
      </c>
      <c r="C3729" s="6" t="str">
        <f t="shared" si="1313"/>
        <v>5786 AM</v>
      </c>
      <c r="D3729" s="4" t="str">
        <f>D3728</f>
        <v>Tishri 29</v>
      </c>
      <c r="E3729" s="24">
        <f>E3728</f>
        <v>45951</v>
      </c>
      <c r="F3729" s="16" t="s">
        <v>10</v>
      </c>
      <c r="K3729" s="27" t="str">
        <f>CONCATENATE(LEFT(K3728, SEARCH(" ", K3728, 20)), " ", RIGHT(K3728,LEN(K3728)-FIND(" ",K3728, 20))+1)</f>
        <v>2 Prophets and Temple/Drought  930</v>
      </c>
    </row>
    <row r="3730" spans="1:11">
      <c r="A3730" s="19" t="str">
        <f t="shared" ref="A3730:C3730" si="1314">A3729</f>
        <v>5999 YB</v>
      </c>
      <c r="B3730" s="18" t="str">
        <f t="shared" si="1314"/>
        <v>2025 AD</v>
      </c>
      <c r="C3730" s="6" t="str">
        <f t="shared" si="1314"/>
        <v>5786 AM</v>
      </c>
      <c r="D3730" s="4" t="str">
        <f>D3729</f>
        <v>Tishri 29</v>
      </c>
      <c r="E3730" s="24">
        <f>E3729</f>
        <v>45951</v>
      </c>
      <c r="F3730" s="16" t="s">
        <v>11</v>
      </c>
      <c r="K3730" s="27" t="str">
        <f>K3729</f>
        <v>2 Prophets and Temple/Drought  930</v>
      </c>
    </row>
    <row r="3731" spans="1:11">
      <c r="A3731" s="19" t="str">
        <f t="shared" ref="A3731:C3731" si="1315">A3730</f>
        <v>5999 YB</v>
      </c>
      <c r="B3731" s="18" t="str">
        <f t="shared" si="1315"/>
        <v>2025 AD</v>
      </c>
      <c r="C3731" s="6" t="str">
        <f t="shared" si="1315"/>
        <v>5786 AM</v>
      </c>
      <c r="D3731" s="4" t="str">
        <f>_xlfn.CONCAT(LEFT(D3727, SEARCH(" ",D3727, 1)), RIGHT(D3730,LEN(D3730)-FIND(" ",D3730))+1)</f>
        <v>Tishri 30</v>
      </c>
      <c r="E3731" s="24">
        <f>E3730</f>
        <v>45951</v>
      </c>
      <c r="F3731" s="15" t="s">
        <v>8</v>
      </c>
      <c r="K3731" s="27" t="str">
        <f>K3730</f>
        <v>2 Prophets and Temple/Drought  930</v>
      </c>
    </row>
    <row r="3732" spans="1:11">
      <c r="A3732" s="19" t="str">
        <f t="shared" ref="A3732:C3732" si="1316">A3731</f>
        <v>5999 YB</v>
      </c>
      <c r="B3732" s="18" t="str">
        <f t="shared" si="1316"/>
        <v>2025 AD</v>
      </c>
      <c r="C3732" s="6" t="str">
        <f t="shared" si="1316"/>
        <v>5786 AM</v>
      </c>
      <c r="D3732" s="4" t="str">
        <f>D3731</f>
        <v>Tishri 30</v>
      </c>
      <c r="E3732" s="24">
        <f>E3731+1</f>
        <v>45952</v>
      </c>
      <c r="F3732" s="15" t="s">
        <v>9</v>
      </c>
      <c r="K3732" s="27" t="str">
        <f>K3731</f>
        <v>2 Prophets and Temple/Drought  930</v>
      </c>
    </row>
    <row r="3733" spans="1:11">
      <c r="A3733" s="19" t="str">
        <f t="shared" ref="A3733:C3733" si="1317">A3732</f>
        <v>5999 YB</v>
      </c>
      <c r="B3733" s="18" t="str">
        <f t="shared" si="1317"/>
        <v>2025 AD</v>
      </c>
      <c r="C3733" s="6" t="str">
        <f t="shared" si="1317"/>
        <v>5786 AM</v>
      </c>
      <c r="D3733" s="4" t="str">
        <f>D3732</f>
        <v>Tishri 30</v>
      </c>
      <c r="E3733" s="24">
        <f>E3732</f>
        <v>45952</v>
      </c>
      <c r="F3733" s="16" t="s">
        <v>10</v>
      </c>
      <c r="K3733" s="27" t="str">
        <f>CONCATENATE(LEFT(K3732, SEARCH(" ", K3732, 20)), " ", RIGHT(K3732,LEN(K3732)-FIND(" ",K3732, 20))+1)</f>
        <v>2 Prophets and Temple/Drought  931</v>
      </c>
    </row>
    <row r="3734" spans="1:11">
      <c r="A3734" s="19" t="str">
        <f t="shared" ref="A3734:C3734" si="1318">A3733</f>
        <v>5999 YB</v>
      </c>
      <c r="B3734" s="18" t="str">
        <f t="shared" si="1318"/>
        <v>2025 AD</v>
      </c>
      <c r="C3734" s="6" t="str">
        <f t="shared" si="1318"/>
        <v>5786 AM</v>
      </c>
      <c r="D3734" s="4" t="str">
        <f>D3733</f>
        <v>Tishri 30</v>
      </c>
      <c r="E3734" s="24">
        <f>E3733</f>
        <v>45952</v>
      </c>
      <c r="F3734" s="16" t="s">
        <v>11</v>
      </c>
      <c r="K3734" s="27" t="str">
        <f>K3733</f>
        <v>2 Prophets and Temple/Drought  931</v>
      </c>
    </row>
    <row r="3735" spans="1:11">
      <c r="A3735" s="19" t="str">
        <f t="shared" ref="A3735:B3735" si="1319">A3734</f>
        <v>5999 YB</v>
      </c>
      <c r="B3735" s="18" t="str">
        <f t="shared" si="1319"/>
        <v>2025 AD</v>
      </c>
      <c r="C3735" s="6" t="str">
        <f t="shared" ref="A3735:C3736" si="1320">C3734</f>
        <v>5786 AM</v>
      </c>
      <c r="D3735" s="4" t="s">
        <v>27</v>
      </c>
      <c r="E3735" s="24">
        <f>E3734</f>
        <v>45952</v>
      </c>
      <c r="F3735" s="15" t="s">
        <v>8</v>
      </c>
      <c r="K3735" s="27" t="str">
        <f>K3734</f>
        <v>2 Prophets and Temple/Drought  931</v>
      </c>
    </row>
    <row r="3736" spans="1:11">
      <c r="A3736" s="19" t="str">
        <f t="shared" si="1320"/>
        <v>5999 YB</v>
      </c>
      <c r="B3736" s="18" t="str">
        <f t="shared" si="1320"/>
        <v>2025 AD</v>
      </c>
      <c r="C3736" s="6" t="str">
        <f t="shared" si="1320"/>
        <v>5786 AM</v>
      </c>
      <c r="D3736" s="4" t="str">
        <f>D3735</f>
        <v>Cheshvan 1</v>
      </c>
      <c r="E3736" s="24">
        <f>E3735+1</f>
        <v>45953</v>
      </c>
      <c r="F3736" s="15" t="s">
        <v>9</v>
      </c>
      <c r="K3736" s="27" t="str">
        <f>K3735</f>
        <v>2 Prophets and Temple/Drought  931</v>
      </c>
    </row>
    <row r="3737" spans="1:11">
      <c r="A3737" s="19" t="str">
        <f t="shared" ref="A3737:C3737" si="1321">A3736</f>
        <v>5999 YB</v>
      </c>
      <c r="B3737" s="18" t="str">
        <f t="shared" si="1321"/>
        <v>2025 AD</v>
      </c>
      <c r="C3737" s="6" t="str">
        <f t="shared" si="1321"/>
        <v>5786 AM</v>
      </c>
      <c r="D3737" s="4" t="str">
        <f>D3736</f>
        <v>Cheshvan 1</v>
      </c>
      <c r="E3737" s="24">
        <f>E3736</f>
        <v>45953</v>
      </c>
      <c r="F3737" s="16" t="s">
        <v>10</v>
      </c>
      <c r="K3737" s="27" t="str">
        <f>CONCATENATE(LEFT(K3736, SEARCH(" ", K3736, 20)), " ", RIGHT(K3736,LEN(K3736)-FIND(" ",K3736, 20))+1)</f>
        <v>2 Prophets and Temple/Drought  932</v>
      </c>
    </row>
    <row r="3738" spans="1:11">
      <c r="A3738" s="19" t="str">
        <f t="shared" ref="A3738:C3738" si="1322">A3737</f>
        <v>5999 YB</v>
      </c>
      <c r="B3738" s="18" t="str">
        <f t="shared" si="1322"/>
        <v>2025 AD</v>
      </c>
      <c r="C3738" s="6" t="str">
        <f t="shared" si="1322"/>
        <v>5786 AM</v>
      </c>
      <c r="D3738" s="4" t="str">
        <f>D3737</f>
        <v>Cheshvan 1</v>
      </c>
      <c r="E3738" s="24">
        <f>E3737</f>
        <v>45953</v>
      </c>
      <c r="F3738" s="16" t="s">
        <v>11</v>
      </c>
      <c r="K3738" s="27" t="str">
        <f>K3737</f>
        <v>2 Prophets and Temple/Drought  932</v>
      </c>
    </row>
    <row r="3739" spans="1:11">
      <c r="A3739" s="19" t="str">
        <f t="shared" ref="A3739:C3739" si="1323">A3738</f>
        <v>5999 YB</v>
      </c>
      <c r="B3739" s="18" t="str">
        <f t="shared" si="1323"/>
        <v>2025 AD</v>
      </c>
      <c r="C3739" s="6" t="str">
        <f t="shared" si="1323"/>
        <v>5786 AM</v>
      </c>
      <c r="D3739" s="4" t="str">
        <f>_xlfn.CONCAT(LEFT(D3735, SEARCH(" ",D3735, 1)), RIGHT(D3738,LEN(D3738)-FIND(" ",D3738))+1)</f>
        <v>Cheshvan 2</v>
      </c>
      <c r="E3739" s="24">
        <f>E3738</f>
        <v>45953</v>
      </c>
      <c r="F3739" s="15" t="s">
        <v>8</v>
      </c>
      <c r="K3739" s="27" t="str">
        <f>K3738</f>
        <v>2 Prophets and Temple/Drought  932</v>
      </c>
    </row>
    <row r="3740" spans="1:11">
      <c r="A3740" s="19" t="str">
        <f t="shared" ref="A3740:C3740" si="1324">A3739</f>
        <v>5999 YB</v>
      </c>
      <c r="B3740" s="18" t="str">
        <f t="shared" si="1324"/>
        <v>2025 AD</v>
      </c>
      <c r="C3740" s="6" t="str">
        <f t="shared" si="1324"/>
        <v>5786 AM</v>
      </c>
      <c r="D3740" s="4" t="str">
        <f>D3739</f>
        <v>Cheshvan 2</v>
      </c>
      <c r="E3740" s="24">
        <f>E3739+1</f>
        <v>45954</v>
      </c>
      <c r="F3740" s="15" t="s">
        <v>9</v>
      </c>
      <c r="K3740" s="27" t="str">
        <f>K3739</f>
        <v>2 Prophets and Temple/Drought  932</v>
      </c>
    </row>
    <row r="3741" spans="1:11">
      <c r="A3741" s="19" t="str">
        <f t="shared" ref="A3741:C3741" si="1325">A3740</f>
        <v>5999 YB</v>
      </c>
      <c r="B3741" s="18" t="str">
        <f t="shared" si="1325"/>
        <v>2025 AD</v>
      </c>
      <c r="C3741" s="6" t="str">
        <f t="shared" si="1325"/>
        <v>5786 AM</v>
      </c>
      <c r="D3741" s="4" t="str">
        <f>D3740</f>
        <v>Cheshvan 2</v>
      </c>
      <c r="E3741" s="24">
        <f>E3740</f>
        <v>45954</v>
      </c>
      <c r="F3741" s="16" t="s">
        <v>10</v>
      </c>
      <c r="K3741" s="27" t="str">
        <f>CONCATENATE(LEFT(K3740, SEARCH(" ", K3740, 20)), " ", RIGHT(K3740,LEN(K3740)-FIND(" ",K3740, 20))+1)</f>
        <v>2 Prophets and Temple/Drought  933</v>
      </c>
    </row>
    <row r="3742" spans="1:11">
      <c r="A3742" s="19" t="str">
        <f t="shared" ref="A3742:C3742" si="1326">A3741</f>
        <v>5999 YB</v>
      </c>
      <c r="B3742" s="18" t="str">
        <f t="shared" si="1326"/>
        <v>2025 AD</v>
      </c>
      <c r="C3742" s="6" t="str">
        <f t="shared" si="1326"/>
        <v>5786 AM</v>
      </c>
      <c r="D3742" s="4" t="str">
        <f>D3741</f>
        <v>Cheshvan 2</v>
      </c>
      <c r="E3742" s="24">
        <f>E3741</f>
        <v>45954</v>
      </c>
      <c r="F3742" s="16" t="s">
        <v>11</v>
      </c>
      <c r="K3742" s="27" t="str">
        <f>K3741</f>
        <v>2 Prophets and Temple/Drought  933</v>
      </c>
    </row>
    <row r="3743" spans="1:11">
      <c r="A3743" s="19" t="str">
        <f t="shared" ref="A3743:C3743" si="1327">A3742</f>
        <v>5999 YB</v>
      </c>
      <c r="B3743" s="18" t="str">
        <f t="shared" si="1327"/>
        <v>2025 AD</v>
      </c>
      <c r="C3743" s="6" t="str">
        <f t="shared" si="1327"/>
        <v>5786 AM</v>
      </c>
      <c r="D3743" s="4" t="str">
        <f>_xlfn.CONCAT(LEFT(D3739, SEARCH(" ",D3739, 1)), RIGHT(D3742,LEN(D3742)-FIND(" ",D3742))+1)</f>
        <v>Cheshvan 3</v>
      </c>
      <c r="E3743" s="24">
        <f>E3742</f>
        <v>45954</v>
      </c>
      <c r="F3743" s="15" t="s">
        <v>8</v>
      </c>
      <c r="K3743" s="27" t="str">
        <f>K3742</f>
        <v>2 Prophets and Temple/Drought  933</v>
      </c>
    </row>
    <row r="3744" spans="1:11">
      <c r="A3744" s="19" t="str">
        <f t="shared" ref="A3744:C3744" si="1328">A3743</f>
        <v>5999 YB</v>
      </c>
      <c r="B3744" s="18" t="str">
        <f t="shared" si="1328"/>
        <v>2025 AD</v>
      </c>
      <c r="C3744" s="6" t="str">
        <f t="shared" si="1328"/>
        <v>5786 AM</v>
      </c>
      <c r="D3744" s="4" t="str">
        <f>D3743</f>
        <v>Cheshvan 3</v>
      </c>
      <c r="E3744" s="24">
        <f>E3743+1</f>
        <v>45955</v>
      </c>
      <c r="F3744" s="15" t="s">
        <v>9</v>
      </c>
      <c r="K3744" s="27" t="str">
        <f>K3743</f>
        <v>2 Prophets and Temple/Drought  933</v>
      </c>
    </row>
    <row r="3745" spans="1:11">
      <c r="A3745" s="19" t="str">
        <f t="shared" ref="A3745:C3745" si="1329">A3744</f>
        <v>5999 YB</v>
      </c>
      <c r="B3745" s="18" t="str">
        <f t="shared" si="1329"/>
        <v>2025 AD</v>
      </c>
      <c r="C3745" s="6" t="str">
        <f t="shared" si="1329"/>
        <v>5786 AM</v>
      </c>
      <c r="D3745" s="4" t="str">
        <f>D3744</f>
        <v>Cheshvan 3</v>
      </c>
      <c r="E3745" s="24">
        <f>E3744</f>
        <v>45955</v>
      </c>
      <c r="F3745" s="16" t="s">
        <v>10</v>
      </c>
      <c r="K3745" s="27" t="str">
        <f>CONCATENATE(LEFT(K3744, SEARCH(" ", K3744, 20)), " ", RIGHT(K3744,LEN(K3744)-FIND(" ",K3744, 20))+1)</f>
        <v>2 Prophets and Temple/Drought  934</v>
      </c>
    </row>
    <row r="3746" spans="1:11">
      <c r="A3746" s="19" t="str">
        <f t="shared" ref="A3746:C3746" si="1330">A3745</f>
        <v>5999 YB</v>
      </c>
      <c r="B3746" s="18" t="str">
        <f t="shared" si="1330"/>
        <v>2025 AD</v>
      </c>
      <c r="C3746" s="6" t="str">
        <f t="shared" si="1330"/>
        <v>5786 AM</v>
      </c>
      <c r="D3746" s="4" t="str">
        <f>D3745</f>
        <v>Cheshvan 3</v>
      </c>
      <c r="E3746" s="24">
        <f>E3745</f>
        <v>45955</v>
      </c>
      <c r="F3746" s="16" t="s">
        <v>11</v>
      </c>
      <c r="K3746" s="27" t="str">
        <f>K3745</f>
        <v>2 Prophets and Temple/Drought  934</v>
      </c>
    </row>
    <row r="3747" spans="1:11">
      <c r="A3747" s="19" t="str">
        <f t="shared" ref="A3747:C3747" si="1331">A3746</f>
        <v>5999 YB</v>
      </c>
      <c r="B3747" s="18" t="str">
        <f t="shared" si="1331"/>
        <v>2025 AD</v>
      </c>
      <c r="C3747" s="6" t="str">
        <f t="shared" si="1331"/>
        <v>5786 AM</v>
      </c>
      <c r="D3747" s="4" t="str">
        <f>_xlfn.CONCAT(LEFT(D3743, SEARCH(" ",D3743, 1)), RIGHT(D3746,LEN(D3746)-FIND(" ",D3746))+1)</f>
        <v>Cheshvan 4</v>
      </c>
      <c r="E3747" s="24">
        <f>E3746</f>
        <v>45955</v>
      </c>
      <c r="F3747" s="15" t="s">
        <v>8</v>
      </c>
      <c r="K3747" s="27" t="str">
        <f>K3746</f>
        <v>2 Prophets and Temple/Drought  934</v>
      </c>
    </row>
    <row r="3748" spans="1:11">
      <c r="A3748" s="19" t="str">
        <f t="shared" ref="A3748:C3748" si="1332">A3747</f>
        <v>5999 YB</v>
      </c>
      <c r="B3748" s="18" t="str">
        <f t="shared" si="1332"/>
        <v>2025 AD</v>
      </c>
      <c r="C3748" s="6" t="str">
        <f t="shared" si="1332"/>
        <v>5786 AM</v>
      </c>
      <c r="D3748" s="4" t="str">
        <f>D3747</f>
        <v>Cheshvan 4</v>
      </c>
      <c r="E3748" s="24">
        <f>E3747+1</f>
        <v>45956</v>
      </c>
      <c r="F3748" s="15" t="s">
        <v>9</v>
      </c>
      <c r="K3748" s="27" t="str">
        <f>K3747</f>
        <v>2 Prophets and Temple/Drought  934</v>
      </c>
    </row>
    <row r="3749" spans="1:11">
      <c r="A3749" s="19" t="str">
        <f t="shared" ref="A3749:C3749" si="1333">A3748</f>
        <v>5999 YB</v>
      </c>
      <c r="B3749" s="18" t="str">
        <f t="shared" si="1333"/>
        <v>2025 AD</v>
      </c>
      <c r="C3749" s="6" t="str">
        <f t="shared" si="1333"/>
        <v>5786 AM</v>
      </c>
      <c r="D3749" s="4" t="str">
        <f>D3748</f>
        <v>Cheshvan 4</v>
      </c>
      <c r="E3749" s="24">
        <f>E3748</f>
        <v>45956</v>
      </c>
      <c r="F3749" s="16" t="s">
        <v>10</v>
      </c>
      <c r="K3749" s="27" t="str">
        <f>CONCATENATE(LEFT(K3748, SEARCH(" ", K3748, 20)), " ", RIGHT(K3748,LEN(K3748)-FIND(" ",K3748, 20))+1)</f>
        <v>2 Prophets and Temple/Drought  935</v>
      </c>
    </row>
    <row r="3750" spans="1:11">
      <c r="A3750" s="19" t="str">
        <f t="shared" ref="A3750:C3750" si="1334">A3749</f>
        <v>5999 YB</v>
      </c>
      <c r="B3750" s="18" t="str">
        <f t="shared" si="1334"/>
        <v>2025 AD</v>
      </c>
      <c r="C3750" s="6" t="str">
        <f t="shared" si="1334"/>
        <v>5786 AM</v>
      </c>
      <c r="D3750" s="4" t="str">
        <f>D3749</f>
        <v>Cheshvan 4</v>
      </c>
      <c r="E3750" s="24">
        <f>E3749</f>
        <v>45956</v>
      </c>
      <c r="F3750" s="16" t="s">
        <v>11</v>
      </c>
      <c r="K3750" s="27" t="str">
        <f>K3749</f>
        <v>2 Prophets and Temple/Drought  935</v>
      </c>
    </row>
    <row r="3751" spans="1:11">
      <c r="A3751" s="19" t="str">
        <f t="shared" ref="A3751:C3751" si="1335">A3750</f>
        <v>5999 YB</v>
      </c>
      <c r="B3751" s="18" t="str">
        <f t="shared" si="1335"/>
        <v>2025 AD</v>
      </c>
      <c r="C3751" s="6" t="str">
        <f t="shared" si="1335"/>
        <v>5786 AM</v>
      </c>
      <c r="D3751" s="4" t="str">
        <f>_xlfn.CONCAT(LEFT(D3747, SEARCH(" ",D3747, 1)), RIGHT(D3750,LEN(D3750)-FIND(" ",D3750))+1)</f>
        <v>Cheshvan 5</v>
      </c>
      <c r="E3751" s="24">
        <f>E3750</f>
        <v>45956</v>
      </c>
      <c r="F3751" s="15" t="s">
        <v>8</v>
      </c>
      <c r="K3751" s="27" t="str">
        <f>K3750</f>
        <v>2 Prophets and Temple/Drought  935</v>
      </c>
    </row>
    <row r="3752" spans="1:11">
      <c r="A3752" s="19" t="str">
        <f t="shared" ref="A3752:C3752" si="1336">A3751</f>
        <v>5999 YB</v>
      </c>
      <c r="B3752" s="18" t="str">
        <f t="shared" si="1336"/>
        <v>2025 AD</v>
      </c>
      <c r="C3752" s="6" t="str">
        <f t="shared" si="1336"/>
        <v>5786 AM</v>
      </c>
      <c r="D3752" s="4" t="str">
        <f>D3751</f>
        <v>Cheshvan 5</v>
      </c>
      <c r="E3752" s="24">
        <f>E3751+1</f>
        <v>45957</v>
      </c>
      <c r="F3752" s="15" t="s">
        <v>9</v>
      </c>
      <c r="K3752" s="27" t="str">
        <f>K3751</f>
        <v>2 Prophets and Temple/Drought  935</v>
      </c>
    </row>
    <row r="3753" spans="1:11">
      <c r="A3753" s="19" t="str">
        <f t="shared" ref="A3753:C3753" si="1337">A3752</f>
        <v>5999 YB</v>
      </c>
      <c r="B3753" s="18" t="str">
        <f t="shared" si="1337"/>
        <v>2025 AD</v>
      </c>
      <c r="C3753" s="6" t="str">
        <f t="shared" si="1337"/>
        <v>5786 AM</v>
      </c>
      <c r="D3753" s="4" t="str">
        <f>D3752</f>
        <v>Cheshvan 5</v>
      </c>
      <c r="E3753" s="24">
        <f>E3752</f>
        <v>45957</v>
      </c>
      <c r="F3753" s="16" t="s">
        <v>10</v>
      </c>
      <c r="K3753" s="27" t="str">
        <f>CONCATENATE(LEFT(K3752, SEARCH(" ", K3752, 20)), " ", RIGHT(K3752,LEN(K3752)-FIND(" ",K3752, 20))+1)</f>
        <v>2 Prophets and Temple/Drought  936</v>
      </c>
    </row>
    <row r="3754" spans="1:11">
      <c r="A3754" s="19" t="str">
        <f t="shared" ref="A3754:C3754" si="1338">A3753</f>
        <v>5999 YB</v>
      </c>
      <c r="B3754" s="18" t="str">
        <f t="shared" si="1338"/>
        <v>2025 AD</v>
      </c>
      <c r="C3754" s="6" t="str">
        <f t="shared" si="1338"/>
        <v>5786 AM</v>
      </c>
      <c r="D3754" s="4" t="str">
        <f>D3753</f>
        <v>Cheshvan 5</v>
      </c>
      <c r="E3754" s="24">
        <f>E3753</f>
        <v>45957</v>
      </c>
      <c r="F3754" s="16" t="s">
        <v>11</v>
      </c>
      <c r="K3754" s="27" t="str">
        <f>K3753</f>
        <v>2 Prophets and Temple/Drought  936</v>
      </c>
    </row>
    <row r="3755" spans="1:11">
      <c r="A3755" s="19" t="str">
        <f t="shared" ref="A3755:C3755" si="1339">A3754</f>
        <v>5999 YB</v>
      </c>
      <c r="B3755" s="18" t="str">
        <f t="shared" si="1339"/>
        <v>2025 AD</v>
      </c>
      <c r="C3755" s="6" t="str">
        <f t="shared" si="1339"/>
        <v>5786 AM</v>
      </c>
      <c r="D3755" s="4" t="str">
        <f>_xlfn.CONCAT(LEFT(D3751, SEARCH(" ",D3751, 1)), RIGHT(D3754,LEN(D3754)-FIND(" ",D3754))+1)</f>
        <v>Cheshvan 6</v>
      </c>
      <c r="E3755" s="24">
        <f>E3754</f>
        <v>45957</v>
      </c>
      <c r="F3755" s="15" t="s">
        <v>8</v>
      </c>
      <c r="K3755" s="27" t="str">
        <f>K3754</f>
        <v>2 Prophets and Temple/Drought  936</v>
      </c>
    </row>
    <row r="3756" spans="1:11">
      <c r="A3756" s="19" t="str">
        <f t="shared" ref="A3756:C3756" si="1340">A3755</f>
        <v>5999 YB</v>
      </c>
      <c r="B3756" s="18" t="str">
        <f t="shared" si="1340"/>
        <v>2025 AD</v>
      </c>
      <c r="C3756" s="6" t="str">
        <f t="shared" si="1340"/>
        <v>5786 AM</v>
      </c>
      <c r="D3756" s="4" t="str">
        <f>D3755</f>
        <v>Cheshvan 6</v>
      </c>
      <c r="E3756" s="24">
        <f>E3755+1</f>
        <v>45958</v>
      </c>
      <c r="F3756" s="15" t="s">
        <v>9</v>
      </c>
      <c r="K3756" s="27" t="str">
        <f>K3755</f>
        <v>2 Prophets and Temple/Drought  936</v>
      </c>
    </row>
    <row r="3757" spans="1:11">
      <c r="A3757" s="19" t="str">
        <f t="shared" ref="A3757:C3757" si="1341">A3756</f>
        <v>5999 YB</v>
      </c>
      <c r="B3757" s="18" t="str">
        <f t="shared" si="1341"/>
        <v>2025 AD</v>
      </c>
      <c r="C3757" s="6" t="str">
        <f t="shared" si="1341"/>
        <v>5786 AM</v>
      </c>
      <c r="D3757" s="4" t="str">
        <f>D3756</f>
        <v>Cheshvan 6</v>
      </c>
      <c r="E3757" s="24">
        <f>E3756</f>
        <v>45958</v>
      </c>
      <c r="F3757" s="16" t="s">
        <v>10</v>
      </c>
      <c r="K3757" s="27" t="str">
        <f>CONCATENATE(LEFT(K3756, SEARCH(" ", K3756, 20)), " ", RIGHT(K3756,LEN(K3756)-FIND(" ",K3756, 20))+1)</f>
        <v>2 Prophets and Temple/Drought  937</v>
      </c>
    </row>
    <row r="3758" spans="1:11">
      <c r="A3758" s="19" t="str">
        <f t="shared" ref="A3758:C3758" si="1342">A3757</f>
        <v>5999 YB</v>
      </c>
      <c r="B3758" s="18" t="str">
        <f t="shared" si="1342"/>
        <v>2025 AD</v>
      </c>
      <c r="C3758" s="6" t="str">
        <f t="shared" si="1342"/>
        <v>5786 AM</v>
      </c>
      <c r="D3758" s="4" t="str">
        <f>D3757</f>
        <v>Cheshvan 6</v>
      </c>
      <c r="E3758" s="24">
        <f>E3757</f>
        <v>45958</v>
      </c>
      <c r="F3758" s="16" t="s">
        <v>11</v>
      </c>
      <c r="K3758" s="27" t="str">
        <f>K3757</f>
        <v>2 Prophets and Temple/Drought  937</v>
      </c>
    </row>
    <row r="3759" spans="1:11">
      <c r="A3759" s="19" t="str">
        <f t="shared" ref="A3759:C3759" si="1343">A3758</f>
        <v>5999 YB</v>
      </c>
      <c r="B3759" s="18" t="str">
        <f t="shared" si="1343"/>
        <v>2025 AD</v>
      </c>
      <c r="C3759" s="6" t="str">
        <f t="shared" si="1343"/>
        <v>5786 AM</v>
      </c>
      <c r="D3759" s="4" t="str">
        <f>_xlfn.CONCAT(LEFT(D3755, SEARCH(" ",D3755, 1)), RIGHT(D3758,LEN(D3758)-FIND(" ",D3758))+1)</f>
        <v>Cheshvan 7</v>
      </c>
      <c r="E3759" s="24">
        <f>E3758</f>
        <v>45958</v>
      </c>
      <c r="F3759" s="15" t="s">
        <v>8</v>
      </c>
      <c r="K3759" s="27" t="str">
        <f>K3758</f>
        <v>2 Prophets and Temple/Drought  937</v>
      </c>
    </row>
    <row r="3760" spans="1:11">
      <c r="A3760" s="19" t="str">
        <f t="shared" ref="A3760:C3760" si="1344">A3759</f>
        <v>5999 YB</v>
      </c>
      <c r="B3760" s="18" t="str">
        <f t="shared" si="1344"/>
        <v>2025 AD</v>
      </c>
      <c r="C3760" s="6" t="str">
        <f t="shared" si="1344"/>
        <v>5786 AM</v>
      </c>
      <c r="D3760" s="4" t="str">
        <f>D3759</f>
        <v>Cheshvan 7</v>
      </c>
      <c r="E3760" s="24">
        <f>E3759+1</f>
        <v>45959</v>
      </c>
      <c r="F3760" s="15" t="s">
        <v>9</v>
      </c>
      <c r="K3760" s="27" t="str">
        <f>K3759</f>
        <v>2 Prophets and Temple/Drought  937</v>
      </c>
    </row>
    <row r="3761" spans="1:11">
      <c r="A3761" s="19" t="str">
        <f t="shared" ref="A3761:C3761" si="1345">A3760</f>
        <v>5999 YB</v>
      </c>
      <c r="B3761" s="18" t="str">
        <f t="shared" si="1345"/>
        <v>2025 AD</v>
      </c>
      <c r="C3761" s="6" t="str">
        <f t="shared" si="1345"/>
        <v>5786 AM</v>
      </c>
      <c r="D3761" s="4" t="str">
        <f>D3760</f>
        <v>Cheshvan 7</v>
      </c>
      <c r="E3761" s="24">
        <f>E3760</f>
        <v>45959</v>
      </c>
      <c r="F3761" s="16" t="s">
        <v>10</v>
      </c>
      <c r="K3761" s="27" t="str">
        <f>CONCATENATE(LEFT(K3760, SEARCH(" ", K3760, 20)), " ", RIGHT(K3760,LEN(K3760)-FIND(" ",K3760, 20))+1)</f>
        <v>2 Prophets and Temple/Drought  938</v>
      </c>
    </row>
    <row r="3762" spans="1:11">
      <c r="A3762" s="19" t="str">
        <f t="shared" ref="A3762:C3762" si="1346">A3761</f>
        <v>5999 YB</v>
      </c>
      <c r="B3762" s="18" t="str">
        <f t="shared" si="1346"/>
        <v>2025 AD</v>
      </c>
      <c r="C3762" s="6" t="str">
        <f t="shared" si="1346"/>
        <v>5786 AM</v>
      </c>
      <c r="D3762" s="4" t="str">
        <f>D3761</f>
        <v>Cheshvan 7</v>
      </c>
      <c r="E3762" s="24">
        <f>E3761</f>
        <v>45959</v>
      </c>
      <c r="F3762" s="16" t="s">
        <v>11</v>
      </c>
      <c r="K3762" s="27" t="str">
        <f>K3761</f>
        <v>2 Prophets and Temple/Drought  938</v>
      </c>
    </row>
    <row r="3763" spans="1:11">
      <c r="A3763" s="19" t="str">
        <f t="shared" ref="A3763:C3763" si="1347">A3762</f>
        <v>5999 YB</v>
      </c>
      <c r="B3763" s="18" t="str">
        <f t="shared" si="1347"/>
        <v>2025 AD</v>
      </c>
      <c r="C3763" s="6" t="str">
        <f t="shared" si="1347"/>
        <v>5786 AM</v>
      </c>
      <c r="D3763" s="4" t="str">
        <f>_xlfn.CONCAT(LEFT(D3759, SEARCH(" ",D3759, 1)), RIGHT(D3762,LEN(D3762)-FIND(" ",D3762))+1)</f>
        <v>Cheshvan 8</v>
      </c>
      <c r="E3763" s="24">
        <f>E3762</f>
        <v>45959</v>
      </c>
      <c r="F3763" s="15" t="s">
        <v>8</v>
      </c>
      <c r="K3763" s="27" t="str">
        <f>K3762</f>
        <v>2 Prophets and Temple/Drought  938</v>
      </c>
    </row>
    <row r="3764" spans="1:11">
      <c r="A3764" s="19" t="str">
        <f t="shared" ref="A3764:C3764" si="1348">A3763</f>
        <v>5999 YB</v>
      </c>
      <c r="B3764" s="18" t="str">
        <f t="shared" si="1348"/>
        <v>2025 AD</v>
      </c>
      <c r="C3764" s="6" t="str">
        <f t="shared" si="1348"/>
        <v>5786 AM</v>
      </c>
      <c r="D3764" s="4" t="str">
        <f>D3763</f>
        <v>Cheshvan 8</v>
      </c>
      <c r="E3764" s="24">
        <f>E3763+1</f>
        <v>45960</v>
      </c>
      <c r="F3764" s="15" t="s">
        <v>9</v>
      </c>
      <c r="K3764" s="27" t="str">
        <f>K3763</f>
        <v>2 Prophets and Temple/Drought  938</v>
      </c>
    </row>
    <row r="3765" spans="1:11">
      <c r="A3765" s="19" t="str">
        <f t="shared" ref="A3765:C3765" si="1349">A3764</f>
        <v>5999 YB</v>
      </c>
      <c r="B3765" s="18" t="str">
        <f t="shared" si="1349"/>
        <v>2025 AD</v>
      </c>
      <c r="C3765" s="6" t="str">
        <f t="shared" si="1349"/>
        <v>5786 AM</v>
      </c>
      <c r="D3765" s="4" t="str">
        <f>D3764</f>
        <v>Cheshvan 8</v>
      </c>
      <c r="E3765" s="24">
        <f>E3764</f>
        <v>45960</v>
      </c>
      <c r="F3765" s="16" t="s">
        <v>10</v>
      </c>
      <c r="K3765" s="27" t="str">
        <f>CONCATENATE(LEFT(K3764, SEARCH(" ", K3764, 20)), " ", RIGHT(K3764,LEN(K3764)-FIND(" ",K3764, 20))+1)</f>
        <v>2 Prophets and Temple/Drought  939</v>
      </c>
    </row>
    <row r="3766" spans="1:11">
      <c r="A3766" s="19" t="str">
        <f t="shared" ref="A3766:C3766" si="1350">A3765</f>
        <v>5999 YB</v>
      </c>
      <c r="B3766" s="18" t="str">
        <f t="shared" si="1350"/>
        <v>2025 AD</v>
      </c>
      <c r="C3766" s="6" t="str">
        <f t="shared" si="1350"/>
        <v>5786 AM</v>
      </c>
      <c r="D3766" s="4" t="str">
        <f>D3765</f>
        <v>Cheshvan 8</v>
      </c>
      <c r="E3766" s="24">
        <f>E3765</f>
        <v>45960</v>
      </c>
      <c r="F3766" s="16" t="s">
        <v>11</v>
      </c>
      <c r="K3766" s="27" t="str">
        <f>K3765</f>
        <v>2 Prophets and Temple/Drought  939</v>
      </c>
    </row>
    <row r="3767" spans="1:11">
      <c r="A3767" s="19" t="str">
        <f t="shared" ref="A3767:C3767" si="1351">A3766</f>
        <v>5999 YB</v>
      </c>
      <c r="B3767" s="18" t="str">
        <f t="shared" si="1351"/>
        <v>2025 AD</v>
      </c>
      <c r="C3767" s="6" t="str">
        <f t="shared" si="1351"/>
        <v>5786 AM</v>
      </c>
      <c r="D3767" s="4" t="str">
        <f>_xlfn.CONCAT(LEFT(D3763, SEARCH(" ",D3763, 1)), RIGHT(D3766,LEN(D3766)-FIND(" ",D3766))+1)</f>
        <v>Cheshvan 9</v>
      </c>
      <c r="E3767" s="24">
        <f>E3766</f>
        <v>45960</v>
      </c>
      <c r="F3767" s="15" t="s">
        <v>8</v>
      </c>
      <c r="K3767" s="27" t="str">
        <f>K3766</f>
        <v>2 Prophets and Temple/Drought  939</v>
      </c>
    </row>
    <row r="3768" spans="1:11">
      <c r="A3768" s="19" t="str">
        <f t="shared" ref="A3768:C3768" si="1352">A3767</f>
        <v>5999 YB</v>
      </c>
      <c r="B3768" s="18" t="str">
        <f t="shared" si="1352"/>
        <v>2025 AD</v>
      </c>
      <c r="C3768" s="6" t="str">
        <f t="shared" si="1352"/>
        <v>5786 AM</v>
      </c>
      <c r="D3768" s="4" t="str">
        <f>D3767</f>
        <v>Cheshvan 9</v>
      </c>
      <c r="E3768" s="24">
        <f>E3767+1</f>
        <v>45961</v>
      </c>
      <c r="F3768" s="15" t="s">
        <v>9</v>
      </c>
      <c r="K3768" s="27" t="str">
        <f>K3767</f>
        <v>2 Prophets and Temple/Drought  939</v>
      </c>
    </row>
    <row r="3769" spans="1:11">
      <c r="A3769" s="19" t="str">
        <f t="shared" ref="A3769:C3769" si="1353">A3768</f>
        <v>5999 YB</v>
      </c>
      <c r="B3769" s="18" t="str">
        <f t="shared" si="1353"/>
        <v>2025 AD</v>
      </c>
      <c r="C3769" s="6" t="str">
        <f t="shared" si="1353"/>
        <v>5786 AM</v>
      </c>
      <c r="D3769" s="4" t="str">
        <f>D3768</f>
        <v>Cheshvan 9</v>
      </c>
      <c r="E3769" s="24">
        <f>E3768</f>
        <v>45961</v>
      </c>
      <c r="F3769" s="16" t="s">
        <v>10</v>
      </c>
      <c r="K3769" s="27" t="str">
        <f>CONCATENATE(LEFT(K3768, SEARCH(" ", K3768, 20)), " ", RIGHT(K3768,LEN(K3768)-FIND(" ",K3768, 20))+1)</f>
        <v>2 Prophets and Temple/Drought  940</v>
      </c>
    </row>
    <row r="3770" spans="1:11">
      <c r="A3770" s="19" t="str">
        <f t="shared" ref="A3770:C3770" si="1354">A3769</f>
        <v>5999 YB</v>
      </c>
      <c r="B3770" s="18" t="str">
        <f t="shared" si="1354"/>
        <v>2025 AD</v>
      </c>
      <c r="C3770" s="6" t="str">
        <f t="shared" si="1354"/>
        <v>5786 AM</v>
      </c>
      <c r="D3770" s="4" t="str">
        <f>D3769</f>
        <v>Cheshvan 9</v>
      </c>
      <c r="E3770" s="24">
        <f>E3769</f>
        <v>45961</v>
      </c>
      <c r="F3770" s="16" t="s">
        <v>11</v>
      </c>
      <c r="K3770" s="27" t="str">
        <f>K3769</f>
        <v>2 Prophets and Temple/Drought  940</v>
      </c>
    </row>
    <row r="3771" spans="1:11">
      <c r="A3771" s="19" t="str">
        <f t="shared" ref="A3771:C3772" si="1355">A3770</f>
        <v>5999 YB</v>
      </c>
      <c r="B3771" s="18" t="str">
        <f t="shared" ref="B3771:C3771" si="1356">B3770</f>
        <v>2025 AD</v>
      </c>
      <c r="C3771" s="6" t="str">
        <f t="shared" si="1356"/>
        <v>5786 AM</v>
      </c>
      <c r="D3771" s="4" t="str">
        <f>_xlfn.CONCAT(LEFT(D3767, SEARCH(" ",D3767, 1)), RIGHT(D3770,LEN(D3770)-FIND(" ",D3770))+1)</f>
        <v>Cheshvan 10</v>
      </c>
      <c r="E3771" s="24">
        <f>E3770</f>
        <v>45961</v>
      </c>
      <c r="F3771" s="15" t="s">
        <v>8</v>
      </c>
      <c r="K3771" s="27" t="str">
        <f>K3770</f>
        <v>2 Prophets and Temple/Drought  940</v>
      </c>
    </row>
    <row r="3772" spans="1:11">
      <c r="A3772" s="19" t="str">
        <f t="shared" si="1355"/>
        <v>5999 YB</v>
      </c>
      <c r="B3772" s="18" t="str">
        <f t="shared" si="1355"/>
        <v>2025 AD</v>
      </c>
      <c r="C3772" s="6" t="str">
        <f t="shared" si="1355"/>
        <v>5786 AM</v>
      </c>
      <c r="D3772" s="4" t="str">
        <f>D3771</f>
        <v>Cheshvan 10</v>
      </c>
      <c r="E3772" s="24">
        <f>E3771+1</f>
        <v>45962</v>
      </c>
      <c r="F3772" s="15" t="s">
        <v>9</v>
      </c>
      <c r="K3772" s="27" t="str">
        <f>K3771</f>
        <v>2 Prophets and Temple/Drought  940</v>
      </c>
    </row>
    <row r="3773" spans="1:11">
      <c r="A3773" s="19" t="str">
        <f t="shared" ref="A3773:C3773" si="1357">A3772</f>
        <v>5999 YB</v>
      </c>
      <c r="B3773" s="18" t="str">
        <f t="shared" si="1357"/>
        <v>2025 AD</v>
      </c>
      <c r="C3773" s="6" t="str">
        <f t="shared" si="1357"/>
        <v>5786 AM</v>
      </c>
      <c r="D3773" s="4" t="str">
        <f>D3772</f>
        <v>Cheshvan 10</v>
      </c>
      <c r="E3773" s="24">
        <f>E3772</f>
        <v>45962</v>
      </c>
      <c r="F3773" s="16" t="s">
        <v>10</v>
      </c>
      <c r="K3773" s="27" t="str">
        <f>CONCATENATE(LEFT(K3772, SEARCH(" ", K3772, 20)), " ", RIGHT(K3772,LEN(K3772)-FIND(" ",K3772, 20))+1)</f>
        <v>2 Prophets and Temple/Drought  941</v>
      </c>
    </row>
    <row r="3774" spans="1:11">
      <c r="A3774" s="19" t="str">
        <f t="shared" ref="A3774:C3774" si="1358">A3773</f>
        <v>5999 YB</v>
      </c>
      <c r="B3774" s="18" t="str">
        <f t="shared" si="1358"/>
        <v>2025 AD</v>
      </c>
      <c r="C3774" s="6" t="str">
        <f t="shared" si="1358"/>
        <v>5786 AM</v>
      </c>
      <c r="D3774" s="4" t="str">
        <f>D3773</f>
        <v>Cheshvan 10</v>
      </c>
      <c r="E3774" s="24">
        <f>E3773</f>
        <v>45962</v>
      </c>
      <c r="F3774" s="16" t="s">
        <v>11</v>
      </c>
      <c r="K3774" s="27" t="str">
        <f>K3773</f>
        <v>2 Prophets and Temple/Drought  941</v>
      </c>
    </row>
    <row r="3775" spans="1:11">
      <c r="A3775" s="19" t="str">
        <f t="shared" ref="A3775:C3775" si="1359">A3774</f>
        <v>5999 YB</v>
      </c>
      <c r="B3775" s="18" t="str">
        <f t="shared" si="1359"/>
        <v>2025 AD</v>
      </c>
      <c r="C3775" s="6" t="str">
        <f t="shared" si="1359"/>
        <v>5786 AM</v>
      </c>
      <c r="D3775" s="4" t="str">
        <f>_xlfn.CONCAT(LEFT(D3771, SEARCH(" ",D3771, 1)), RIGHT(D3774,LEN(D3774)-FIND(" ",D3774))+1)</f>
        <v>Cheshvan 11</v>
      </c>
      <c r="E3775" s="24">
        <f>E3774</f>
        <v>45962</v>
      </c>
      <c r="F3775" s="15" t="s">
        <v>8</v>
      </c>
      <c r="K3775" s="27" t="str">
        <f>K3774</f>
        <v>2 Prophets and Temple/Drought  941</v>
      </c>
    </row>
    <row r="3776" spans="1:11">
      <c r="A3776" s="19" t="str">
        <f t="shared" ref="A3776:C3776" si="1360">A3775</f>
        <v>5999 YB</v>
      </c>
      <c r="B3776" s="18" t="str">
        <f t="shared" si="1360"/>
        <v>2025 AD</v>
      </c>
      <c r="C3776" s="6" t="str">
        <f t="shared" si="1360"/>
        <v>5786 AM</v>
      </c>
      <c r="D3776" s="4" t="str">
        <f>D3775</f>
        <v>Cheshvan 11</v>
      </c>
      <c r="E3776" s="24">
        <f>E3775+1</f>
        <v>45963</v>
      </c>
      <c r="F3776" s="15" t="s">
        <v>9</v>
      </c>
      <c r="K3776" s="27" t="str">
        <f>K3775</f>
        <v>2 Prophets and Temple/Drought  941</v>
      </c>
    </row>
    <row r="3777" spans="1:11">
      <c r="A3777" s="19" t="str">
        <f t="shared" ref="A3777:C3777" si="1361">A3776</f>
        <v>5999 YB</v>
      </c>
      <c r="B3777" s="18" t="str">
        <f t="shared" si="1361"/>
        <v>2025 AD</v>
      </c>
      <c r="C3777" s="6" t="str">
        <f t="shared" si="1361"/>
        <v>5786 AM</v>
      </c>
      <c r="D3777" s="4" t="str">
        <f>D3776</f>
        <v>Cheshvan 11</v>
      </c>
      <c r="E3777" s="24">
        <f>E3776</f>
        <v>45963</v>
      </c>
      <c r="F3777" s="16" t="s">
        <v>10</v>
      </c>
      <c r="K3777" s="27" t="str">
        <f>CONCATENATE(LEFT(K3776, SEARCH(" ", K3776, 20)), " ", RIGHT(K3776,LEN(K3776)-FIND(" ",K3776, 20))+1)</f>
        <v>2 Prophets and Temple/Drought  942</v>
      </c>
    </row>
    <row r="3778" spans="1:11">
      <c r="A3778" s="19" t="str">
        <f t="shared" ref="A3778:C3778" si="1362">A3777</f>
        <v>5999 YB</v>
      </c>
      <c r="B3778" s="18" t="str">
        <f t="shared" si="1362"/>
        <v>2025 AD</v>
      </c>
      <c r="C3778" s="6" t="str">
        <f t="shared" si="1362"/>
        <v>5786 AM</v>
      </c>
      <c r="D3778" s="4" t="str">
        <f>D3777</f>
        <v>Cheshvan 11</v>
      </c>
      <c r="E3778" s="24">
        <f>E3777</f>
        <v>45963</v>
      </c>
      <c r="F3778" s="16" t="s">
        <v>11</v>
      </c>
      <c r="K3778" s="27" t="str">
        <f>K3777</f>
        <v>2 Prophets and Temple/Drought  942</v>
      </c>
    </row>
    <row r="3779" spans="1:11">
      <c r="A3779" s="19" t="str">
        <f t="shared" ref="A3779:C3779" si="1363">A3778</f>
        <v>5999 YB</v>
      </c>
      <c r="B3779" s="18" t="str">
        <f t="shared" si="1363"/>
        <v>2025 AD</v>
      </c>
      <c r="C3779" s="6" t="str">
        <f t="shared" si="1363"/>
        <v>5786 AM</v>
      </c>
      <c r="D3779" s="4" t="str">
        <f>_xlfn.CONCAT(LEFT(D3775, SEARCH(" ",D3775, 1)), RIGHT(D3778,LEN(D3778)-FIND(" ",D3778))+1)</f>
        <v>Cheshvan 12</v>
      </c>
      <c r="E3779" s="24">
        <f>E3778</f>
        <v>45963</v>
      </c>
      <c r="F3779" s="15" t="s">
        <v>8</v>
      </c>
      <c r="K3779" s="27" t="str">
        <f>K3778</f>
        <v>2 Prophets and Temple/Drought  942</v>
      </c>
    </row>
    <row r="3780" spans="1:11">
      <c r="A3780" s="19" t="str">
        <f t="shared" ref="A3780:C3780" si="1364">A3779</f>
        <v>5999 YB</v>
      </c>
      <c r="B3780" s="18" t="str">
        <f t="shared" si="1364"/>
        <v>2025 AD</v>
      </c>
      <c r="C3780" s="6" t="str">
        <f t="shared" si="1364"/>
        <v>5786 AM</v>
      </c>
      <c r="D3780" s="4" t="str">
        <f>D3779</f>
        <v>Cheshvan 12</v>
      </c>
      <c r="E3780" s="24">
        <f>E3779+1</f>
        <v>45964</v>
      </c>
      <c r="F3780" s="15" t="s">
        <v>9</v>
      </c>
      <c r="K3780" s="27" t="str">
        <f>K3779</f>
        <v>2 Prophets and Temple/Drought  942</v>
      </c>
    </row>
    <row r="3781" spans="1:11">
      <c r="A3781" s="19" t="str">
        <f t="shared" ref="A3781:C3781" si="1365">A3780</f>
        <v>5999 YB</v>
      </c>
      <c r="B3781" s="18" t="str">
        <f t="shared" si="1365"/>
        <v>2025 AD</v>
      </c>
      <c r="C3781" s="6" t="str">
        <f t="shared" si="1365"/>
        <v>5786 AM</v>
      </c>
      <c r="D3781" s="4" t="str">
        <f>D3780</f>
        <v>Cheshvan 12</v>
      </c>
      <c r="E3781" s="24">
        <f>E3780</f>
        <v>45964</v>
      </c>
      <c r="F3781" s="16" t="s">
        <v>10</v>
      </c>
      <c r="K3781" s="27" t="str">
        <f>CONCATENATE(LEFT(K3780, SEARCH(" ", K3780, 20)), " ", RIGHT(K3780,LEN(K3780)-FIND(" ",K3780, 20))+1)</f>
        <v>2 Prophets and Temple/Drought  943</v>
      </c>
    </row>
    <row r="3782" spans="1:11">
      <c r="A3782" s="19" t="str">
        <f t="shared" ref="A3782:C3782" si="1366">A3781</f>
        <v>5999 YB</v>
      </c>
      <c r="B3782" s="18" t="str">
        <f t="shared" si="1366"/>
        <v>2025 AD</v>
      </c>
      <c r="C3782" s="6" t="str">
        <f t="shared" si="1366"/>
        <v>5786 AM</v>
      </c>
      <c r="D3782" s="4" t="str">
        <f>D3781</f>
        <v>Cheshvan 12</v>
      </c>
      <c r="E3782" s="24">
        <f>E3781</f>
        <v>45964</v>
      </c>
      <c r="F3782" s="16" t="s">
        <v>11</v>
      </c>
      <c r="K3782" s="27" t="str">
        <f>K3781</f>
        <v>2 Prophets and Temple/Drought  943</v>
      </c>
    </row>
    <row r="3783" spans="1:11">
      <c r="A3783" s="19" t="str">
        <f t="shared" ref="A3783:C3783" si="1367">A3782</f>
        <v>5999 YB</v>
      </c>
      <c r="B3783" s="18" t="str">
        <f t="shared" si="1367"/>
        <v>2025 AD</v>
      </c>
      <c r="C3783" s="6" t="str">
        <f t="shared" si="1367"/>
        <v>5786 AM</v>
      </c>
      <c r="D3783" s="4" t="str">
        <f>_xlfn.CONCAT(LEFT(D3779, SEARCH(" ",D3779, 1)), RIGHT(D3782,LEN(D3782)-FIND(" ",D3782))+1)</f>
        <v>Cheshvan 13</v>
      </c>
      <c r="E3783" s="24">
        <f>E3782</f>
        <v>45964</v>
      </c>
      <c r="F3783" s="15" t="s">
        <v>8</v>
      </c>
      <c r="K3783" s="27" t="str">
        <f>K3782</f>
        <v>2 Prophets and Temple/Drought  943</v>
      </c>
    </row>
    <row r="3784" spans="1:11">
      <c r="A3784" s="19" t="str">
        <f t="shared" ref="A3784:C3784" si="1368">A3783</f>
        <v>5999 YB</v>
      </c>
      <c r="B3784" s="18" t="str">
        <f t="shared" si="1368"/>
        <v>2025 AD</v>
      </c>
      <c r="C3784" s="6" t="str">
        <f t="shared" si="1368"/>
        <v>5786 AM</v>
      </c>
      <c r="D3784" s="4" t="str">
        <f>D3783</f>
        <v>Cheshvan 13</v>
      </c>
      <c r="E3784" s="24">
        <f>E3783+1</f>
        <v>45965</v>
      </c>
      <c r="F3784" s="15" t="s">
        <v>9</v>
      </c>
      <c r="K3784" s="27" t="str">
        <f>K3783</f>
        <v>2 Prophets and Temple/Drought  943</v>
      </c>
    </row>
    <row r="3785" spans="1:11">
      <c r="A3785" s="19" t="str">
        <f t="shared" ref="A3785:C3785" si="1369">A3784</f>
        <v>5999 YB</v>
      </c>
      <c r="B3785" s="18" t="str">
        <f t="shared" si="1369"/>
        <v>2025 AD</v>
      </c>
      <c r="C3785" s="6" t="str">
        <f t="shared" si="1369"/>
        <v>5786 AM</v>
      </c>
      <c r="D3785" s="4" t="str">
        <f>D3784</f>
        <v>Cheshvan 13</v>
      </c>
      <c r="E3785" s="24">
        <f>E3784</f>
        <v>45965</v>
      </c>
      <c r="F3785" s="16" t="s">
        <v>10</v>
      </c>
      <c r="K3785" s="27" t="str">
        <f>CONCATENATE(LEFT(K3784, SEARCH(" ", K3784, 20)), " ", RIGHT(K3784,LEN(K3784)-FIND(" ",K3784, 20))+1)</f>
        <v>2 Prophets and Temple/Drought  944</v>
      </c>
    </row>
    <row r="3786" spans="1:11">
      <c r="A3786" s="19" t="str">
        <f t="shared" ref="A3786:C3786" si="1370">A3785</f>
        <v>5999 YB</v>
      </c>
      <c r="B3786" s="18" t="str">
        <f t="shared" si="1370"/>
        <v>2025 AD</v>
      </c>
      <c r="C3786" s="6" t="str">
        <f t="shared" si="1370"/>
        <v>5786 AM</v>
      </c>
      <c r="D3786" s="4" t="str">
        <f>D3785</f>
        <v>Cheshvan 13</v>
      </c>
      <c r="E3786" s="24">
        <f>E3785</f>
        <v>45965</v>
      </c>
      <c r="F3786" s="16" t="s">
        <v>11</v>
      </c>
      <c r="K3786" s="27" t="str">
        <f>K3785</f>
        <v>2 Prophets and Temple/Drought  944</v>
      </c>
    </row>
    <row r="3787" spans="1:11">
      <c r="A3787" s="19" t="str">
        <f t="shared" ref="A3787:C3787" si="1371">A3786</f>
        <v>5999 YB</v>
      </c>
      <c r="B3787" s="18" t="str">
        <f t="shared" si="1371"/>
        <v>2025 AD</v>
      </c>
      <c r="C3787" s="6" t="str">
        <f t="shared" si="1371"/>
        <v>5786 AM</v>
      </c>
      <c r="D3787" s="4" t="str">
        <f>_xlfn.CONCAT(LEFT(D3783, SEARCH(" ",D3783, 1)), RIGHT(D3786,LEN(D3786)-FIND(" ",D3786))+1)</f>
        <v>Cheshvan 14</v>
      </c>
      <c r="E3787" s="24">
        <f>E3786</f>
        <v>45965</v>
      </c>
      <c r="F3787" s="15" t="s">
        <v>8</v>
      </c>
      <c r="K3787" s="27" t="str">
        <f>K3786</f>
        <v>2 Prophets and Temple/Drought  944</v>
      </c>
    </row>
    <row r="3788" spans="1:11">
      <c r="A3788" s="19" t="str">
        <f t="shared" ref="A3788:C3788" si="1372">A3787</f>
        <v>5999 YB</v>
      </c>
      <c r="B3788" s="18" t="str">
        <f t="shared" si="1372"/>
        <v>2025 AD</v>
      </c>
      <c r="C3788" s="6" t="str">
        <f t="shared" si="1372"/>
        <v>5786 AM</v>
      </c>
      <c r="D3788" s="4" t="str">
        <f>D3787</f>
        <v>Cheshvan 14</v>
      </c>
      <c r="E3788" s="24">
        <f>E3787+1</f>
        <v>45966</v>
      </c>
      <c r="F3788" s="15" t="s">
        <v>9</v>
      </c>
      <c r="K3788" s="27" t="str">
        <f>K3787</f>
        <v>2 Prophets and Temple/Drought  944</v>
      </c>
    </row>
    <row r="3789" spans="1:11">
      <c r="A3789" s="19" t="str">
        <f t="shared" ref="A3789:C3789" si="1373">A3788</f>
        <v>5999 YB</v>
      </c>
      <c r="B3789" s="18" t="str">
        <f t="shared" si="1373"/>
        <v>2025 AD</v>
      </c>
      <c r="C3789" s="6" t="str">
        <f t="shared" si="1373"/>
        <v>5786 AM</v>
      </c>
      <c r="D3789" s="4" t="str">
        <f>D3788</f>
        <v>Cheshvan 14</v>
      </c>
      <c r="E3789" s="24">
        <f>E3788</f>
        <v>45966</v>
      </c>
      <c r="F3789" s="16" t="s">
        <v>10</v>
      </c>
      <c r="K3789" s="27" t="str">
        <f>CONCATENATE(LEFT(K3788, SEARCH(" ", K3788, 20)), " ", RIGHT(K3788,LEN(K3788)-FIND(" ",K3788, 20))+1)</f>
        <v>2 Prophets and Temple/Drought  945</v>
      </c>
    </row>
    <row r="3790" spans="1:11">
      <c r="A3790" s="19" t="str">
        <f t="shared" ref="A3790:C3790" si="1374">A3789</f>
        <v>5999 YB</v>
      </c>
      <c r="B3790" s="18" t="str">
        <f t="shared" si="1374"/>
        <v>2025 AD</v>
      </c>
      <c r="C3790" s="6" t="str">
        <f t="shared" si="1374"/>
        <v>5786 AM</v>
      </c>
      <c r="D3790" s="4" t="str">
        <f>D3789</f>
        <v>Cheshvan 14</v>
      </c>
      <c r="E3790" s="24">
        <f>E3789</f>
        <v>45966</v>
      </c>
      <c r="F3790" s="16" t="s">
        <v>11</v>
      </c>
      <c r="K3790" s="27" t="str">
        <f>K3789</f>
        <v>2 Prophets and Temple/Drought  945</v>
      </c>
    </row>
    <row r="3791" spans="1:11">
      <c r="A3791" s="19" t="str">
        <f t="shared" ref="A3791:C3791" si="1375">A3790</f>
        <v>5999 YB</v>
      </c>
      <c r="B3791" s="18" t="str">
        <f t="shared" si="1375"/>
        <v>2025 AD</v>
      </c>
      <c r="C3791" s="6" t="str">
        <f t="shared" si="1375"/>
        <v>5786 AM</v>
      </c>
      <c r="D3791" s="4" t="str">
        <f>_xlfn.CONCAT(LEFT(D3787, SEARCH(" ",D3787, 1)), RIGHT(D3790,LEN(D3790)-FIND(" ",D3790))+1)</f>
        <v>Cheshvan 15</v>
      </c>
      <c r="E3791" s="24">
        <f>E3790</f>
        <v>45966</v>
      </c>
      <c r="F3791" s="15" t="s">
        <v>8</v>
      </c>
      <c r="K3791" s="27" t="str">
        <f>K3790</f>
        <v>2 Prophets and Temple/Drought  945</v>
      </c>
    </row>
    <row r="3792" spans="1:11">
      <c r="A3792" s="19" t="str">
        <f t="shared" ref="A3792:C3792" si="1376">A3791</f>
        <v>5999 YB</v>
      </c>
      <c r="B3792" s="18" t="str">
        <f t="shared" si="1376"/>
        <v>2025 AD</v>
      </c>
      <c r="C3792" s="6" t="str">
        <f t="shared" si="1376"/>
        <v>5786 AM</v>
      </c>
      <c r="D3792" s="4" t="str">
        <f>D3791</f>
        <v>Cheshvan 15</v>
      </c>
      <c r="E3792" s="24">
        <f>E3791+1</f>
        <v>45967</v>
      </c>
      <c r="F3792" s="15" t="s">
        <v>9</v>
      </c>
      <c r="K3792" s="27" t="str">
        <f>K3791</f>
        <v>2 Prophets and Temple/Drought  945</v>
      </c>
    </row>
    <row r="3793" spans="1:11">
      <c r="A3793" s="19" t="str">
        <f t="shared" ref="A3793:C3793" si="1377">A3792</f>
        <v>5999 YB</v>
      </c>
      <c r="B3793" s="18" t="str">
        <f t="shared" si="1377"/>
        <v>2025 AD</v>
      </c>
      <c r="C3793" s="6" t="str">
        <f t="shared" si="1377"/>
        <v>5786 AM</v>
      </c>
      <c r="D3793" s="4" t="str">
        <f>D3792</f>
        <v>Cheshvan 15</v>
      </c>
      <c r="E3793" s="24">
        <f>E3792</f>
        <v>45967</v>
      </c>
      <c r="F3793" s="16" t="s">
        <v>10</v>
      </c>
      <c r="K3793" s="27" t="str">
        <f>CONCATENATE(LEFT(K3792, SEARCH(" ", K3792, 20)), " ", RIGHT(K3792,LEN(K3792)-FIND(" ",K3792, 20))+1)</f>
        <v>2 Prophets and Temple/Drought  946</v>
      </c>
    </row>
    <row r="3794" spans="1:11">
      <c r="A3794" s="19" t="str">
        <f t="shared" ref="A3794:C3794" si="1378">A3793</f>
        <v>5999 YB</v>
      </c>
      <c r="B3794" s="18" t="str">
        <f t="shared" si="1378"/>
        <v>2025 AD</v>
      </c>
      <c r="C3794" s="6" t="str">
        <f t="shared" si="1378"/>
        <v>5786 AM</v>
      </c>
      <c r="D3794" s="4" t="str">
        <f>D3793</f>
        <v>Cheshvan 15</v>
      </c>
      <c r="E3794" s="24">
        <f>E3793</f>
        <v>45967</v>
      </c>
      <c r="F3794" s="16" t="s">
        <v>11</v>
      </c>
      <c r="K3794" s="27" t="str">
        <f>K3793</f>
        <v>2 Prophets and Temple/Drought  946</v>
      </c>
    </row>
    <row r="3795" spans="1:11">
      <c r="A3795" s="19" t="str">
        <f t="shared" ref="A3795:C3795" si="1379">A3794</f>
        <v>5999 YB</v>
      </c>
      <c r="B3795" s="18" t="str">
        <f t="shared" si="1379"/>
        <v>2025 AD</v>
      </c>
      <c r="C3795" s="6" t="str">
        <f t="shared" si="1379"/>
        <v>5786 AM</v>
      </c>
      <c r="D3795" s="4" t="str">
        <f>_xlfn.CONCAT(LEFT(D3791, SEARCH(" ",D3791, 1)), RIGHT(D3794,LEN(D3794)-FIND(" ",D3794))+1)</f>
        <v>Cheshvan 16</v>
      </c>
      <c r="E3795" s="24">
        <f>E3794</f>
        <v>45967</v>
      </c>
      <c r="F3795" s="15" t="s">
        <v>8</v>
      </c>
      <c r="K3795" s="27" t="str">
        <f>K3794</f>
        <v>2 Prophets and Temple/Drought  946</v>
      </c>
    </row>
    <row r="3796" spans="1:11">
      <c r="A3796" s="19" t="str">
        <f t="shared" ref="A3796:C3796" si="1380">A3795</f>
        <v>5999 YB</v>
      </c>
      <c r="B3796" s="18" t="str">
        <f t="shared" si="1380"/>
        <v>2025 AD</v>
      </c>
      <c r="C3796" s="6" t="str">
        <f t="shared" si="1380"/>
        <v>5786 AM</v>
      </c>
      <c r="D3796" s="4" t="str">
        <f>D3795</f>
        <v>Cheshvan 16</v>
      </c>
      <c r="E3796" s="24">
        <f>E3795+1</f>
        <v>45968</v>
      </c>
      <c r="F3796" s="15" t="s">
        <v>9</v>
      </c>
      <c r="K3796" s="27" t="str">
        <f>K3795</f>
        <v>2 Prophets and Temple/Drought  946</v>
      </c>
    </row>
    <row r="3797" spans="1:11">
      <c r="A3797" s="19" t="str">
        <f t="shared" ref="A3797:C3797" si="1381">A3796</f>
        <v>5999 YB</v>
      </c>
      <c r="B3797" s="18" t="str">
        <f t="shared" si="1381"/>
        <v>2025 AD</v>
      </c>
      <c r="C3797" s="6" t="str">
        <f t="shared" si="1381"/>
        <v>5786 AM</v>
      </c>
      <c r="D3797" s="4" t="str">
        <f>D3796</f>
        <v>Cheshvan 16</v>
      </c>
      <c r="E3797" s="24">
        <f>E3796</f>
        <v>45968</v>
      </c>
      <c r="F3797" s="16" t="s">
        <v>10</v>
      </c>
      <c r="K3797" s="27" t="str">
        <f>CONCATENATE(LEFT(K3796, SEARCH(" ", K3796, 20)), " ", RIGHT(K3796,LEN(K3796)-FIND(" ",K3796, 20))+1)</f>
        <v>2 Prophets and Temple/Drought  947</v>
      </c>
    </row>
    <row r="3798" spans="1:11">
      <c r="A3798" s="19" t="str">
        <f t="shared" ref="A3798:C3798" si="1382">A3797</f>
        <v>5999 YB</v>
      </c>
      <c r="B3798" s="18" t="str">
        <f t="shared" si="1382"/>
        <v>2025 AD</v>
      </c>
      <c r="C3798" s="6" t="str">
        <f t="shared" si="1382"/>
        <v>5786 AM</v>
      </c>
      <c r="D3798" s="4" t="str">
        <f>D3797</f>
        <v>Cheshvan 16</v>
      </c>
      <c r="E3798" s="24">
        <f>E3797</f>
        <v>45968</v>
      </c>
      <c r="F3798" s="16" t="s">
        <v>11</v>
      </c>
      <c r="K3798" s="27" t="str">
        <f>K3797</f>
        <v>2 Prophets and Temple/Drought  947</v>
      </c>
    </row>
    <row r="3799" spans="1:11">
      <c r="A3799" s="19" t="str">
        <f t="shared" ref="A3799:C3799" si="1383">A3798</f>
        <v>5999 YB</v>
      </c>
      <c r="B3799" s="18" t="str">
        <f t="shared" si="1383"/>
        <v>2025 AD</v>
      </c>
      <c r="C3799" s="6" t="str">
        <f t="shared" si="1383"/>
        <v>5786 AM</v>
      </c>
      <c r="D3799" s="4" t="str">
        <f>_xlfn.CONCAT(LEFT(D3795, SEARCH(" ",D3795, 1)), RIGHT(D3798,LEN(D3798)-FIND(" ",D3798))+1)</f>
        <v>Cheshvan 17</v>
      </c>
      <c r="E3799" s="24">
        <f>E3798</f>
        <v>45968</v>
      </c>
      <c r="F3799" s="15" t="s">
        <v>8</v>
      </c>
      <c r="K3799" s="27" t="str">
        <f>K3798</f>
        <v>2 Prophets and Temple/Drought  947</v>
      </c>
    </row>
    <row r="3800" spans="1:11">
      <c r="A3800" s="19" t="str">
        <f t="shared" ref="A3800:C3800" si="1384">A3799</f>
        <v>5999 YB</v>
      </c>
      <c r="B3800" s="18" t="str">
        <f t="shared" si="1384"/>
        <v>2025 AD</v>
      </c>
      <c r="C3800" s="6" t="str">
        <f t="shared" si="1384"/>
        <v>5786 AM</v>
      </c>
      <c r="D3800" s="4" t="str">
        <f>D3799</f>
        <v>Cheshvan 17</v>
      </c>
      <c r="E3800" s="24">
        <f>E3799+1</f>
        <v>45969</v>
      </c>
      <c r="F3800" s="15" t="s">
        <v>9</v>
      </c>
      <c r="K3800" s="27" t="str">
        <f>K3799</f>
        <v>2 Prophets and Temple/Drought  947</v>
      </c>
    </row>
    <row r="3801" spans="1:11">
      <c r="A3801" s="19" t="str">
        <f t="shared" ref="A3801:C3801" si="1385">A3800</f>
        <v>5999 YB</v>
      </c>
      <c r="B3801" s="18" t="str">
        <f t="shared" si="1385"/>
        <v>2025 AD</v>
      </c>
      <c r="C3801" s="6" t="str">
        <f t="shared" si="1385"/>
        <v>5786 AM</v>
      </c>
      <c r="D3801" s="4" t="str">
        <f>D3800</f>
        <v>Cheshvan 17</v>
      </c>
      <c r="E3801" s="24">
        <f>E3800</f>
        <v>45969</v>
      </c>
      <c r="F3801" s="16" t="s">
        <v>10</v>
      </c>
      <c r="K3801" s="27" t="str">
        <f>CONCATENATE(LEFT(K3800, SEARCH(" ", K3800, 20)), " ", RIGHT(K3800,LEN(K3800)-FIND(" ",K3800, 20))+1)</f>
        <v>2 Prophets and Temple/Drought  948</v>
      </c>
    </row>
    <row r="3802" spans="1:11">
      <c r="A3802" s="19" t="str">
        <f t="shared" ref="A3802:C3802" si="1386">A3801</f>
        <v>5999 YB</v>
      </c>
      <c r="B3802" s="18" t="str">
        <f t="shared" si="1386"/>
        <v>2025 AD</v>
      </c>
      <c r="C3802" s="6" t="str">
        <f t="shared" si="1386"/>
        <v>5786 AM</v>
      </c>
      <c r="D3802" s="4" t="str">
        <f>D3801</f>
        <v>Cheshvan 17</v>
      </c>
      <c r="E3802" s="24">
        <f>E3801</f>
        <v>45969</v>
      </c>
      <c r="F3802" s="16" t="s">
        <v>11</v>
      </c>
      <c r="K3802" s="27" t="str">
        <f>K3801</f>
        <v>2 Prophets and Temple/Drought  948</v>
      </c>
    </row>
    <row r="3803" spans="1:11">
      <c r="A3803" s="19" t="str">
        <f t="shared" ref="A3803:C3803" si="1387">A3802</f>
        <v>5999 YB</v>
      </c>
      <c r="B3803" s="18" t="str">
        <f t="shared" si="1387"/>
        <v>2025 AD</v>
      </c>
      <c r="C3803" s="6" t="str">
        <f t="shared" si="1387"/>
        <v>5786 AM</v>
      </c>
      <c r="D3803" s="4" t="str">
        <f>_xlfn.CONCAT(LEFT(D3799, SEARCH(" ",D3799, 1)), RIGHT(D3802,LEN(D3802)-FIND(" ",D3802))+1)</f>
        <v>Cheshvan 18</v>
      </c>
      <c r="E3803" s="24">
        <f>E3802</f>
        <v>45969</v>
      </c>
      <c r="F3803" s="15" t="s">
        <v>8</v>
      </c>
      <c r="K3803" s="27" t="str">
        <f>K3802</f>
        <v>2 Prophets and Temple/Drought  948</v>
      </c>
    </row>
    <row r="3804" spans="1:11">
      <c r="A3804" s="19" t="str">
        <f t="shared" ref="A3804:C3804" si="1388">A3803</f>
        <v>5999 YB</v>
      </c>
      <c r="B3804" s="18" t="str">
        <f t="shared" si="1388"/>
        <v>2025 AD</v>
      </c>
      <c r="C3804" s="6" t="str">
        <f t="shared" si="1388"/>
        <v>5786 AM</v>
      </c>
      <c r="D3804" s="4" t="str">
        <f>D3803</f>
        <v>Cheshvan 18</v>
      </c>
      <c r="E3804" s="24">
        <f>E3803+1</f>
        <v>45970</v>
      </c>
      <c r="F3804" s="15" t="s">
        <v>9</v>
      </c>
      <c r="K3804" s="27" t="str">
        <f>K3803</f>
        <v>2 Prophets and Temple/Drought  948</v>
      </c>
    </row>
    <row r="3805" spans="1:11">
      <c r="A3805" s="19" t="str">
        <f t="shared" ref="A3805:C3805" si="1389">A3804</f>
        <v>5999 YB</v>
      </c>
      <c r="B3805" s="18" t="str">
        <f t="shared" si="1389"/>
        <v>2025 AD</v>
      </c>
      <c r="C3805" s="6" t="str">
        <f t="shared" si="1389"/>
        <v>5786 AM</v>
      </c>
      <c r="D3805" s="4" t="str">
        <f>D3804</f>
        <v>Cheshvan 18</v>
      </c>
      <c r="E3805" s="24">
        <f>E3804</f>
        <v>45970</v>
      </c>
      <c r="F3805" s="16" t="s">
        <v>10</v>
      </c>
      <c r="K3805" s="27" t="str">
        <f>CONCATENATE(LEFT(K3804, SEARCH(" ", K3804, 20)), " ", RIGHT(K3804,LEN(K3804)-FIND(" ",K3804, 20))+1)</f>
        <v>2 Prophets and Temple/Drought  949</v>
      </c>
    </row>
    <row r="3806" spans="1:11">
      <c r="A3806" s="19" t="str">
        <f t="shared" ref="A3806:C3806" si="1390">A3805</f>
        <v>5999 YB</v>
      </c>
      <c r="B3806" s="18" t="str">
        <f t="shared" si="1390"/>
        <v>2025 AD</v>
      </c>
      <c r="C3806" s="6" t="str">
        <f t="shared" si="1390"/>
        <v>5786 AM</v>
      </c>
      <c r="D3806" s="4" t="str">
        <f>D3805</f>
        <v>Cheshvan 18</v>
      </c>
      <c r="E3806" s="24">
        <f>E3805</f>
        <v>45970</v>
      </c>
      <c r="F3806" s="16" t="s">
        <v>11</v>
      </c>
      <c r="K3806" s="27" t="str">
        <f>K3805</f>
        <v>2 Prophets and Temple/Drought  949</v>
      </c>
    </row>
    <row r="3807" spans="1:11">
      <c r="A3807" s="19" t="str">
        <f t="shared" ref="A3807:C3807" si="1391">A3806</f>
        <v>5999 YB</v>
      </c>
      <c r="B3807" s="18" t="str">
        <f t="shared" si="1391"/>
        <v>2025 AD</v>
      </c>
      <c r="C3807" s="6" t="str">
        <f t="shared" si="1391"/>
        <v>5786 AM</v>
      </c>
      <c r="D3807" s="4" t="str">
        <f>_xlfn.CONCAT(LEFT(D3803, SEARCH(" ",D3803, 1)), RIGHT(D3806,LEN(D3806)-FIND(" ",D3806))+1)</f>
        <v>Cheshvan 19</v>
      </c>
      <c r="E3807" s="24">
        <f>E3806</f>
        <v>45970</v>
      </c>
      <c r="F3807" s="15" t="s">
        <v>8</v>
      </c>
      <c r="K3807" s="27" t="str">
        <f>K3806</f>
        <v>2 Prophets and Temple/Drought  949</v>
      </c>
    </row>
    <row r="3808" spans="1:11">
      <c r="A3808" s="19" t="str">
        <f t="shared" ref="A3808:C3808" si="1392">A3807</f>
        <v>5999 YB</v>
      </c>
      <c r="B3808" s="18" t="str">
        <f t="shared" si="1392"/>
        <v>2025 AD</v>
      </c>
      <c r="C3808" s="6" t="str">
        <f t="shared" si="1392"/>
        <v>5786 AM</v>
      </c>
      <c r="D3808" s="4" t="str">
        <f>D3807</f>
        <v>Cheshvan 19</v>
      </c>
      <c r="E3808" s="24">
        <f>E3807+1</f>
        <v>45971</v>
      </c>
      <c r="F3808" s="15" t="s">
        <v>9</v>
      </c>
      <c r="K3808" s="27" t="str">
        <f>K3807</f>
        <v>2 Prophets and Temple/Drought  949</v>
      </c>
    </row>
    <row r="3809" spans="1:11">
      <c r="A3809" s="19" t="str">
        <f t="shared" ref="A3809:C3809" si="1393">A3808</f>
        <v>5999 YB</v>
      </c>
      <c r="B3809" s="18" t="str">
        <f t="shared" si="1393"/>
        <v>2025 AD</v>
      </c>
      <c r="C3809" s="6" t="str">
        <f t="shared" si="1393"/>
        <v>5786 AM</v>
      </c>
      <c r="D3809" s="4" t="str">
        <f>D3808</f>
        <v>Cheshvan 19</v>
      </c>
      <c r="E3809" s="24">
        <f>E3808</f>
        <v>45971</v>
      </c>
      <c r="F3809" s="16" t="s">
        <v>10</v>
      </c>
      <c r="K3809" s="27" t="str">
        <f>CONCATENATE(LEFT(K3808, SEARCH(" ", K3808, 20)), " ", RIGHT(K3808,LEN(K3808)-FIND(" ",K3808, 20))+1)</f>
        <v>2 Prophets and Temple/Drought  950</v>
      </c>
    </row>
    <row r="3810" spans="1:11">
      <c r="A3810" s="19" t="str">
        <f t="shared" ref="A3810:C3810" si="1394">A3809</f>
        <v>5999 YB</v>
      </c>
      <c r="B3810" s="18" t="str">
        <f t="shared" si="1394"/>
        <v>2025 AD</v>
      </c>
      <c r="C3810" s="6" t="str">
        <f t="shared" si="1394"/>
        <v>5786 AM</v>
      </c>
      <c r="D3810" s="4" t="str">
        <f>D3809</f>
        <v>Cheshvan 19</v>
      </c>
      <c r="E3810" s="24">
        <f>E3809</f>
        <v>45971</v>
      </c>
      <c r="F3810" s="16" t="s">
        <v>11</v>
      </c>
      <c r="K3810" s="27" t="str">
        <f>K3809</f>
        <v>2 Prophets and Temple/Drought  950</v>
      </c>
    </row>
    <row r="3811" spans="1:11">
      <c r="A3811" s="19" t="str">
        <f t="shared" ref="A3811:C3811" si="1395">A3810</f>
        <v>5999 YB</v>
      </c>
      <c r="B3811" s="18" t="str">
        <f t="shared" si="1395"/>
        <v>2025 AD</v>
      </c>
      <c r="C3811" s="6" t="str">
        <f t="shared" si="1395"/>
        <v>5786 AM</v>
      </c>
      <c r="D3811" s="4" t="str">
        <f>_xlfn.CONCAT(LEFT(D3807, SEARCH(" ",D3807, 1)), RIGHT(D3810,LEN(D3810)-FIND(" ",D3810))+1)</f>
        <v>Cheshvan 20</v>
      </c>
      <c r="E3811" s="24">
        <f>E3810</f>
        <v>45971</v>
      </c>
      <c r="F3811" s="15" t="s">
        <v>8</v>
      </c>
      <c r="K3811" s="27" t="str">
        <f>K3810</f>
        <v>2 Prophets and Temple/Drought  950</v>
      </c>
    </row>
    <row r="3812" spans="1:11">
      <c r="A3812" s="19" t="str">
        <f t="shared" ref="A3812:C3812" si="1396">A3811</f>
        <v>5999 YB</v>
      </c>
      <c r="B3812" s="18" t="str">
        <f t="shared" si="1396"/>
        <v>2025 AD</v>
      </c>
      <c r="C3812" s="6" t="str">
        <f t="shared" si="1396"/>
        <v>5786 AM</v>
      </c>
      <c r="D3812" s="4" t="str">
        <f>D3811</f>
        <v>Cheshvan 20</v>
      </c>
      <c r="E3812" s="24">
        <f>E3811+1</f>
        <v>45972</v>
      </c>
      <c r="F3812" s="15" t="s">
        <v>9</v>
      </c>
      <c r="K3812" s="27" t="str">
        <f>K3811</f>
        <v>2 Prophets and Temple/Drought  950</v>
      </c>
    </row>
    <row r="3813" spans="1:11">
      <c r="A3813" s="19" t="str">
        <f t="shared" ref="A3813:C3813" si="1397">A3812</f>
        <v>5999 YB</v>
      </c>
      <c r="B3813" s="18" t="str">
        <f t="shared" si="1397"/>
        <v>2025 AD</v>
      </c>
      <c r="C3813" s="6" t="str">
        <f t="shared" si="1397"/>
        <v>5786 AM</v>
      </c>
      <c r="D3813" s="4" t="str">
        <f>D3812</f>
        <v>Cheshvan 20</v>
      </c>
      <c r="E3813" s="24">
        <f>E3812</f>
        <v>45972</v>
      </c>
      <c r="F3813" s="16" t="s">
        <v>10</v>
      </c>
      <c r="K3813" s="27" t="str">
        <f>CONCATENATE(LEFT(K3812, SEARCH(" ", K3812, 20)), " ", RIGHT(K3812,LEN(K3812)-FIND(" ",K3812, 20))+1)</f>
        <v>2 Prophets and Temple/Drought  951</v>
      </c>
    </row>
    <row r="3814" spans="1:11">
      <c r="A3814" s="19" t="str">
        <f t="shared" ref="A3814:C3814" si="1398">A3813</f>
        <v>5999 YB</v>
      </c>
      <c r="B3814" s="18" t="str">
        <f t="shared" si="1398"/>
        <v>2025 AD</v>
      </c>
      <c r="C3814" s="6" t="str">
        <f t="shared" si="1398"/>
        <v>5786 AM</v>
      </c>
      <c r="D3814" s="4" t="str">
        <f>D3813</f>
        <v>Cheshvan 20</v>
      </c>
      <c r="E3814" s="24">
        <f>E3813</f>
        <v>45972</v>
      </c>
      <c r="F3814" s="16" t="s">
        <v>11</v>
      </c>
      <c r="K3814" s="27" t="str">
        <f>K3813</f>
        <v>2 Prophets and Temple/Drought  951</v>
      </c>
    </row>
    <row r="3815" spans="1:11">
      <c r="A3815" s="19" t="str">
        <f t="shared" ref="A3815:C3815" si="1399">A3814</f>
        <v>5999 YB</v>
      </c>
      <c r="B3815" s="18" t="str">
        <f t="shared" si="1399"/>
        <v>2025 AD</v>
      </c>
      <c r="C3815" s="6" t="str">
        <f t="shared" si="1399"/>
        <v>5786 AM</v>
      </c>
      <c r="D3815" s="4" t="str">
        <f>_xlfn.CONCAT(LEFT(D3811, SEARCH(" ",D3811, 1)), RIGHT(D3814,LEN(D3814)-FIND(" ",D3814))+1)</f>
        <v>Cheshvan 21</v>
      </c>
      <c r="E3815" s="24">
        <f>E3814</f>
        <v>45972</v>
      </c>
      <c r="F3815" s="15" t="s">
        <v>8</v>
      </c>
      <c r="K3815" s="27" t="str">
        <f>K3814</f>
        <v>2 Prophets and Temple/Drought  951</v>
      </c>
    </row>
    <row r="3816" spans="1:11">
      <c r="A3816" s="19" t="str">
        <f t="shared" ref="A3816:C3816" si="1400">A3815</f>
        <v>5999 YB</v>
      </c>
      <c r="B3816" s="18" t="str">
        <f t="shared" si="1400"/>
        <v>2025 AD</v>
      </c>
      <c r="C3816" s="6" t="str">
        <f t="shared" si="1400"/>
        <v>5786 AM</v>
      </c>
      <c r="D3816" s="4" t="str">
        <f>D3815</f>
        <v>Cheshvan 21</v>
      </c>
      <c r="E3816" s="24">
        <f>E3815+1</f>
        <v>45973</v>
      </c>
      <c r="F3816" s="15" t="s">
        <v>9</v>
      </c>
      <c r="K3816" s="27" t="str">
        <f>K3815</f>
        <v>2 Prophets and Temple/Drought  951</v>
      </c>
    </row>
    <row r="3817" spans="1:11">
      <c r="A3817" s="19" t="str">
        <f t="shared" ref="A3817:C3817" si="1401">A3816</f>
        <v>5999 YB</v>
      </c>
      <c r="B3817" s="18" t="str">
        <f t="shared" si="1401"/>
        <v>2025 AD</v>
      </c>
      <c r="C3817" s="6" t="str">
        <f t="shared" si="1401"/>
        <v>5786 AM</v>
      </c>
      <c r="D3817" s="4" t="str">
        <f>D3816</f>
        <v>Cheshvan 21</v>
      </c>
      <c r="E3817" s="24">
        <f>E3816</f>
        <v>45973</v>
      </c>
      <c r="F3817" s="16" t="s">
        <v>10</v>
      </c>
      <c r="K3817" s="27" t="str">
        <f>CONCATENATE(LEFT(K3816, SEARCH(" ", K3816, 20)), " ", RIGHT(K3816,LEN(K3816)-FIND(" ",K3816, 20))+1)</f>
        <v>2 Prophets and Temple/Drought  952</v>
      </c>
    </row>
    <row r="3818" spans="1:11">
      <c r="A3818" s="19" t="str">
        <f t="shared" ref="A3818:C3818" si="1402">A3817</f>
        <v>5999 YB</v>
      </c>
      <c r="B3818" s="18" t="str">
        <f t="shared" si="1402"/>
        <v>2025 AD</v>
      </c>
      <c r="C3818" s="6" t="str">
        <f t="shared" si="1402"/>
        <v>5786 AM</v>
      </c>
      <c r="D3818" s="4" t="str">
        <f>D3817</f>
        <v>Cheshvan 21</v>
      </c>
      <c r="E3818" s="24">
        <f>E3817</f>
        <v>45973</v>
      </c>
      <c r="F3818" s="16" t="s">
        <v>11</v>
      </c>
      <c r="K3818" s="27" t="str">
        <f>K3817</f>
        <v>2 Prophets and Temple/Drought  952</v>
      </c>
    </row>
    <row r="3819" spans="1:11">
      <c r="A3819" s="19" t="str">
        <f t="shared" ref="A3819:C3819" si="1403">A3818</f>
        <v>5999 YB</v>
      </c>
      <c r="B3819" s="18" t="str">
        <f t="shared" si="1403"/>
        <v>2025 AD</v>
      </c>
      <c r="C3819" s="6" t="str">
        <f t="shared" si="1403"/>
        <v>5786 AM</v>
      </c>
      <c r="D3819" s="4" t="str">
        <f>_xlfn.CONCAT(LEFT(D3815, SEARCH(" ",D3815, 1)), RIGHT(D3818,LEN(D3818)-FIND(" ",D3818))+1)</f>
        <v>Cheshvan 22</v>
      </c>
      <c r="E3819" s="24">
        <f>E3818</f>
        <v>45973</v>
      </c>
      <c r="F3819" s="15" t="s">
        <v>8</v>
      </c>
      <c r="K3819" s="27" t="str">
        <f>K3818</f>
        <v>2 Prophets and Temple/Drought  952</v>
      </c>
    </row>
    <row r="3820" spans="1:11">
      <c r="A3820" s="19" t="str">
        <f t="shared" ref="A3820:C3820" si="1404">A3819</f>
        <v>5999 YB</v>
      </c>
      <c r="B3820" s="18" t="str">
        <f t="shared" si="1404"/>
        <v>2025 AD</v>
      </c>
      <c r="C3820" s="6" t="str">
        <f t="shared" si="1404"/>
        <v>5786 AM</v>
      </c>
      <c r="D3820" s="4" t="str">
        <f>D3819</f>
        <v>Cheshvan 22</v>
      </c>
      <c r="E3820" s="24">
        <f>E3819+1</f>
        <v>45974</v>
      </c>
      <c r="F3820" s="15" t="s">
        <v>9</v>
      </c>
      <c r="K3820" s="27" t="str">
        <f>K3819</f>
        <v>2 Prophets and Temple/Drought  952</v>
      </c>
    </row>
    <row r="3821" spans="1:11">
      <c r="A3821" s="19" t="str">
        <f t="shared" ref="A3821:C3821" si="1405">A3820</f>
        <v>5999 YB</v>
      </c>
      <c r="B3821" s="18" t="str">
        <f t="shared" si="1405"/>
        <v>2025 AD</v>
      </c>
      <c r="C3821" s="6" t="str">
        <f t="shared" si="1405"/>
        <v>5786 AM</v>
      </c>
      <c r="D3821" s="4" t="str">
        <f>D3820</f>
        <v>Cheshvan 22</v>
      </c>
      <c r="E3821" s="24">
        <f>E3820</f>
        <v>45974</v>
      </c>
      <c r="F3821" s="16" t="s">
        <v>10</v>
      </c>
      <c r="K3821" s="27" t="str">
        <f>CONCATENATE(LEFT(K3820, SEARCH(" ", K3820, 20)), " ", RIGHT(K3820,LEN(K3820)-FIND(" ",K3820, 20))+1)</f>
        <v>2 Prophets and Temple/Drought  953</v>
      </c>
    </row>
    <row r="3822" spans="1:11">
      <c r="A3822" s="19" t="str">
        <f t="shared" ref="A3822:C3822" si="1406">A3821</f>
        <v>5999 YB</v>
      </c>
      <c r="B3822" s="18" t="str">
        <f t="shared" si="1406"/>
        <v>2025 AD</v>
      </c>
      <c r="C3822" s="6" t="str">
        <f t="shared" si="1406"/>
        <v>5786 AM</v>
      </c>
      <c r="D3822" s="4" t="str">
        <f>D3821</f>
        <v>Cheshvan 22</v>
      </c>
      <c r="E3822" s="24">
        <f>E3821</f>
        <v>45974</v>
      </c>
      <c r="F3822" s="16" t="s">
        <v>11</v>
      </c>
      <c r="K3822" s="27" t="str">
        <f>K3821</f>
        <v>2 Prophets and Temple/Drought  953</v>
      </c>
    </row>
    <row r="3823" spans="1:11">
      <c r="A3823" s="19" t="str">
        <f t="shared" ref="A3823:C3823" si="1407">A3822</f>
        <v>5999 YB</v>
      </c>
      <c r="B3823" s="18" t="str">
        <f t="shared" si="1407"/>
        <v>2025 AD</v>
      </c>
      <c r="C3823" s="6" t="str">
        <f t="shared" si="1407"/>
        <v>5786 AM</v>
      </c>
      <c r="D3823" s="4" t="str">
        <f>_xlfn.CONCAT(LEFT(D3819, SEARCH(" ",D3819, 1)), RIGHT(D3822,LEN(D3822)-FIND(" ",D3822))+1)</f>
        <v>Cheshvan 23</v>
      </c>
      <c r="E3823" s="24">
        <f>E3822</f>
        <v>45974</v>
      </c>
      <c r="F3823" s="15" t="s">
        <v>8</v>
      </c>
      <c r="K3823" s="27" t="str">
        <f>K3822</f>
        <v>2 Prophets and Temple/Drought  953</v>
      </c>
    </row>
    <row r="3824" spans="1:11">
      <c r="A3824" s="19" t="str">
        <f t="shared" ref="A3824:C3824" si="1408">A3823</f>
        <v>5999 YB</v>
      </c>
      <c r="B3824" s="18" t="str">
        <f t="shared" si="1408"/>
        <v>2025 AD</v>
      </c>
      <c r="C3824" s="6" t="str">
        <f t="shared" si="1408"/>
        <v>5786 AM</v>
      </c>
      <c r="D3824" s="4" t="str">
        <f>D3823</f>
        <v>Cheshvan 23</v>
      </c>
      <c r="E3824" s="24">
        <f>E3823+1</f>
        <v>45975</v>
      </c>
      <c r="F3824" s="15" t="s">
        <v>9</v>
      </c>
      <c r="K3824" s="27" t="str">
        <f>K3823</f>
        <v>2 Prophets and Temple/Drought  953</v>
      </c>
    </row>
    <row r="3825" spans="1:11">
      <c r="A3825" s="19" t="str">
        <f t="shared" ref="A3825:C3825" si="1409">A3824</f>
        <v>5999 YB</v>
      </c>
      <c r="B3825" s="18" t="str">
        <f t="shared" si="1409"/>
        <v>2025 AD</v>
      </c>
      <c r="C3825" s="6" t="str">
        <f t="shared" si="1409"/>
        <v>5786 AM</v>
      </c>
      <c r="D3825" s="4" t="str">
        <f>D3824</f>
        <v>Cheshvan 23</v>
      </c>
      <c r="E3825" s="24">
        <f>E3824</f>
        <v>45975</v>
      </c>
      <c r="F3825" s="16" t="s">
        <v>10</v>
      </c>
      <c r="K3825" s="27" t="str">
        <f>CONCATENATE(LEFT(K3824, SEARCH(" ", K3824, 20)), " ", RIGHT(K3824,LEN(K3824)-FIND(" ",K3824, 20))+1)</f>
        <v>2 Prophets and Temple/Drought  954</v>
      </c>
    </row>
    <row r="3826" spans="1:11">
      <c r="A3826" s="19" t="str">
        <f t="shared" ref="A3826:C3826" si="1410">A3825</f>
        <v>5999 YB</v>
      </c>
      <c r="B3826" s="18" t="str">
        <f t="shared" si="1410"/>
        <v>2025 AD</v>
      </c>
      <c r="C3826" s="6" t="str">
        <f t="shared" si="1410"/>
        <v>5786 AM</v>
      </c>
      <c r="D3826" s="4" t="str">
        <f>D3825</f>
        <v>Cheshvan 23</v>
      </c>
      <c r="E3826" s="24">
        <f>E3825</f>
        <v>45975</v>
      </c>
      <c r="F3826" s="16" t="s">
        <v>11</v>
      </c>
      <c r="K3826" s="27" t="str">
        <f>K3825</f>
        <v>2 Prophets and Temple/Drought  954</v>
      </c>
    </row>
    <row r="3827" spans="1:11">
      <c r="A3827" s="19" t="str">
        <f t="shared" ref="A3827:C3827" si="1411">A3826</f>
        <v>5999 YB</v>
      </c>
      <c r="B3827" s="18" t="str">
        <f t="shared" si="1411"/>
        <v>2025 AD</v>
      </c>
      <c r="C3827" s="6" t="str">
        <f t="shared" si="1411"/>
        <v>5786 AM</v>
      </c>
      <c r="D3827" s="4" t="str">
        <f>_xlfn.CONCAT(LEFT(D3823, SEARCH(" ",D3823, 1)), RIGHT(D3826,LEN(D3826)-FIND(" ",D3826))+1)</f>
        <v>Cheshvan 24</v>
      </c>
      <c r="E3827" s="24">
        <f>E3826</f>
        <v>45975</v>
      </c>
      <c r="F3827" s="15" t="s">
        <v>8</v>
      </c>
      <c r="K3827" s="27" t="str">
        <f>K3826</f>
        <v>2 Prophets and Temple/Drought  954</v>
      </c>
    </row>
    <row r="3828" spans="1:11">
      <c r="A3828" s="19" t="str">
        <f t="shared" ref="A3828:C3828" si="1412">A3827</f>
        <v>5999 YB</v>
      </c>
      <c r="B3828" s="18" t="str">
        <f t="shared" si="1412"/>
        <v>2025 AD</v>
      </c>
      <c r="C3828" s="6" t="str">
        <f t="shared" si="1412"/>
        <v>5786 AM</v>
      </c>
      <c r="D3828" s="4" t="str">
        <f>D3827</f>
        <v>Cheshvan 24</v>
      </c>
      <c r="E3828" s="24">
        <f>E3827+1</f>
        <v>45976</v>
      </c>
      <c r="F3828" s="15" t="s">
        <v>9</v>
      </c>
      <c r="K3828" s="27" t="str">
        <f>K3827</f>
        <v>2 Prophets and Temple/Drought  954</v>
      </c>
    </row>
    <row r="3829" spans="1:11">
      <c r="A3829" s="19" t="str">
        <f t="shared" ref="A3829:C3829" si="1413">A3828</f>
        <v>5999 YB</v>
      </c>
      <c r="B3829" s="18" t="str">
        <f t="shared" si="1413"/>
        <v>2025 AD</v>
      </c>
      <c r="C3829" s="6" t="str">
        <f t="shared" si="1413"/>
        <v>5786 AM</v>
      </c>
      <c r="D3829" s="4" t="str">
        <f>D3828</f>
        <v>Cheshvan 24</v>
      </c>
      <c r="E3829" s="24">
        <f>E3828</f>
        <v>45976</v>
      </c>
      <c r="F3829" s="16" t="s">
        <v>10</v>
      </c>
      <c r="K3829" s="27" t="str">
        <f>CONCATENATE(LEFT(K3828, SEARCH(" ", K3828, 20)), " ", RIGHT(K3828,LEN(K3828)-FIND(" ",K3828, 20))+1)</f>
        <v>2 Prophets and Temple/Drought  955</v>
      </c>
    </row>
    <row r="3830" spans="1:11">
      <c r="A3830" s="19" t="str">
        <f t="shared" ref="A3830:C3830" si="1414">A3829</f>
        <v>5999 YB</v>
      </c>
      <c r="B3830" s="18" t="str">
        <f t="shared" si="1414"/>
        <v>2025 AD</v>
      </c>
      <c r="C3830" s="6" t="str">
        <f t="shared" si="1414"/>
        <v>5786 AM</v>
      </c>
      <c r="D3830" s="4" t="str">
        <f>D3829</f>
        <v>Cheshvan 24</v>
      </c>
      <c r="E3830" s="24">
        <f>E3829</f>
        <v>45976</v>
      </c>
      <c r="F3830" s="16" t="s">
        <v>11</v>
      </c>
      <c r="K3830" s="27" t="str">
        <f>K3829</f>
        <v>2 Prophets and Temple/Drought  955</v>
      </c>
    </row>
    <row r="3831" spans="1:11">
      <c r="A3831" s="19" t="str">
        <f t="shared" ref="A3831:C3831" si="1415">A3830</f>
        <v>5999 YB</v>
      </c>
      <c r="B3831" s="18" t="str">
        <f t="shared" si="1415"/>
        <v>2025 AD</v>
      </c>
      <c r="C3831" s="6" t="str">
        <f t="shared" si="1415"/>
        <v>5786 AM</v>
      </c>
      <c r="D3831" s="4" t="str">
        <f>_xlfn.CONCAT(LEFT(D3827, SEARCH(" ",D3827, 1)), RIGHT(D3830,LEN(D3830)-FIND(" ",D3830))+1)</f>
        <v>Cheshvan 25</v>
      </c>
      <c r="E3831" s="24">
        <f>E3830</f>
        <v>45976</v>
      </c>
      <c r="F3831" s="15" t="s">
        <v>8</v>
      </c>
      <c r="K3831" s="27" t="str">
        <f>K3830</f>
        <v>2 Prophets and Temple/Drought  955</v>
      </c>
    </row>
    <row r="3832" spans="1:11">
      <c r="A3832" s="19" t="str">
        <f t="shared" ref="A3832:C3832" si="1416">A3831</f>
        <v>5999 YB</v>
      </c>
      <c r="B3832" s="18" t="str">
        <f t="shared" si="1416"/>
        <v>2025 AD</v>
      </c>
      <c r="C3832" s="6" t="str">
        <f t="shared" si="1416"/>
        <v>5786 AM</v>
      </c>
      <c r="D3832" s="4" t="str">
        <f>D3831</f>
        <v>Cheshvan 25</v>
      </c>
      <c r="E3832" s="24">
        <f>E3831+1</f>
        <v>45977</v>
      </c>
      <c r="F3832" s="15" t="s">
        <v>9</v>
      </c>
      <c r="K3832" s="27" t="str">
        <f>K3831</f>
        <v>2 Prophets and Temple/Drought  955</v>
      </c>
    </row>
    <row r="3833" spans="1:11">
      <c r="A3833" s="19" t="str">
        <f t="shared" ref="A3833:C3833" si="1417">A3832</f>
        <v>5999 YB</v>
      </c>
      <c r="B3833" s="18" t="str">
        <f t="shared" si="1417"/>
        <v>2025 AD</v>
      </c>
      <c r="C3833" s="6" t="str">
        <f t="shared" si="1417"/>
        <v>5786 AM</v>
      </c>
      <c r="D3833" s="4" t="str">
        <f>D3832</f>
        <v>Cheshvan 25</v>
      </c>
      <c r="E3833" s="24">
        <f>E3832</f>
        <v>45977</v>
      </c>
      <c r="F3833" s="16" t="s">
        <v>10</v>
      </c>
      <c r="K3833" s="27" t="str">
        <f>CONCATENATE(LEFT(K3832, SEARCH(" ", K3832, 20)), " ", RIGHT(K3832,LEN(K3832)-FIND(" ",K3832, 20))+1)</f>
        <v>2 Prophets and Temple/Drought  956</v>
      </c>
    </row>
    <row r="3834" spans="1:11">
      <c r="A3834" s="19" t="str">
        <f t="shared" ref="A3834:C3834" si="1418">A3833</f>
        <v>5999 YB</v>
      </c>
      <c r="B3834" s="18" t="str">
        <f t="shared" si="1418"/>
        <v>2025 AD</v>
      </c>
      <c r="C3834" s="6" t="str">
        <f t="shared" si="1418"/>
        <v>5786 AM</v>
      </c>
      <c r="D3834" s="4" t="str">
        <f>D3833</f>
        <v>Cheshvan 25</v>
      </c>
      <c r="E3834" s="24">
        <f>E3833</f>
        <v>45977</v>
      </c>
      <c r="F3834" s="16" t="s">
        <v>11</v>
      </c>
      <c r="K3834" s="27" t="str">
        <f>K3833</f>
        <v>2 Prophets and Temple/Drought  956</v>
      </c>
    </row>
    <row r="3835" spans="1:11">
      <c r="A3835" s="19" t="str">
        <f t="shared" ref="A3835:C3835" si="1419">A3834</f>
        <v>5999 YB</v>
      </c>
      <c r="B3835" s="18" t="str">
        <f t="shared" si="1419"/>
        <v>2025 AD</v>
      </c>
      <c r="C3835" s="6" t="str">
        <f t="shared" si="1419"/>
        <v>5786 AM</v>
      </c>
      <c r="D3835" s="4" t="str">
        <f>_xlfn.CONCAT(LEFT(D3831, SEARCH(" ",D3831, 1)), RIGHT(D3834,LEN(D3834)-FIND(" ",D3834))+1)</f>
        <v>Cheshvan 26</v>
      </c>
      <c r="E3835" s="24">
        <f>E3834</f>
        <v>45977</v>
      </c>
      <c r="F3835" s="15" t="s">
        <v>8</v>
      </c>
      <c r="K3835" s="27" t="str">
        <f>K3834</f>
        <v>2 Prophets and Temple/Drought  956</v>
      </c>
    </row>
    <row r="3836" spans="1:11">
      <c r="A3836" s="19" t="str">
        <f t="shared" ref="A3836:C3836" si="1420">A3835</f>
        <v>5999 YB</v>
      </c>
      <c r="B3836" s="18" t="str">
        <f t="shared" si="1420"/>
        <v>2025 AD</v>
      </c>
      <c r="C3836" s="6" t="str">
        <f t="shared" si="1420"/>
        <v>5786 AM</v>
      </c>
      <c r="D3836" s="4" t="str">
        <f>D3835</f>
        <v>Cheshvan 26</v>
      </c>
      <c r="E3836" s="24">
        <f>E3835+1</f>
        <v>45978</v>
      </c>
      <c r="F3836" s="15" t="s">
        <v>9</v>
      </c>
      <c r="K3836" s="27" t="str">
        <f>K3835</f>
        <v>2 Prophets and Temple/Drought  956</v>
      </c>
    </row>
    <row r="3837" spans="1:11">
      <c r="A3837" s="19" t="str">
        <f t="shared" ref="A3837:C3837" si="1421">A3836</f>
        <v>5999 YB</v>
      </c>
      <c r="B3837" s="18" t="str">
        <f t="shared" si="1421"/>
        <v>2025 AD</v>
      </c>
      <c r="C3837" s="6" t="str">
        <f t="shared" si="1421"/>
        <v>5786 AM</v>
      </c>
      <c r="D3837" s="4" t="str">
        <f>D3836</f>
        <v>Cheshvan 26</v>
      </c>
      <c r="E3837" s="24">
        <f>E3836</f>
        <v>45978</v>
      </c>
      <c r="F3837" s="16" t="s">
        <v>10</v>
      </c>
      <c r="K3837" s="27" t="str">
        <f>CONCATENATE(LEFT(K3836, SEARCH(" ", K3836, 20)), " ", RIGHT(K3836,LEN(K3836)-FIND(" ",K3836, 20))+1)</f>
        <v>2 Prophets and Temple/Drought  957</v>
      </c>
    </row>
    <row r="3838" spans="1:11">
      <c r="A3838" s="19" t="str">
        <f t="shared" ref="A3838:C3838" si="1422">A3837</f>
        <v>5999 YB</v>
      </c>
      <c r="B3838" s="18" t="str">
        <f t="shared" si="1422"/>
        <v>2025 AD</v>
      </c>
      <c r="C3838" s="6" t="str">
        <f t="shared" si="1422"/>
        <v>5786 AM</v>
      </c>
      <c r="D3838" s="4" t="str">
        <f>D3837</f>
        <v>Cheshvan 26</v>
      </c>
      <c r="E3838" s="24">
        <f>E3837</f>
        <v>45978</v>
      </c>
      <c r="F3838" s="16" t="s">
        <v>11</v>
      </c>
      <c r="K3838" s="27" t="str">
        <f>K3837</f>
        <v>2 Prophets and Temple/Drought  957</v>
      </c>
    </row>
    <row r="3839" spans="1:11">
      <c r="A3839" s="19" t="str">
        <f t="shared" ref="A3839:C3839" si="1423">A3838</f>
        <v>5999 YB</v>
      </c>
      <c r="B3839" s="18" t="str">
        <f t="shared" si="1423"/>
        <v>2025 AD</v>
      </c>
      <c r="C3839" s="6" t="str">
        <f t="shared" si="1423"/>
        <v>5786 AM</v>
      </c>
      <c r="D3839" s="4" t="str">
        <f>_xlfn.CONCAT(LEFT(D3835, SEARCH(" ",D3835, 1)), RIGHT(D3838,LEN(D3838)-FIND(" ",D3838))+1)</f>
        <v>Cheshvan 27</v>
      </c>
      <c r="E3839" s="24">
        <f>E3838</f>
        <v>45978</v>
      </c>
      <c r="F3839" s="15" t="s">
        <v>8</v>
      </c>
      <c r="K3839" s="27" t="str">
        <f>K3838</f>
        <v>2 Prophets and Temple/Drought  957</v>
      </c>
    </row>
    <row r="3840" spans="1:11">
      <c r="A3840" s="19" t="str">
        <f t="shared" ref="A3840:C3840" si="1424">A3839</f>
        <v>5999 YB</v>
      </c>
      <c r="B3840" s="18" t="str">
        <f t="shared" si="1424"/>
        <v>2025 AD</v>
      </c>
      <c r="C3840" s="6" t="str">
        <f t="shared" si="1424"/>
        <v>5786 AM</v>
      </c>
      <c r="D3840" s="4" t="str">
        <f>D3839</f>
        <v>Cheshvan 27</v>
      </c>
      <c r="E3840" s="24">
        <f>E3839+1</f>
        <v>45979</v>
      </c>
      <c r="F3840" s="15" t="s">
        <v>9</v>
      </c>
      <c r="K3840" s="27" t="str">
        <f>K3839</f>
        <v>2 Prophets and Temple/Drought  957</v>
      </c>
    </row>
    <row r="3841" spans="1:11">
      <c r="A3841" s="19" t="str">
        <f t="shared" ref="A3841:C3841" si="1425">A3840</f>
        <v>5999 YB</v>
      </c>
      <c r="B3841" s="18" t="str">
        <f t="shared" si="1425"/>
        <v>2025 AD</v>
      </c>
      <c r="C3841" s="6" t="str">
        <f t="shared" si="1425"/>
        <v>5786 AM</v>
      </c>
      <c r="D3841" s="4" t="str">
        <f>D3840</f>
        <v>Cheshvan 27</v>
      </c>
      <c r="E3841" s="24">
        <f>E3840</f>
        <v>45979</v>
      </c>
      <c r="F3841" s="16" t="s">
        <v>10</v>
      </c>
      <c r="K3841" s="27" t="str">
        <f>CONCATENATE(LEFT(K3840, SEARCH(" ", K3840, 20)), " ", RIGHT(K3840,LEN(K3840)-FIND(" ",K3840, 20))+1)</f>
        <v>2 Prophets and Temple/Drought  958</v>
      </c>
    </row>
    <row r="3842" spans="1:11">
      <c r="A3842" s="19" t="str">
        <f t="shared" ref="A3842:C3842" si="1426">A3841</f>
        <v>5999 YB</v>
      </c>
      <c r="B3842" s="18" t="str">
        <f t="shared" si="1426"/>
        <v>2025 AD</v>
      </c>
      <c r="C3842" s="6" t="str">
        <f t="shared" si="1426"/>
        <v>5786 AM</v>
      </c>
      <c r="D3842" s="4" t="str">
        <f>D3841</f>
        <v>Cheshvan 27</v>
      </c>
      <c r="E3842" s="24">
        <f>E3841</f>
        <v>45979</v>
      </c>
      <c r="F3842" s="16" t="s">
        <v>11</v>
      </c>
      <c r="K3842" s="27" t="str">
        <f>K3841</f>
        <v>2 Prophets and Temple/Drought  958</v>
      </c>
    </row>
    <row r="3843" spans="1:11">
      <c r="A3843" s="19" t="str">
        <f t="shared" ref="A3843:C3843" si="1427">A3842</f>
        <v>5999 YB</v>
      </c>
      <c r="B3843" s="18" t="str">
        <f t="shared" si="1427"/>
        <v>2025 AD</v>
      </c>
      <c r="C3843" s="6" t="str">
        <f t="shared" si="1427"/>
        <v>5786 AM</v>
      </c>
      <c r="D3843" s="4" t="str">
        <f>_xlfn.CONCAT(LEFT(D3839, SEARCH(" ",D3839, 1)), RIGHT(D3842,LEN(D3842)-FIND(" ",D3842))+1)</f>
        <v>Cheshvan 28</v>
      </c>
      <c r="E3843" s="24">
        <f>E3842</f>
        <v>45979</v>
      </c>
      <c r="F3843" s="15" t="s">
        <v>8</v>
      </c>
      <c r="K3843" s="27" t="str">
        <f>K3842</f>
        <v>2 Prophets and Temple/Drought  958</v>
      </c>
    </row>
    <row r="3844" spans="1:11">
      <c r="A3844" s="19" t="str">
        <f t="shared" ref="A3844:C3844" si="1428">A3843</f>
        <v>5999 YB</v>
      </c>
      <c r="B3844" s="18" t="str">
        <f t="shared" si="1428"/>
        <v>2025 AD</v>
      </c>
      <c r="C3844" s="6" t="str">
        <f t="shared" si="1428"/>
        <v>5786 AM</v>
      </c>
      <c r="D3844" s="4" t="str">
        <f>D3843</f>
        <v>Cheshvan 28</v>
      </c>
      <c r="E3844" s="24">
        <f>E3843+1</f>
        <v>45980</v>
      </c>
      <c r="F3844" s="15" t="s">
        <v>9</v>
      </c>
      <c r="K3844" s="27" t="str">
        <f>K3843</f>
        <v>2 Prophets and Temple/Drought  958</v>
      </c>
    </row>
    <row r="3845" spans="1:11">
      <c r="A3845" s="19" t="str">
        <f t="shared" ref="A3845:C3845" si="1429">A3844</f>
        <v>5999 YB</v>
      </c>
      <c r="B3845" s="18" t="str">
        <f t="shared" si="1429"/>
        <v>2025 AD</v>
      </c>
      <c r="C3845" s="6" t="str">
        <f t="shared" si="1429"/>
        <v>5786 AM</v>
      </c>
      <c r="D3845" s="4" t="str">
        <f>D3844</f>
        <v>Cheshvan 28</v>
      </c>
      <c r="E3845" s="24">
        <f>E3844</f>
        <v>45980</v>
      </c>
      <c r="F3845" s="16" t="s">
        <v>10</v>
      </c>
      <c r="K3845" s="27" t="str">
        <f>CONCATENATE(LEFT(K3844, SEARCH(" ", K3844, 20)), " ", RIGHT(K3844,LEN(K3844)-FIND(" ",K3844, 20))+1)</f>
        <v>2 Prophets and Temple/Drought  959</v>
      </c>
    </row>
    <row r="3846" spans="1:11">
      <c r="A3846" s="19" t="str">
        <f t="shared" ref="A3846:C3846" si="1430">A3845</f>
        <v>5999 YB</v>
      </c>
      <c r="B3846" s="18" t="str">
        <f t="shared" si="1430"/>
        <v>2025 AD</v>
      </c>
      <c r="C3846" s="6" t="str">
        <f t="shared" si="1430"/>
        <v>5786 AM</v>
      </c>
      <c r="D3846" s="4" t="str">
        <f>D3845</f>
        <v>Cheshvan 28</v>
      </c>
      <c r="E3846" s="24">
        <f>E3845</f>
        <v>45980</v>
      </c>
      <c r="F3846" s="16" t="s">
        <v>11</v>
      </c>
      <c r="K3846" s="27" t="str">
        <f>K3845</f>
        <v>2 Prophets and Temple/Drought  959</v>
      </c>
    </row>
    <row r="3847" spans="1:11">
      <c r="A3847" s="19" t="str">
        <f t="shared" ref="A3847:C3847" si="1431">A3846</f>
        <v>5999 YB</v>
      </c>
      <c r="B3847" s="18" t="str">
        <f t="shared" si="1431"/>
        <v>2025 AD</v>
      </c>
      <c r="C3847" s="6" t="str">
        <f t="shared" si="1431"/>
        <v>5786 AM</v>
      </c>
      <c r="D3847" s="4" t="str">
        <f>_xlfn.CONCAT(LEFT(D3843, SEARCH(" ",D3843, 1)), RIGHT(D3846,LEN(D3846)-FIND(" ",D3846))+1)</f>
        <v>Cheshvan 29</v>
      </c>
      <c r="E3847" s="24">
        <f>E3846</f>
        <v>45980</v>
      </c>
      <c r="F3847" s="15" t="s">
        <v>8</v>
      </c>
      <c r="K3847" s="27" t="str">
        <f>K3846</f>
        <v>2 Prophets and Temple/Drought  959</v>
      </c>
    </row>
    <row r="3848" spans="1:11">
      <c r="A3848" s="19" t="str">
        <f t="shared" ref="A3848:C3848" si="1432">A3847</f>
        <v>5999 YB</v>
      </c>
      <c r="B3848" s="18" t="str">
        <f t="shared" si="1432"/>
        <v>2025 AD</v>
      </c>
      <c r="C3848" s="6" t="str">
        <f t="shared" si="1432"/>
        <v>5786 AM</v>
      </c>
      <c r="D3848" s="4" t="str">
        <f>D3847</f>
        <v>Cheshvan 29</v>
      </c>
      <c r="E3848" s="24">
        <f>E3847+1</f>
        <v>45981</v>
      </c>
      <c r="F3848" s="15" t="s">
        <v>9</v>
      </c>
      <c r="K3848" s="27" t="str">
        <f>K3847</f>
        <v>2 Prophets and Temple/Drought  959</v>
      </c>
    </row>
    <row r="3849" spans="1:11">
      <c r="A3849" s="19" t="str">
        <f t="shared" ref="A3849:C3849" si="1433">A3848</f>
        <v>5999 YB</v>
      </c>
      <c r="B3849" s="18" t="str">
        <f t="shared" si="1433"/>
        <v>2025 AD</v>
      </c>
      <c r="C3849" s="6" t="str">
        <f t="shared" si="1433"/>
        <v>5786 AM</v>
      </c>
      <c r="D3849" s="4" t="str">
        <f>D3848</f>
        <v>Cheshvan 29</v>
      </c>
      <c r="E3849" s="24">
        <f>E3848</f>
        <v>45981</v>
      </c>
      <c r="F3849" s="16" t="s">
        <v>10</v>
      </c>
      <c r="K3849" s="27" t="str">
        <f>CONCATENATE(LEFT(K3848, SEARCH(" ", K3848, 20)), " ", RIGHT(K3848,LEN(K3848)-FIND(" ",K3848, 20))+1)</f>
        <v>2 Prophets and Temple/Drought  960</v>
      </c>
    </row>
    <row r="3850" spans="1:11">
      <c r="A3850" s="19" t="str">
        <f t="shared" ref="A3850:C3850" si="1434">A3849</f>
        <v>5999 YB</v>
      </c>
      <c r="B3850" s="18" t="str">
        <f t="shared" si="1434"/>
        <v>2025 AD</v>
      </c>
      <c r="C3850" s="6" t="str">
        <f t="shared" si="1434"/>
        <v>5786 AM</v>
      </c>
      <c r="D3850" s="4" t="str">
        <f>D3849</f>
        <v>Cheshvan 29</v>
      </c>
      <c r="E3850" s="24">
        <f>E3849</f>
        <v>45981</v>
      </c>
      <c r="F3850" s="16" t="s">
        <v>11</v>
      </c>
      <c r="K3850" s="27" t="str">
        <f>K3849</f>
        <v>2 Prophets and Temple/Drought  960</v>
      </c>
    </row>
    <row r="3851" spans="1:11">
      <c r="A3851" s="19" t="str">
        <f t="shared" ref="A3851:C3851" si="1435">A3850</f>
        <v>5999 YB</v>
      </c>
      <c r="B3851" s="18" t="str">
        <f t="shared" si="1435"/>
        <v>2025 AD</v>
      </c>
      <c r="C3851" s="6" t="str">
        <f t="shared" si="1435"/>
        <v>5786 AM</v>
      </c>
      <c r="D3851" s="4" t="s">
        <v>21</v>
      </c>
      <c r="E3851" s="24">
        <f>E3850</f>
        <v>45981</v>
      </c>
      <c r="F3851" s="15" t="s">
        <v>8</v>
      </c>
      <c r="K3851" s="27" t="str">
        <f>K3850</f>
        <v>2 Prophets and Temple/Drought  960</v>
      </c>
    </row>
    <row r="3852" spans="1:11">
      <c r="A3852" s="19" t="str">
        <f t="shared" ref="A3852:C3852" si="1436">A3851</f>
        <v>5999 YB</v>
      </c>
      <c r="B3852" s="18" t="str">
        <f t="shared" si="1436"/>
        <v>2025 AD</v>
      </c>
      <c r="C3852" s="6" t="str">
        <f t="shared" si="1436"/>
        <v>5786 AM</v>
      </c>
      <c r="D3852" s="4" t="str">
        <f>D3851</f>
        <v>Kislev 1</v>
      </c>
      <c r="E3852" s="24">
        <f>E3851+1</f>
        <v>45982</v>
      </c>
      <c r="F3852" s="15" t="s">
        <v>9</v>
      </c>
      <c r="K3852" s="27" t="str">
        <f>K3851</f>
        <v>2 Prophets and Temple/Drought  960</v>
      </c>
    </row>
    <row r="3853" spans="1:11">
      <c r="A3853" s="19" t="str">
        <f t="shared" ref="A3853:C3853" si="1437">A3852</f>
        <v>5999 YB</v>
      </c>
      <c r="B3853" s="18" t="str">
        <f t="shared" si="1437"/>
        <v>2025 AD</v>
      </c>
      <c r="C3853" s="6" t="str">
        <f t="shared" si="1437"/>
        <v>5786 AM</v>
      </c>
      <c r="D3853" s="4" t="str">
        <f>D3852</f>
        <v>Kislev 1</v>
      </c>
      <c r="E3853" s="24">
        <f>E3852</f>
        <v>45982</v>
      </c>
      <c r="F3853" s="16" t="s">
        <v>10</v>
      </c>
      <c r="K3853" s="27" t="str">
        <f>CONCATENATE(LEFT(K3852, SEARCH(" ", K3852, 20)), " ", RIGHT(K3852,LEN(K3852)-FIND(" ",K3852, 20))+1)</f>
        <v>2 Prophets and Temple/Drought  961</v>
      </c>
    </row>
    <row r="3854" spans="1:11">
      <c r="A3854" s="19" t="str">
        <f t="shared" ref="A3854:C3854" si="1438">A3853</f>
        <v>5999 YB</v>
      </c>
      <c r="B3854" s="18" t="str">
        <f t="shared" si="1438"/>
        <v>2025 AD</v>
      </c>
      <c r="C3854" s="6" t="str">
        <f t="shared" si="1438"/>
        <v>5786 AM</v>
      </c>
      <c r="D3854" s="4" t="str">
        <f>D3853</f>
        <v>Kislev 1</v>
      </c>
      <c r="E3854" s="24">
        <f>E3853</f>
        <v>45982</v>
      </c>
      <c r="F3854" s="16" t="s">
        <v>11</v>
      </c>
      <c r="K3854" s="27" t="str">
        <f>K3853</f>
        <v>2 Prophets and Temple/Drought  961</v>
      </c>
    </row>
    <row r="3855" spans="1:11">
      <c r="A3855" s="19" t="str">
        <f t="shared" ref="A3855:C3855" si="1439">A3854</f>
        <v>5999 YB</v>
      </c>
      <c r="B3855" s="18" t="str">
        <f t="shared" si="1439"/>
        <v>2025 AD</v>
      </c>
      <c r="C3855" s="6" t="str">
        <f t="shared" si="1439"/>
        <v>5786 AM</v>
      </c>
      <c r="D3855" s="4" t="str">
        <f>_xlfn.CONCAT(LEFT(D3851, SEARCH(" ",D3851, 1)), RIGHT(D3854,LEN(D3854)-FIND(" ",D3854))+1)</f>
        <v>Kislev 2</v>
      </c>
      <c r="E3855" s="24">
        <f>E3854</f>
        <v>45982</v>
      </c>
      <c r="F3855" s="15" t="s">
        <v>8</v>
      </c>
      <c r="K3855" s="27" t="str">
        <f>K3854</f>
        <v>2 Prophets and Temple/Drought  961</v>
      </c>
    </row>
    <row r="3856" spans="1:11">
      <c r="A3856" s="19" t="str">
        <f t="shared" ref="A3856:C3856" si="1440">A3855</f>
        <v>5999 YB</v>
      </c>
      <c r="B3856" s="18" t="str">
        <f t="shared" si="1440"/>
        <v>2025 AD</v>
      </c>
      <c r="C3856" s="6" t="str">
        <f t="shared" si="1440"/>
        <v>5786 AM</v>
      </c>
      <c r="D3856" s="4" t="str">
        <f>D3855</f>
        <v>Kislev 2</v>
      </c>
      <c r="E3856" s="24">
        <f>E3855+1</f>
        <v>45983</v>
      </c>
      <c r="F3856" s="15" t="s">
        <v>9</v>
      </c>
      <c r="K3856" s="27" t="str">
        <f>K3855</f>
        <v>2 Prophets and Temple/Drought  961</v>
      </c>
    </row>
    <row r="3857" spans="1:11">
      <c r="A3857" s="19" t="str">
        <f t="shared" ref="A3857:C3857" si="1441">A3856</f>
        <v>5999 YB</v>
      </c>
      <c r="B3857" s="18" t="str">
        <f t="shared" si="1441"/>
        <v>2025 AD</v>
      </c>
      <c r="C3857" s="6" t="str">
        <f t="shared" si="1441"/>
        <v>5786 AM</v>
      </c>
      <c r="D3857" s="4" t="str">
        <f>D3856</f>
        <v>Kislev 2</v>
      </c>
      <c r="E3857" s="24">
        <f>E3856</f>
        <v>45983</v>
      </c>
      <c r="F3857" s="16" t="s">
        <v>10</v>
      </c>
      <c r="K3857" s="27" t="str">
        <f>CONCATENATE(LEFT(K3856, SEARCH(" ", K3856, 20)), " ", RIGHT(K3856,LEN(K3856)-FIND(" ",K3856, 20))+1)</f>
        <v>2 Prophets and Temple/Drought  962</v>
      </c>
    </row>
    <row r="3858" spans="1:11">
      <c r="A3858" s="19" t="str">
        <f t="shared" ref="A3858:C3858" si="1442">A3857</f>
        <v>5999 YB</v>
      </c>
      <c r="B3858" s="18" t="str">
        <f t="shared" si="1442"/>
        <v>2025 AD</v>
      </c>
      <c r="C3858" s="6" t="str">
        <f t="shared" si="1442"/>
        <v>5786 AM</v>
      </c>
      <c r="D3858" s="4" t="str">
        <f>D3857</f>
        <v>Kislev 2</v>
      </c>
      <c r="E3858" s="24">
        <f>E3857</f>
        <v>45983</v>
      </c>
      <c r="F3858" s="16" t="s">
        <v>11</v>
      </c>
      <c r="K3858" s="27" t="str">
        <f>K3857</f>
        <v>2 Prophets and Temple/Drought  962</v>
      </c>
    </row>
    <row r="3859" spans="1:11">
      <c r="A3859" s="19" t="str">
        <f t="shared" ref="A3859:C3859" si="1443">A3858</f>
        <v>5999 YB</v>
      </c>
      <c r="B3859" s="18" t="str">
        <f t="shared" si="1443"/>
        <v>2025 AD</v>
      </c>
      <c r="C3859" s="6" t="str">
        <f t="shared" si="1443"/>
        <v>5786 AM</v>
      </c>
      <c r="D3859" s="4" t="str">
        <f>_xlfn.CONCAT(LEFT(D3855, SEARCH(" ",D3855, 1)), RIGHT(D3858,LEN(D3858)-FIND(" ",D3858))+1)</f>
        <v>Kislev 3</v>
      </c>
      <c r="E3859" s="24">
        <f>E3858</f>
        <v>45983</v>
      </c>
      <c r="F3859" s="15" t="s">
        <v>8</v>
      </c>
      <c r="K3859" s="27" t="str">
        <f>K3858</f>
        <v>2 Prophets and Temple/Drought  962</v>
      </c>
    </row>
    <row r="3860" spans="1:11">
      <c r="A3860" s="19" t="str">
        <f t="shared" ref="A3860:C3860" si="1444">A3859</f>
        <v>5999 YB</v>
      </c>
      <c r="B3860" s="18" t="str">
        <f t="shared" si="1444"/>
        <v>2025 AD</v>
      </c>
      <c r="C3860" s="6" t="str">
        <f t="shared" si="1444"/>
        <v>5786 AM</v>
      </c>
      <c r="D3860" s="4" t="str">
        <f>D3859</f>
        <v>Kislev 3</v>
      </c>
      <c r="E3860" s="24">
        <f>E3859+1</f>
        <v>45984</v>
      </c>
      <c r="F3860" s="15" t="s">
        <v>9</v>
      </c>
      <c r="K3860" s="27" t="str">
        <f>K3859</f>
        <v>2 Prophets and Temple/Drought  962</v>
      </c>
    </row>
    <row r="3861" spans="1:11">
      <c r="A3861" s="19" t="str">
        <f t="shared" ref="A3861:C3861" si="1445">A3860</f>
        <v>5999 YB</v>
      </c>
      <c r="B3861" s="18" t="str">
        <f t="shared" si="1445"/>
        <v>2025 AD</v>
      </c>
      <c r="C3861" s="6" t="str">
        <f t="shared" si="1445"/>
        <v>5786 AM</v>
      </c>
      <c r="D3861" s="4" t="str">
        <f>D3860</f>
        <v>Kislev 3</v>
      </c>
      <c r="E3861" s="24">
        <f>E3860</f>
        <v>45984</v>
      </c>
      <c r="F3861" s="16" t="s">
        <v>10</v>
      </c>
      <c r="K3861" s="27" t="str">
        <f>CONCATENATE(LEFT(K3860, SEARCH(" ", K3860, 20)), " ", RIGHT(K3860,LEN(K3860)-FIND(" ",K3860, 20))+1)</f>
        <v>2 Prophets and Temple/Drought  963</v>
      </c>
    </row>
    <row r="3862" spans="1:11">
      <c r="A3862" s="19" t="str">
        <f t="shared" ref="A3862:C3862" si="1446">A3861</f>
        <v>5999 YB</v>
      </c>
      <c r="B3862" s="18" t="str">
        <f t="shared" si="1446"/>
        <v>2025 AD</v>
      </c>
      <c r="C3862" s="6" t="str">
        <f t="shared" si="1446"/>
        <v>5786 AM</v>
      </c>
      <c r="D3862" s="4" t="str">
        <f>D3861</f>
        <v>Kislev 3</v>
      </c>
      <c r="E3862" s="24">
        <f>E3861</f>
        <v>45984</v>
      </c>
      <c r="F3862" s="16" t="s">
        <v>11</v>
      </c>
      <c r="K3862" s="27" t="str">
        <f>K3861</f>
        <v>2 Prophets and Temple/Drought  963</v>
      </c>
    </row>
    <row r="3863" spans="1:11">
      <c r="A3863" s="19" t="str">
        <f t="shared" ref="A3863:C3863" si="1447">A3862</f>
        <v>5999 YB</v>
      </c>
      <c r="B3863" s="18" t="str">
        <f t="shared" si="1447"/>
        <v>2025 AD</v>
      </c>
      <c r="C3863" s="6" t="str">
        <f t="shared" si="1447"/>
        <v>5786 AM</v>
      </c>
      <c r="D3863" s="4" t="str">
        <f>_xlfn.CONCAT(LEFT(D3859, SEARCH(" ",D3859, 1)), RIGHT(D3862,LEN(D3862)-FIND(" ",D3862))+1)</f>
        <v>Kislev 4</v>
      </c>
      <c r="E3863" s="24">
        <f>E3862</f>
        <v>45984</v>
      </c>
      <c r="F3863" s="15" t="s">
        <v>8</v>
      </c>
      <c r="K3863" s="27" t="str">
        <f>K3862</f>
        <v>2 Prophets and Temple/Drought  963</v>
      </c>
    </row>
    <row r="3864" spans="1:11">
      <c r="A3864" s="19" t="str">
        <f t="shared" ref="A3864:C3864" si="1448">A3863</f>
        <v>5999 YB</v>
      </c>
      <c r="B3864" s="18" t="str">
        <f t="shared" si="1448"/>
        <v>2025 AD</v>
      </c>
      <c r="C3864" s="6" t="str">
        <f t="shared" si="1448"/>
        <v>5786 AM</v>
      </c>
      <c r="D3864" s="4" t="str">
        <f>D3863</f>
        <v>Kislev 4</v>
      </c>
      <c r="E3864" s="24">
        <f>E3863+1</f>
        <v>45985</v>
      </c>
      <c r="F3864" s="15" t="s">
        <v>9</v>
      </c>
      <c r="K3864" s="27" t="str">
        <f>K3863</f>
        <v>2 Prophets and Temple/Drought  963</v>
      </c>
    </row>
    <row r="3865" spans="1:11">
      <c r="A3865" s="19" t="str">
        <f t="shared" ref="A3865:C3865" si="1449">A3864</f>
        <v>5999 YB</v>
      </c>
      <c r="B3865" s="18" t="str">
        <f t="shared" si="1449"/>
        <v>2025 AD</v>
      </c>
      <c r="C3865" s="6" t="str">
        <f t="shared" si="1449"/>
        <v>5786 AM</v>
      </c>
      <c r="D3865" s="4" t="str">
        <f>D3864</f>
        <v>Kislev 4</v>
      </c>
      <c r="E3865" s="24">
        <f>E3864</f>
        <v>45985</v>
      </c>
      <c r="F3865" s="16" t="s">
        <v>10</v>
      </c>
      <c r="K3865" s="27" t="str">
        <f>CONCATENATE(LEFT(K3864, SEARCH(" ", K3864, 20)), " ", RIGHT(K3864,LEN(K3864)-FIND(" ",K3864, 20))+1)</f>
        <v>2 Prophets and Temple/Drought  964</v>
      </c>
    </row>
    <row r="3866" spans="1:11">
      <c r="A3866" s="19" t="str">
        <f t="shared" ref="A3866:C3866" si="1450">A3865</f>
        <v>5999 YB</v>
      </c>
      <c r="B3866" s="18" t="str">
        <f t="shared" si="1450"/>
        <v>2025 AD</v>
      </c>
      <c r="C3866" s="6" t="str">
        <f t="shared" si="1450"/>
        <v>5786 AM</v>
      </c>
      <c r="D3866" s="4" t="str">
        <f>D3865</f>
        <v>Kislev 4</v>
      </c>
      <c r="E3866" s="24">
        <f>E3865</f>
        <v>45985</v>
      </c>
      <c r="F3866" s="16" t="s">
        <v>11</v>
      </c>
      <c r="K3866" s="27" t="str">
        <f>K3865</f>
        <v>2 Prophets and Temple/Drought  964</v>
      </c>
    </row>
    <row r="3867" spans="1:11">
      <c r="A3867" s="19" t="str">
        <f t="shared" ref="A3867:C3867" si="1451">A3866</f>
        <v>5999 YB</v>
      </c>
      <c r="B3867" s="18" t="str">
        <f t="shared" si="1451"/>
        <v>2025 AD</v>
      </c>
      <c r="C3867" s="6" t="str">
        <f t="shared" si="1451"/>
        <v>5786 AM</v>
      </c>
      <c r="D3867" s="4" t="str">
        <f>_xlfn.CONCAT(LEFT(D3863, SEARCH(" ",D3863, 1)), RIGHT(D3866,LEN(D3866)-FIND(" ",D3866))+1)</f>
        <v>Kislev 5</v>
      </c>
      <c r="E3867" s="24">
        <f>E3866</f>
        <v>45985</v>
      </c>
      <c r="F3867" s="15" t="s">
        <v>8</v>
      </c>
      <c r="K3867" s="27" t="str">
        <f>K3866</f>
        <v>2 Prophets and Temple/Drought  964</v>
      </c>
    </row>
    <row r="3868" spans="1:11">
      <c r="A3868" s="19" t="str">
        <f t="shared" ref="A3868:C3868" si="1452">A3867</f>
        <v>5999 YB</v>
      </c>
      <c r="B3868" s="18" t="str">
        <f t="shared" si="1452"/>
        <v>2025 AD</v>
      </c>
      <c r="C3868" s="6" t="str">
        <f t="shared" si="1452"/>
        <v>5786 AM</v>
      </c>
      <c r="D3868" s="4" t="str">
        <f>D3867</f>
        <v>Kislev 5</v>
      </c>
      <c r="E3868" s="24">
        <f>E3867+1</f>
        <v>45986</v>
      </c>
      <c r="F3868" s="15" t="s">
        <v>9</v>
      </c>
      <c r="K3868" s="27" t="str">
        <f>K3867</f>
        <v>2 Prophets and Temple/Drought  964</v>
      </c>
    </row>
    <row r="3869" spans="1:11">
      <c r="A3869" s="19" t="str">
        <f t="shared" ref="A3869:C3869" si="1453">A3868</f>
        <v>5999 YB</v>
      </c>
      <c r="B3869" s="18" t="str">
        <f t="shared" si="1453"/>
        <v>2025 AD</v>
      </c>
      <c r="C3869" s="6" t="str">
        <f t="shared" si="1453"/>
        <v>5786 AM</v>
      </c>
      <c r="D3869" s="4" t="str">
        <f>D3868</f>
        <v>Kislev 5</v>
      </c>
      <c r="E3869" s="24">
        <f>E3868</f>
        <v>45986</v>
      </c>
      <c r="F3869" s="16" t="s">
        <v>10</v>
      </c>
      <c r="K3869" s="27" t="str">
        <f>CONCATENATE(LEFT(K3868, SEARCH(" ", K3868, 20)), " ", RIGHT(K3868,LEN(K3868)-FIND(" ",K3868, 20))+1)</f>
        <v>2 Prophets and Temple/Drought  965</v>
      </c>
    </row>
    <row r="3870" spans="1:11">
      <c r="A3870" s="19" t="str">
        <f t="shared" ref="A3870:C3870" si="1454">A3869</f>
        <v>5999 YB</v>
      </c>
      <c r="B3870" s="18" t="str">
        <f t="shared" si="1454"/>
        <v>2025 AD</v>
      </c>
      <c r="C3870" s="6" t="str">
        <f t="shared" si="1454"/>
        <v>5786 AM</v>
      </c>
      <c r="D3870" s="4" t="str">
        <f>D3869</f>
        <v>Kislev 5</v>
      </c>
      <c r="E3870" s="24">
        <f>E3869</f>
        <v>45986</v>
      </c>
      <c r="F3870" s="16" t="s">
        <v>11</v>
      </c>
      <c r="K3870" s="27" t="str">
        <f>K3869</f>
        <v>2 Prophets and Temple/Drought  965</v>
      </c>
    </row>
    <row r="3871" spans="1:11">
      <c r="A3871" s="19" t="str">
        <f t="shared" ref="A3871:C3871" si="1455">A3870</f>
        <v>5999 YB</v>
      </c>
      <c r="B3871" s="18" t="str">
        <f t="shared" si="1455"/>
        <v>2025 AD</v>
      </c>
      <c r="C3871" s="6" t="str">
        <f t="shared" si="1455"/>
        <v>5786 AM</v>
      </c>
      <c r="D3871" s="4" t="str">
        <f>_xlfn.CONCAT(LEFT(D3867, SEARCH(" ",D3867, 1)), RIGHT(D3870,LEN(D3870)-FIND(" ",D3870))+1)</f>
        <v>Kislev 6</v>
      </c>
      <c r="E3871" s="24">
        <f>E3870</f>
        <v>45986</v>
      </c>
      <c r="F3871" s="15" t="s">
        <v>8</v>
      </c>
      <c r="K3871" s="27" t="str">
        <f>K3870</f>
        <v>2 Prophets and Temple/Drought  965</v>
      </c>
    </row>
    <row r="3872" spans="1:11">
      <c r="A3872" s="19" t="str">
        <f t="shared" ref="A3872:C3872" si="1456">A3871</f>
        <v>5999 YB</v>
      </c>
      <c r="B3872" s="18" t="str">
        <f t="shared" si="1456"/>
        <v>2025 AD</v>
      </c>
      <c r="C3872" s="6" t="str">
        <f t="shared" si="1456"/>
        <v>5786 AM</v>
      </c>
      <c r="D3872" s="4" t="str">
        <f>D3871</f>
        <v>Kislev 6</v>
      </c>
      <c r="E3872" s="24">
        <f>E3871+1</f>
        <v>45987</v>
      </c>
      <c r="F3872" s="15" t="s">
        <v>9</v>
      </c>
      <c r="K3872" s="27" t="str">
        <f>K3871</f>
        <v>2 Prophets and Temple/Drought  965</v>
      </c>
    </row>
    <row r="3873" spans="1:11">
      <c r="A3873" s="19" t="str">
        <f t="shared" ref="A3873:C3873" si="1457">A3872</f>
        <v>5999 YB</v>
      </c>
      <c r="B3873" s="18" t="str">
        <f t="shared" si="1457"/>
        <v>2025 AD</v>
      </c>
      <c r="C3873" s="6" t="str">
        <f t="shared" si="1457"/>
        <v>5786 AM</v>
      </c>
      <c r="D3873" s="4" t="str">
        <f>D3872</f>
        <v>Kislev 6</v>
      </c>
      <c r="E3873" s="24">
        <f>E3872</f>
        <v>45987</v>
      </c>
      <c r="F3873" s="16" t="s">
        <v>10</v>
      </c>
      <c r="K3873" s="27" t="str">
        <f>CONCATENATE(LEFT(K3872, SEARCH(" ", K3872, 20)), " ", RIGHT(K3872,LEN(K3872)-FIND(" ",K3872, 20))+1)</f>
        <v>2 Prophets and Temple/Drought  966</v>
      </c>
    </row>
    <row r="3874" spans="1:11">
      <c r="A3874" s="19" t="str">
        <f t="shared" ref="A3874:C3874" si="1458">A3873</f>
        <v>5999 YB</v>
      </c>
      <c r="B3874" s="18" t="str">
        <f t="shared" si="1458"/>
        <v>2025 AD</v>
      </c>
      <c r="C3874" s="6" t="str">
        <f t="shared" si="1458"/>
        <v>5786 AM</v>
      </c>
      <c r="D3874" s="4" t="str">
        <f>D3873</f>
        <v>Kislev 6</v>
      </c>
      <c r="E3874" s="24">
        <f>E3873</f>
        <v>45987</v>
      </c>
      <c r="F3874" s="16" t="s">
        <v>11</v>
      </c>
      <c r="K3874" s="27" t="str">
        <f>K3873</f>
        <v>2 Prophets and Temple/Drought  966</v>
      </c>
    </row>
    <row r="3875" spans="1:11">
      <c r="A3875" s="19" t="str">
        <f t="shared" ref="A3875:C3875" si="1459">A3874</f>
        <v>5999 YB</v>
      </c>
      <c r="B3875" s="18" t="str">
        <f t="shared" si="1459"/>
        <v>2025 AD</v>
      </c>
      <c r="C3875" s="6" t="str">
        <f t="shared" si="1459"/>
        <v>5786 AM</v>
      </c>
      <c r="D3875" s="4" t="str">
        <f>_xlfn.CONCAT(LEFT(D3871, SEARCH(" ",D3871, 1)), RIGHT(D3874,LEN(D3874)-FIND(" ",D3874))+1)</f>
        <v>Kislev 7</v>
      </c>
      <c r="E3875" s="24">
        <f>E3874</f>
        <v>45987</v>
      </c>
      <c r="F3875" s="15" t="s">
        <v>8</v>
      </c>
      <c r="K3875" s="27" t="str">
        <f>K3874</f>
        <v>2 Prophets and Temple/Drought  966</v>
      </c>
    </row>
    <row r="3876" spans="1:11">
      <c r="A3876" s="19" t="str">
        <f t="shared" ref="A3876:C3876" si="1460">A3875</f>
        <v>5999 YB</v>
      </c>
      <c r="B3876" s="18" t="str">
        <f t="shared" si="1460"/>
        <v>2025 AD</v>
      </c>
      <c r="C3876" s="6" t="str">
        <f t="shared" si="1460"/>
        <v>5786 AM</v>
      </c>
      <c r="D3876" s="4" t="str">
        <f>D3875</f>
        <v>Kislev 7</v>
      </c>
      <c r="E3876" s="24">
        <f>E3875+1</f>
        <v>45988</v>
      </c>
      <c r="F3876" s="15" t="s">
        <v>9</v>
      </c>
      <c r="K3876" s="27" t="str">
        <f>K3875</f>
        <v>2 Prophets and Temple/Drought  966</v>
      </c>
    </row>
    <row r="3877" spans="1:11">
      <c r="A3877" s="19" t="str">
        <f t="shared" ref="A3877:C3877" si="1461">A3876</f>
        <v>5999 YB</v>
      </c>
      <c r="B3877" s="18" t="str">
        <f t="shared" si="1461"/>
        <v>2025 AD</v>
      </c>
      <c r="C3877" s="6" t="str">
        <f t="shared" si="1461"/>
        <v>5786 AM</v>
      </c>
      <c r="D3877" s="4" t="str">
        <f>D3876</f>
        <v>Kislev 7</v>
      </c>
      <c r="E3877" s="24">
        <f>E3876</f>
        <v>45988</v>
      </c>
      <c r="F3877" s="16" t="s">
        <v>10</v>
      </c>
      <c r="K3877" s="27" t="str">
        <f>CONCATENATE(LEFT(K3876, SEARCH(" ", K3876, 20)), " ", RIGHT(K3876,LEN(K3876)-FIND(" ",K3876, 20))+1)</f>
        <v>2 Prophets and Temple/Drought  967</v>
      </c>
    </row>
    <row r="3878" spans="1:11">
      <c r="A3878" s="19" t="str">
        <f t="shared" ref="A3878:C3878" si="1462">A3877</f>
        <v>5999 YB</v>
      </c>
      <c r="B3878" s="18" t="str">
        <f t="shared" si="1462"/>
        <v>2025 AD</v>
      </c>
      <c r="C3878" s="6" t="str">
        <f t="shared" si="1462"/>
        <v>5786 AM</v>
      </c>
      <c r="D3878" s="4" t="str">
        <f>D3877</f>
        <v>Kislev 7</v>
      </c>
      <c r="E3878" s="24">
        <f>E3877</f>
        <v>45988</v>
      </c>
      <c r="F3878" s="16" t="s">
        <v>11</v>
      </c>
      <c r="K3878" s="27" t="str">
        <f>K3877</f>
        <v>2 Prophets and Temple/Drought  967</v>
      </c>
    </row>
    <row r="3879" spans="1:11">
      <c r="A3879" s="19" t="str">
        <f t="shared" ref="A3879:C3879" si="1463">A3878</f>
        <v>5999 YB</v>
      </c>
      <c r="B3879" s="18" t="str">
        <f t="shared" si="1463"/>
        <v>2025 AD</v>
      </c>
      <c r="C3879" s="6" t="str">
        <f t="shared" si="1463"/>
        <v>5786 AM</v>
      </c>
      <c r="D3879" s="4" t="str">
        <f>_xlfn.CONCAT(LEFT(D3875, SEARCH(" ",D3875, 1)), RIGHT(D3878,LEN(D3878)-FIND(" ",D3878))+1)</f>
        <v>Kislev 8</v>
      </c>
      <c r="E3879" s="24">
        <f>E3878</f>
        <v>45988</v>
      </c>
      <c r="F3879" s="15" t="s">
        <v>8</v>
      </c>
      <c r="K3879" s="27" t="str">
        <f>K3878</f>
        <v>2 Prophets and Temple/Drought  967</v>
      </c>
    </row>
    <row r="3880" spans="1:11">
      <c r="A3880" s="19" t="str">
        <f t="shared" ref="A3880:C3880" si="1464">A3879</f>
        <v>5999 YB</v>
      </c>
      <c r="B3880" s="18" t="str">
        <f t="shared" si="1464"/>
        <v>2025 AD</v>
      </c>
      <c r="C3880" s="6" t="str">
        <f t="shared" si="1464"/>
        <v>5786 AM</v>
      </c>
      <c r="D3880" s="4" t="str">
        <f>D3879</f>
        <v>Kislev 8</v>
      </c>
      <c r="E3880" s="24">
        <f>E3879+1</f>
        <v>45989</v>
      </c>
      <c r="F3880" s="15" t="s">
        <v>9</v>
      </c>
      <c r="K3880" s="27" t="str">
        <f>K3879</f>
        <v>2 Prophets and Temple/Drought  967</v>
      </c>
    </row>
    <row r="3881" spans="1:11">
      <c r="A3881" s="19" t="str">
        <f t="shared" ref="A3881:C3881" si="1465">A3880</f>
        <v>5999 YB</v>
      </c>
      <c r="B3881" s="18" t="str">
        <f t="shared" si="1465"/>
        <v>2025 AD</v>
      </c>
      <c r="C3881" s="6" t="str">
        <f t="shared" si="1465"/>
        <v>5786 AM</v>
      </c>
      <c r="D3881" s="4" t="str">
        <f>D3880</f>
        <v>Kislev 8</v>
      </c>
      <c r="E3881" s="24">
        <f>E3880</f>
        <v>45989</v>
      </c>
      <c r="F3881" s="16" t="s">
        <v>10</v>
      </c>
      <c r="K3881" s="27" t="str">
        <f>CONCATENATE(LEFT(K3880, SEARCH(" ", K3880, 20)), " ", RIGHT(K3880,LEN(K3880)-FIND(" ",K3880, 20))+1)</f>
        <v>2 Prophets and Temple/Drought  968</v>
      </c>
    </row>
    <row r="3882" spans="1:11">
      <c r="A3882" s="19" t="str">
        <f t="shared" ref="A3882:C3882" si="1466">A3881</f>
        <v>5999 YB</v>
      </c>
      <c r="B3882" s="18" t="str">
        <f t="shared" si="1466"/>
        <v>2025 AD</v>
      </c>
      <c r="C3882" s="6" t="str">
        <f t="shared" si="1466"/>
        <v>5786 AM</v>
      </c>
      <c r="D3882" s="4" t="str">
        <f>D3881</f>
        <v>Kislev 8</v>
      </c>
      <c r="E3882" s="24">
        <f>E3881</f>
        <v>45989</v>
      </c>
      <c r="F3882" s="16" t="s">
        <v>11</v>
      </c>
      <c r="K3882" s="27" t="str">
        <f>K3881</f>
        <v>2 Prophets and Temple/Drought  968</v>
      </c>
    </row>
    <row r="3883" spans="1:11">
      <c r="A3883" s="19" t="str">
        <f t="shared" ref="A3883:C3883" si="1467">A3882</f>
        <v>5999 YB</v>
      </c>
      <c r="B3883" s="18" t="str">
        <f t="shared" si="1467"/>
        <v>2025 AD</v>
      </c>
      <c r="C3883" s="6" t="str">
        <f t="shared" si="1467"/>
        <v>5786 AM</v>
      </c>
      <c r="D3883" s="4" t="str">
        <f>_xlfn.CONCAT(LEFT(D3879, SEARCH(" ",D3879, 1)), RIGHT(D3882,LEN(D3882)-FIND(" ",D3882))+1)</f>
        <v>Kislev 9</v>
      </c>
      <c r="E3883" s="24">
        <f>E3882</f>
        <v>45989</v>
      </c>
      <c r="F3883" s="15" t="s">
        <v>8</v>
      </c>
      <c r="K3883" s="27" t="str">
        <f>K3882</f>
        <v>2 Prophets and Temple/Drought  968</v>
      </c>
    </row>
    <row r="3884" spans="1:11">
      <c r="A3884" s="19" t="str">
        <f t="shared" ref="A3884:C3884" si="1468">A3883</f>
        <v>5999 YB</v>
      </c>
      <c r="B3884" s="18" t="str">
        <f t="shared" si="1468"/>
        <v>2025 AD</v>
      </c>
      <c r="C3884" s="6" t="str">
        <f t="shared" si="1468"/>
        <v>5786 AM</v>
      </c>
      <c r="D3884" s="4" t="str">
        <f>D3883</f>
        <v>Kislev 9</v>
      </c>
      <c r="E3884" s="24">
        <f>E3883+1</f>
        <v>45990</v>
      </c>
      <c r="F3884" s="15" t="s">
        <v>9</v>
      </c>
      <c r="K3884" s="27" t="str">
        <f>K3883</f>
        <v>2 Prophets and Temple/Drought  968</v>
      </c>
    </row>
    <row r="3885" spans="1:11">
      <c r="A3885" s="19" t="str">
        <f t="shared" ref="A3885:C3885" si="1469">A3884</f>
        <v>5999 YB</v>
      </c>
      <c r="B3885" s="18" t="str">
        <f t="shared" si="1469"/>
        <v>2025 AD</v>
      </c>
      <c r="C3885" s="6" t="str">
        <f t="shared" si="1469"/>
        <v>5786 AM</v>
      </c>
      <c r="D3885" s="4" t="str">
        <f>D3884</f>
        <v>Kislev 9</v>
      </c>
      <c r="E3885" s="24">
        <f>E3884</f>
        <v>45990</v>
      </c>
      <c r="F3885" s="16" t="s">
        <v>10</v>
      </c>
      <c r="K3885" s="27" t="str">
        <f>CONCATENATE(LEFT(K3884, SEARCH(" ", K3884, 20)), " ", RIGHT(K3884,LEN(K3884)-FIND(" ",K3884, 20))+1)</f>
        <v>2 Prophets and Temple/Drought  969</v>
      </c>
    </row>
    <row r="3886" spans="1:11">
      <c r="A3886" s="19" t="str">
        <f t="shared" ref="A3886:C3886" si="1470">A3885</f>
        <v>5999 YB</v>
      </c>
      <c r="B3886" s="18" t="str">
        <f t="shared" si="1470"/>
        <v>2025 AD</v>
      </c>
      <c r="C3886" s="6" t="str">
        <f t="shared" si="1470"/>
        <v>5786 AM</v>
      </c>
      <c r="D3886" s="4" t="str">
        <f>D3885</f>
        <v>Kislev 9</v>
      </c>
      <c r="E3886" s="24">
        <f>E3885</f>
        <v>45990</v>
      </c>
      <c r="F3886" s="16" t="s">
        <v>11</v>
      </c>
      <c r="K3886" s="27" t="str">
        <f>K3885</f>
        <v>2 Prophets and Temple/Drought  969</v>
      </c>
    </row>
    <row r="3887" spans="1:11">
      <c r="A3887" s="19" t="str">
        <f t="shared" ref="A3887:C3887" si="1471">A3886</f>
        <v>5999 YB</v>
      </c>
      <c r="B3887" s="18" t="str">
        <f t="shared" si="1471"/>
        <v>2025 AD</v>
      </c>
      <c r="C3887" s="6" t="str">
        <f t="shared" si="1471"/>
        <v>5786 AM</v>
      </c>
      <c r="D3887" s="4" t="str">
        <f>_xlfn.CONCAT(LEFT(D3883, SEARCH(" ",D3883, 1)), RIGHT(D3886,LEN(D3886)-FIND(" ",D3886))+1)</f>
        <v>Kislev 10</v>
      </c>
      <c r="E3887" s="24">
        <f>E3886</f>
        <v>45990</v>
      </c>
      <c r="F3887" s="15" t="s">
        <v>8</v>
      </c>
      <c r="K3887" s="27" t="str">
        <f>K3886</f>
        <v>2 Prophets and Temple/Drought  969</v>
      </c>
    </row>
    <row r="3888" spans="1:11">
      <c r="A3888" s="19" t="str">
        <f t="shared" ref="A3888:C3888" si="1472">A3887</f>
        <v>5999 YB</v>
      </c>
      <c r="B3888" s="18" t="str">
        <f t="shared" si="1472"/>
        <v>2025 AD</v>
      </c>
      <c r="C3888" s="6" t="str">
        <f t="shared" si="1472"/>
        <v>5786 AM</v>
      </c>
      <c r="D3888" s="4" t="str">
        <f>D3887</f>
        <v>Kislev 10</v>
      </c>
      <c r="E3888" s="24">
        <f>E3887+1</f>
        <v>45991</v>
      </c>
      <c r="F3888" s="15" t="s">
        <v>9</v>
      </c>
      <c r="K3888" s="27" t="str">
        <f>K3887</f>
        <v>2 Prophets and Temple/Drought  969</v>
      </c>
    </row>
    <row r="3889" spans="1:11">
      <c r="A3889" s="19" t="str">
        <f t="shared" ref="A3889:C3889" si="1473">A3888</f>
        <v>5999 YB</v>
      </c>
      <c r="B3889" s="18" t="str">
        <f t="shared" si="1473"/>
        <v>2025 AD</v>
      </c>
      <c r="C3889" s="6" t="str">
        <f t="shared" si="1473"/>
        <v>5786 AM</v>
      </c>
      <c r="D3889" s="4" t="str">
        <f>D3888</f>
        <v>Kislev 10</v>
      </c>
      <c r="E3889" s="24">
        <f>E3888</f>
        <v>45991</v>
      </c>
      <c r="F3889" s="16" t="s">
        <v>10</v>
      </c>
      <c r="K3889" s="27" t="str">
        <f>CONCATENATE(LEFT(K3888, SEARCH(" ", K3888, 20)), " ", RIGHT(K3888,LEN(K3888)-FIND(" ",K3888, 20))+1)</f>
        <v>2 Prophets and Temple/Drought  970</v>
      </c>
    </row>
    <row r="3890" spans="1:11">
      <c r="A3890" s="19" t="str">
        <f t="shared" ref="A3890:C3890" si="1474">A3889</f>
        <v>5999 YB</v>
      </c>
      <c r="B3890" s="18" t="str">
        <f t="shared" si="1474"/>
        <v>2025 AD</v>
      </c>
      <c r="C3890" s="6" t="str">
        <f t="shared" si="1474"/>
        <v>5786 AM</v>
      </c>
      <c r="D3890" s="4" t="str">
        <f>D3889</f>
        <v>Kislev 10</v>
      </c>
      <c r="E3890" s="24">
        <f>E3889</f>
        <v>45991</v>
      </c>
      <c r="F3890" s="16" t="s">
        <v>11</v>
      </c>
      <c r="K3890" s="27" t="str">
        <f>K3889</f>
        <v>2 Prophets and Temple/Drought  970</v>
      </c>
    </row>
    <row r="3891" spans="1:11">
      <c r="A3891" s="19" t="str">
        <f t="shared" ref="A3891:C3891" si="1475">A3890</f>
        <v>5999 YB</v>
      </c>
      <c r="B3891" s="18" t="str">
        <f t="shared" si="1475"/>
        <v>2025 AD</v>
      </c>
      <c r="C3891" s="6" t="str">
        <f t="shared" si="1475"/>
        <v>5786 AM</v>
      </c>
      <c r="D3891" s="4" t="str">
        <f>_xlfn.CONCAT(LEFT(D3887, SEARCH(" ",D3887, 1)), RIGHT(D3890,LEN(D3890)-FIND(" ",D3890))+1)</f>
        <v>Kislev 11</v>
      </c>
      <c r="E3891" s="24">
        <f>E3890</f>
        <v>45991</v>
      </c>
      <c r="F3891" s="15" t="s">
        <v>8</v>
      </c>
      <c r="K3891" s="27" t="str">
        <f>K3890</f>
        <v>2 Prophets and Temple/Drought  970</v>
      </c>
    </row>
    <row r="3892" spans="1:11">
      <c r="A3892" s="19" t="str">
        <f t="shared" ref="A3892:C3892" si="1476">A3891</f>
        <v>5999 YB</v>
      </c>
      <c r="B3892" s="18" t="str">
        <f t="shared" si="1476"/>
        <v>2025 AD</v>
      </c>
      <c r="C3892" s="6" t="str">
        <f t="shared" si="1476"/>
        <v>5786 AM</v>
      </c>
      <c r="D3892" s="4" t="str">
        <f>D3891</f>
        <v>Kislev 11</v>
      </c>
      <c r="E3892" s="24">
        <f>E3891+1</f>
        <v>45992</v>
      </c>
      <c r="F3892" s="15" t="s">
        <v>9</v>
      </c>
      <c r="K3892" s="27" t="str">
        <f>K3891</f>
        <v>2 Prophets and Temple/Drought  970</v>
      </c>
    </row>
    <row r="3893" spans="1:11">
      <c r="A3893" s="19" t="str">
        <f t="shared" ref="A3893:C3893" si="1477">A3892</f>
        <v>5999 YB</v>
      </c>
      <c r="B3893" s="18" t="str">
        <f t="shared" si="1477"/>
        <v>2025 AD</v>
      </c>
      <c r="C3893" s="6" t="str">
        <f t="shared" si="1477"/>
        <v>5786 AM</v>
      </c>
      <c r="D3893" s="4" t="str">
        <f>D3892</f>
        <v>Kislev 11</v>
      </c>
      <c r="E3893" s="24">
        <f>E3892</f>
        <v>45992</v>
      </c>
      <c r="F3893" s="16" t="s">
        <v>10</v>
      </c>
      <c r="K3893" s="27" t="str">
        <f>CONCATENATE(LEFT(K3892, SEARCH(" ", K3892, 20)), " ", RIGHT(K3892,LEN(K3892)-FIND(" ",K3892, 20))+1)</f>
        <v>2 Prophets and Temple/Drought  971</v>
      </c>
    </row>
    <row r="3894" spans="1:11">
      <c r="A3894" s="19" t="str">
        <f t="shared" ref="A3894:C3894" si="1478">A3893</f>
        <v>5999 YB</v>
      </c>
      <c r="B3894" s="18" t="str">
        <f t="shared" si="1478"/>
        <v>2025 AD</v>
      </c>
      <c r="C3894" s="6" t="str">
        <f t="shared" si="1478"/>
        <v>5786 AM</v>
      </c>
      <c r="D3894" s="4" t="str">
        <f>D3893</f>
        <v>Kislev 11</v>
      </c>
      <c r="E3894" s="24">
        <f>E3893</f>
        <v>45992</v>
      </c>
      <c r="F3894" s="16" t="s">
        <v>11</v>
      </c>
      <c r="K3894" s="27" t="str">
        <f>K3893</f>
        <v>2 Prophets and Temple/Drought  971</v>
      </c>
    </row>
    <row r="3895" spans="1:11">
      <c r="A3895" s="19" t="str">
        <f t="shared" ref="A3895:C3895" si="1479">A3894</f>
        <v>5999 YB</v>
      </c>
      <c r="B3895" s="18" t="str">
        <f t="shared" si="1479"/>
        <v>2025 AD</v>
      </c>
      <c r="C3895" s="6" t="str">
        <f t="shared" si="1479"/>
        <v>5786 AM</v>
      </c>
      <c r="D3895" s="4" t="str">
        <f>_xlfn.CONCAT(LEFT(D3891, SEARCH(" ",D3891, 1)), RIGHT(D3894,LEN(D3894)-FIND(" ",D3894))+1)</f>
        <v>Kislev 12</v>
      </c>
      <c r="E3895" s="24">
        <f>E3894</f>
        <v>45992</v>
      </c>
      <c r="F3895" s="15" t="s">
        <v>8</v>
      </c>
      <c r="K3895" s="27" t="str">
        <f>K3894</f>
        <v>2 Prophets and Temple/Drought  971</v>
      </c>
    </row>
    <row r="3896" spans="1:11">
      <c r="A3896" s="19" t="str">
        <f t="shared" ref="A3896:C3896" si="1480">A3895</f>
        <v>5999 YB</v>
      </c>
      <c r="B3896" s="18" t="str">
        <f t="shared" si="1480"/>
        <v>2025 AD</v>
      </c>
      <c r="C3896" s="6" t="str">
        <f t="shared" si="1480"/>
        <v>5786 AM</v>
      </c>
      <c r="D3896" s="4" t="str">
        <f>D3895</f>
        <v>Kislev 12</v>
      </c>
      <c r="E3896" s="24">
        <f>E3895+1</f>
        <v>45993</v>
      </c>
      <c r="F3896" s="15" t="s">
        <v>9</v>
      </c>
      <c r="K3896" s="27" t="str">
        <f>K3895</f>
        <v>2 Prophets and Temple/Drought  971</v>
      </c>
    </row>
    <row r="3897" spans="1:11">
      <c r="A3897" s="19" t="str">
        <f t="shared" ref="A3897:C3897" si="1481">A3896</f>
        <v>5999 YB</v>
      </c>
      <c r="B3897" s="18" t="str">
        <f t="shared" si="1481"/>
        <v>2025 AD</v>
      </c>
      <c r="C3897" s="6" t="str">
        <f t="shared" si="1481"/>
        <v>5786 AM</v>
      </c>
      <c r="D3897" s="4" t="str">
        <f>D3896</f>
        <v>Kislev 12</v>
      </c>
      <c r="E3897" s="24">
        <f>E3896</f>
        <v>45993</v>
      </c>
      <c r="F3897" s="16" t="s">
        <v>10</v>
      </c>
      <c r="K3897" s="27" t="str">
        <f>CONCATENATE(LEFT(K3896, SEARCH(" ", K3896, 20)), " ", RIGHT(K3896,LEN(K3896)-FIND(" ",K3896, 20))+1)</f>
        <v>2 Prophets and Temple/Drought  972</v>
      </c>
    </row>
    <row r="3898" spans="1:11">
      <c r="A3898" s="19" t="str">
        <f t="shared" ref="A3898:C3898" si="1482">A3897</f>
        <v>5999 YB</v>
      </c>
      <c r="B3898" s="18" t="str">
        <f t="shared" si="1482"/>
        <v>2025 AD</v>
      </c>
      <c r="C3898" s="6" t="str">
        <f t="shared" si="1482"/>
        <v>5786 AM</v>
      </c>
      <c r="D3898" s="4" t="str">
        <f>D3897</f>
        <v>Kislev 12</v>
      </c>
      <c r="E3898" s="24">
        <f>E3897</f>
        <v>45993</v>
      </c>
      <c r="F3898" s="16" t="s">
        <v>11</v>
      </c>
      <c r="K3898" s="27" t="str">
        <f>K3897</f>
        <v>2 Prophets and Temple/Drought  972</v>
      </c>
    </row>
    <row r="3899" spans="1:11">
      <c r="A3899" s="19" t="str">
        <f t="shared" ref="A3899:C3899" si="1483">A3898</f>
        <v>5999 YB</v>
      </c>
      <c r="B3899" s="18" t="str">
        <f t="shared" si="1483"/>
        <v>2025 AD</v>
      </c>
      <c r="C3899" s="6" t="str">
        <f t="shared" si="1483"/>
        <v>5786 AM</v>
      </c>
      <c r="D3899" s="4" t="str">
        <f>_xlfn.CONCAT(LEFT(D3895, SEARCH(" ",D3895, 1)), RIGHT(D3898,LEN(D3898)-FIND(" ",D3898))+1)</f>
        <v>Kislev 13</v>
      </c>
      <c r="E3899" s="24">
        <f>E3898</f>
        <v>45993</v>
      </c>
      <c r="F3899" s="15" t="s">
        <v>8</v>
      </c>
      <c r="K3899" s="27" t="str">
        <f>K3898</f>
        <v>2 Prophets and Temple/Drought  972</v>
      </c>
    </row>
    <row r="3900" spans="1:11">
      <c r="A3900" s="19" t="str">
        <f t="shared" ref="A3900:C3900" si="1484">A3899</f>
        <v>5999 YB</v>
      </c>
      <c r="B3900" s="18" t="str">
        <f t="shared" si="1484"/>
        <v>2025 AD</v>
      </c>
      <c r="C3900" s="6" t="str">
        <f t="shared" si="1484"/>
        <v>5786 AM</v>
      </c>
      <c r="D3900" s="4" t="str">
        <f>D3899</f>
        <v>Kislev 13</v>
      </c>
      <c r="E3900" s="24">
        <f>E3899+1</f>
        <v>45994</v>
      </c>
      <c r="F3900" s="15" t="s">
        <v>9</v>
      </c>
      <c r="K3900" s="27" t="str">
        <f>K3899</f>
        <v>2 Prophets and Temple/Drought  972</v>
      </c>
    </row>
    <row r="3901" spans="1:11">
      <c r="A3901" s="19" t="str">
        <f t="shared" ref="A3901:C3901" si="1485">A3900</f>
        <v>5999 YB</v>
      </c>
      <c r="B3901" s="18" t="str">
        <f t="shared" si="1485"/>
        <v>2025 AD</v>
      </c>
      <c r="C3901" s="6" t="str">
        <f t="shared" si="1485"/>
        <v>5786 AM</v>
      </c>
      <c r="D3901" s="4" t="str">
        <f>D3900</f>
        <v>Kislev 13</v>
      </c>
      <c r="E3901" s="24">
        <f>E3900</f>
        <v>45994</v>
      </c>
      <c r="F3901" s="16" t="s">
        <v>10</v>
      </c>
      <c r="K3901" s="27" t="str">
        <f>CONCATENATE(LEFT(K3900, SEARCH(" ", K3900, 20)), " ", RIGHT(K3900,LEN(K3900)-FIND(" ",K3900, 20))+1)</f>
        <v>2 Prophets and Temple/Drought  973</v>
      </c>
    </row>
    <row r="3902" spans="1:11">
      <c r="A3902" s="19" t="str">
        <f t="shared" ref="A3902:C3902" si="1486">A3901</f>
        <v>5999 YB</v>
      </c>
      <c r="B3902" s="18" t="str">
        <f t="shared" si="1486"/>
        <v>2025 AD</v>
      </c>
      <c r="C3902" s="6" t="str">
        <f t="shared" si="1486"/>
        <v>5786 AM</v>
      </c>
      <c r="D3902" s="4" t="str">
        <f>D3901</f>
        <v>Kislev 13</v>
      </c>
      <c r="E3902" s="24">
        <f>E3901</f>
        <v>45994</v>
      </c>
      <c r="F3902" s="16" t="s">
        <v>11</v>
      </c>
      <c r="K3902" s="27" t="str">
        <f>K3901</f>
        <v>2 Prophets and Temple/Drought  973</v>
      </c>
    </row>
    <row r="3903" spans="1:11">
      <c r="A3903" s="19" t="str">
        <f t="shared" ref="A3903:C3903" si="1487">A3902</f>
        <v>5999 YB</v>
      </c>
      <c r="B3903" s="18" t="str">
        <f t="shared" si="1487"/>
        <v>2025 AD</v>
      </c>
      <c r="C3903" s="6" t="str">
        <f t="shared" si="1487"/>
        <v>5786 AM</v>
      </c>
      <c r="D3903" s="4" t="str">
        <f>_xlfn.CONCAT(LEFT(D3899, SEARCH(" ",D3899, 1)), RIGHT(D3902,LEN(D3902)-FIND(" ",D3902))+1)</f>
        <v>Kislev 14</v>
      </c>
      <c r="E3903" s="24">
        <f>E3902</f>
        <v>45994</v>
      </c>
      <c r="F3903" s="15" t="s">
        <v>8</v>
      </c>
      <c r="K3903" s="27" t="str">
        <f>K3902</f>
        <v>2 Prophets and Temple/Drought  973</v>
      </c>
    </row>
    <row r="3904" spans="1:11">
      <c r="A3904" s="19" t="str">
        <f t="shared" ref="A3904:C3904" si="1488">A3903</f>
        <v>5999 YB</v>
      </c>
      <c r="B3904" s="18" t="str">
        <f t="shared" si="1488"/>
        <v>2025 AD</v>
      </c>
      <c r="C3904" s="6" t="str">
        <f t="shared" si="1488"/>
        <v>5786 AM</v>
      </c>
      <c r="D3904" s="4" t="str">
        <f>D3903</f>
        <v>Kislev 14</v>
      </c>
      <c r="E3904" s="24">
        <f>E3903+1</f>
        <v>45995</v>
      </c>
      <c r="F3904" s="15" t="s">
        <v>9</v>
      </c>
      <c r="K3904" s="27" t="str">
        <f>K3903</f>
        <v>2 Prophets and Temple/Drought  973</v>
      </c>
    </row>
    <row r="3905" spans="1:11">
      <c r="A3905" s="19" t="str">
        <f t="shared" ref="A3905:C3905" si="1489">A3904</f>
        <v>5999 YB</v>
      </c>
      <c r="B3905" s="18" t="str">
        <f t="shared" si="1489"/>
        <v>2025 AD</v>
      </c>
      <c r="C3905" s="6" t="str">
        <f t="shared" si="1489"/>
        <v>5786 AM</v>
      </c>
      <c r="D3905" s="4" t="str">
        <f>D3904</f>
        <v>Kislev 14</v>
      </c>
      <c r="E3905" s="24">
        <f>E3904</f>
        <v>45995</v>
      </c>
      <c r="F3905" s="16" t="s">
        <v>10</v>
      </c>
      <c r="K3905" s="27" t="str">
        <f>CONCATENATE(LEFT(K3904, SEARCH(" ", K3904, 20)), " ", RIGHT(K3904,LEN(K3904)-FIND(" ",K3904, 20))+1)</f>
        <v>2 Prophets and Temple/Drought  974</v>
      </c>
    </row>
    <row r="3906" spans="1:11">
      <c r="A3906" s="19" t="str">
        <f t="shared" ref="A3906:C3906" si="1490">A3905</f>
        <v>5999 YB</v>
      </c>
      <c r="B3906" s="18" t="str">
        <f t="shared" si="1490"/>
        <v>2025 AD</v>
      </c>
      <c r="C3906" s="6" t="str">
        <f t="shared" si="1490"/>
        <v>5786 AM</v>
      </c>
      <c r="D3906" s="4" t="str">
        <f>D3905</f>
        <v>Kislev 14</v>
      </c>
      <c r="E3906" s="24">
        <f>E3905</f>
        <v>45995</v>
      </c>
      <c r="F3906" s="16" t="s">
        <v>11</v>
      </c>
      <c r="K3906" s="27" t="str">
        <f>K3905</f>
        <v>2 Prophets and Temple/Drought  974</v>
      </c>
    </row>
    <row r="3907" spans="1:11">
      <c r="A3907" s="19" t="str">
        <f t="shared" ref="A3907:C3907" si="1491">A3906</f>
        <v>5999 YB</v>
      </c>
      <c r="B3907" s="18" t="str">
        <f t="shared" si="1491"/>
        <v>2025 AD</v>
      </c>
      <c r="C3907" s="6" t="str">
        <f t="shared" si="1491"/>
        <v>5786 AM</v>
      </c>
      <c r="D3907" s="4" t="str">
        <f>_xlfn.CONCAT(LEFT(D3903, SEARCH(" ",D3903, 1)), RIGHT(D3906,LEN(D3906)-FIND(" ",D3906))+1)</f>
        <v>Kislev 15</v>
      </c>
      <c r="E3907" s="24">
        <f>E3906</f>
        <v>45995</v>
      </c>
      <c r="F3907" s="15" t="s">
        <v>8</v>
      </c>
      <c r="K3907" s="27" t="str">
        <f>K3906</f>
        <v>2 Prophets and Temple/Drought  974</v>
      </c>
    </row>
    <row r="3908" spans="1:11">
      <c r="A3908" s="19" t="str">
        <f t="shared" ref="A3908:C3908" si="1492">A3907</f>
        <v>5999 YB</v>
      </c>
      <c r="B3908" s="18" t="str">
        <f t="shared" si="1492"/>
        <v>2025 AD</v>
      </c>
      <c r="C3908" s="6" t="str">
        <f t="shared" si="1492"/>
        <v>5786 AM</v>
      </c>
      <c r="D3908" s="4" t="str">
        <f>D3907</f>
        <v>Kislev 15</v>
      </c>
      <c r="E3908" s="24">
        <f>E3907+1</f>
        <v>45996</v>
      </c>
      <c r="F3908" s="15" t="s">
        <v>9</v>
      </c>
      <c r="K3908" s="27" t="str">
        <f>K3907</f>
        <v>2 Prophets and Temple/Drought  974</v>
      </c>
    </row>
    <row r="3909" spans="1:11">
      <c r="A3909" s="19" t="str">
        <f t="shared" ref="A3909:C3909" si="1493">A3908</f>
        <v>5999 YB</v>
      </c>
      <c r="B3909" s="18" t="str">
        <f t="shared" si="1493"/>
        <v>2025 AD</v>
      </c>
      <c r="C3909" s="6" t="str">
        <f t="shared" si="1493"/>
        <v>5786 AM</v>
      </c>
      <c r="D3909" s="4" t="str">
        <f>D3908</f>
        <v>Kislev 15</v>
      </c>
      <c r="E3909" s="24">
        <f>E3908</f>
        <v>45996</v>
      </c>
      <c r="F3909" s="16" t="s">
        <v>10</v>
      </c>
      <c r="K3909" s="27" t="str">
        <f>CONCATENATE(LEFT(K3908, SEARCH(" ", K3908, 20)), " ", RIGHT(K3908,LEN(K3908)-FIND(" ",K3908, 20))+1)</f>
        <v>2 Prophets and Temple/Drought  975</v>
      </c>
    </row>
    <row r="3910" spans="1:11">
      <c r="A3910" s="19" t="str">
        <f t="shared" ref="A3910:C3910" si="1494">A3909</f>
        <v>5999 YB</v>
      </c>
      <c r="B3910" s="18" t="str">
        <f t="shared" si="1494"/>
        <v>2025 AD</v>
      </c>
      <c r="C3910" s="6" t="str">
        <f t="shared" si="1494"/>
        <v>5786 AM</v>
      </c>
      <c r="D3910" s="4" t="str">
        <f>D3909</f>
        <v>Kislev 15</v>
      </c>
      <c r="E3910" s="24">
        <f>E3909</f>
        <v>45996</v>
      </c>
      <c r="F3910" s="16" t="s">
        <v>11</v>
      </c>
      <c r="K3910" s="27" t="str">
        <f>K3909</f>
        <v>2 Prophets and Temple/Drought  975</v>
      </c>
    </row>
    <row r="3911" spans="1:11">
      <c r="A3911" s="19" t="str">
        <f t="shared" ref="A3911:C3911" si="1495">A3910</f>
        <v>5999 YB</v>
      </c>
      <c r="B3911" s="18" t="str">
        <f t="shared" si="1495"/>
        <v>2025 AD</v>
      </c>
      <c r="C3911" s="6" t="str">
        <f t="shared" si="1495"/>
        <v>5786 AM</v>
      </c>
      <c r="D3911" s="4" t="str">
        <f>_xlfn.CONCAT(LEFT(D3907, SEARCH(" ",D3907, 1)), RIGHT(D3910,LEN(D3910)-FIND(" ",D3910))+1)</f>
        <v>Kislev 16</v>
      </c>
      <c r="E3911" s="24">
        <f>E3910</f>
        <v>45996</v>
      </c>
      <c r="F3911" s="15" t="s">
        <v>8</v>
      </c>
      <c r="K3911" s="27" t="str">
        <f>K3910</f>
        <v>2 Prophets and Temple/Drought  975</v>
      </c>
    </row>
    <row r="3912" spans="1:11">
      <c r="A3912" s="19" t="str">
        <f t="shared" ref="A3912:C3912" si="1496">A3911</f>
        <v>5999 YB</v>
      </c>
      <c r="B3912" s="18" t="str">
        <f t="shared" si="1496"/>
        <v>2025 AD</v>
      </c>
      <c r="C3912" s="6" t="str">
        <f t="shared" si="1496"/>
        <v>5786 AM</v>
      </c>
      <c r="D3912" s="4" t="str">
        <f>D3911</f>
        <v>Kislev 16</v>
      </c>
      <c r="E3912" s="24">
        <f>E3911+1</f>
        <v>45997</v>
      </c>
      <c r="F3912" s="15" t="s">
        <v>9</v>
      </c>
      <c r="K3912" s="27" t="str">
        <f>K3911</f>
        <v>2 Prophets and Temple/Drought  975</v>
      </c>
    </row>
    <row r="3913" spans="1:11">
      <c r="A3913" s="19" t="str">
        <f t="shared" ref="A3913:C3913" si="1497">A3912</f>
        <v>5999 YB</v>
      </c>
      <c r="B3913" s="18" t="str">
        <f t="shared" si="1497"/>
        <v>2025 AD</v>
      </c>
      <c r="C3913" s="6" t="str">
        <f t="shared" si="1497"/>
        <v>5786 AM</v>
      </c>
      <c r="D3913" s="4" t="str">
        <f>D3912</f>
        <v>Kislev 16</v>
      </c>
      <c r="E3913" s="24">
        <f>E3912</f>
        <v>45997</v>
      </c>
      <c r="F3913" s="16" t="s">
        <v>10</v>
      </c>
      <c r="K3913" s="27" t="str">
        <f>CONCATENATE(LEFT(K3912, SEARCH(" ", K3912, 20)), " ", RIGHT(K3912,LEN(K3912)-FIND(" ",K3912, 20))+1)</f>
        <v>2 Prophets and Temple/Drought  976</v>
      </c>
    </row>
    <row r="3914" spans="1:11">
      <c r="A3914" s="19" t="str">
        <f t="shared" ref="A3914:C3914" si="1498">A3913</f>
        <v>5999 YB</v>
      </c>
      <c r="B3914" s="18" t="str">
        <f t="shared" si="1498"/>
        <v>2025 AD</v>
      </c>
      <c r="C3914" s="6" t="str">
        <f t="shared" si="1498"/>
        <v>5786 AM</v>
      </c>
      <c r="D3914" s="4" t="str">
        <f>D3913</f>
        <v>Kislev 16</v>
      </c>
      <c r="E3914" s="24">
        <f>E3913</f>
        <v>45997</v>
      </c>
      <c r="F3914" s="16" t="s">
        <v>11</v>
      </c>
      <c r="K3914" s="27" t="str">
        <f>K3913</f>
        <v>2 Prophets and Temple/Drought  976</v>
      </c>
    </row>
    <row r="3915" spans="1:11">
      <c r="A3915" s="19" t="str">
        <f t="shared" ref="A3915:C3915" si="1499">A3914</f>
        <v>5999 YB</v>
      </c>
      <c r="B3915" s="18" t="str">
        <f t="shared" si="1499"/>
        <v>2025 AD</v>
      </c>
      <c r="C3915" s="6" t="str">
        <f t="shared" si="1499"/>
        <v>5786 AM</v>
      </c>
      <c r="D3915" s="4" t="str">
        <f>_xlfn.CONCAT(LEFT(D3911, SEARCH(" ",D3911, 1)), RIGHT(D3914,LEN(D3914)-FIND(" ",D3914))+1)</f>
        <v>Kislev 17</v>
      </c>
      <c r="E3915" s="24">
        <f>E3914</f>
        <v>45997</v>
      </c>
      <c r="F3915" s="15" t="s">
        <v>8</v>
      </c>
      <c r="K3915" s="27" t="str">
        <f>K3914</f>
        <v>2 Prophets and Temple/Drought  976</v>
      </c>
    </row>
    <row r="3916" spans="1:11">
      <c r="A3916" s="19" t="str">
        <f t="shared" ref="A3916:C3916" si="1500">A3915</f>
        <v>5999 YB</v>
      </c>
      <c r="B3916" s="18" t="str">
        <f t="shared" si="1500"/>
        <v>2025 AD</v>
      </c>
      <c r="C3916" s="6" t="str">
        <f t="shared" si="1500"/>
        <v>5786 AM</v>
      </c>
      <c r="D3916" s="4" t="str">
        <f>D3915</f>
        <v>Kislev 17</v>
      </c>
      <c r="E3916" s="24">
        <f>E3915+1</f>
        <v>45998</v>
      </c>
      <c r="F3916" s="15" t="s">
        <v>9</v>
      </c>
      <c r="K3916" s="27" t="str">
        <f>K3915</f>
        <v>2 Prophets and Temple/Drought  976</v>
      </c>
    </row>
    <row r="3917" spans="1:11">
      <c r="A3917" s="19" t="str">
        <f t="shared" ref="A3917:C3917" si="1501">A3916</f>
        <v>5999 YB</v>
      </c>
      <c r="B3917" s="18" t="str">
        <f t="shared" si="1501"/>
        <v>2025 AD</v>
      </c>
      <c r="C3917" s="6" t="str">
        <f t="shared" si="1501"/>
        <v>5786 AM</v>
      </c>
      <c r="D3917" s="4" t="str">
        <f>D3916</f>
        <v>Kislev 17</v>
      </c>
      <c r="E3917" s="24">
        <f>E3916</f>
        <v>45998</v>
      </c>
      <c r="F3917" s="16" t="s">
        <v>10</v>
      </c>
      <c r="K3917" s="27" t="str">
        <f>CONCATENATE(LEFT(K3916, SEARCH(" ", K3916, 20)), " ", RIGHT(K3916,LEN(K3916)-FIND(" ",K3916, 20))+1)</f>
        <v>2 Prophets and Temple/Drought  977</v>
      </c>
    </row>
    <row r="3918" spans="1:11">
      <c r="A3918" s="19" t="str">
        <f t="shared" ref="A3918:C3918" si="1502">A3917</f>
        <v>5999 YB</v>
      </c>
      <c r="B3918" s="18" t="str">
        <f t="shared" si="1502"/>
        <v>2025 AD</v>
      </c>
      <c r="C3918" s="6" t="str">
        <f t="shared" si="1502"/>
        <v>5786 AM</v>
      </c>
      <c r="D3918" s="4" t="str">
        <f>D3917</f>
        <v>Kislev 17</v>
      </c>
      <c r="E3918" s="24">
        <f>E3917</f>
        <v>45998</v>
      </c>
      <c r="F3918" s="16" t="s">
        <v>11</v>
      </c>
      <c r="K3918" s="27" t="str">
        <f>K3917</f>
        <v>2 Prophets and Temple/Drought  977</v>
      </c>
    </row>
    <row r="3919" spans="1:11">
      <c r="A3919" s="19" t="str">
        <f t="shared" ref="A3919:C3919" si="1503">A3918</f>
        <v>5999 YB</v>
      </c>
      <c r="B3919" s="18" t="str">
        <f t="shared" si="1503"/>
        <v>2025 AD</v>
      </c>
      <c r="C3919" s="6" t="str">
        <f t="shared" si="1503"/>
        <v>5786 AM</v>
      </c>
      <c r="D3919" s="4" t="str">
        <f>_xlfn.CONCAT(LEFT(D3915, SEARCH(" ",D3915, 1)), RIGHT(D3918,LEN(D3918)-FIND(" ",D3918))+1)</f>
        <v>Kislev 18</v>
      </c>
      <c r="E3919" s="24">
        <f>E3918</f>
        <v>45998</v>
      </c>
      <c r="F3919" s="15" t="s">
        <v>8</v>
      </c>
      <c r="K3919" s="27" t="str">
        <f>K3918</f>
        <v>2 Prophets and Temple/Drought  977</v>
      </c>
    </row>
    <row r="3920" spans="1:11">
      <c r="A3920" s="19" t="str">
        <f t="shared" ref="A3920:C3920" si="1504">A3919</f>
        <v>5999 YB</v>
      </c>
      <c r="B3920" s="18" t="str">
        <f t="shared" si="1504"/>
        <v>2025 AD</v>
      </c>
      <c r="C3920" s="6" t="str">
        <f t="shared" si="1504"/>
        <v>5786 AM</v>
      </c>
      <c r="D3920" s="4" t="str">
        <f>D3919</f>
        <v>Kislev 18</v>
      </c>
      <c r="E3920" s="24">
        <f>E3919+1</f>
        <v>45999</v>
      </c>
      <c r="F3920" s="15" t="s">
        <v>9</v>
      </c>
      <c r="K3920" s="27" t="str">
        <f>K3919</f>
        <v>2 Prophets and Temple/Drought  977</v>
      </c>
    </row>
    <row r="3921" spans="1:11">
      <c r="A3921" s="19" t="str">
        <f t="shared" ref="A3921:C3921" si="1505">A3920</f>
        <v>5999 YB</v>
      </c>
      <c r="B3921" s="18" t="str">
        <f t="shared" si="1505"/>
        <v>2025 AD</v>
      </c>
      <c r="C3921" s="6" t="str">
        <f t="shared" si="1505"/>
        <v>5786 AM</v>
      </c>
      <c r="D3921" s="4" t="str">
        <f>D3920</f>
        <v>Kislev 18</v>
      </c>
      <c r="E3921" s="24">
        <f>E3920</f>
        <v>45999</v>
      </c>
      <c r="F3921" s="16" t="s">
        <v>10</v>
      </c>
      <c r="K3921" s="27" t="str">
        <f>CONCATENATE(LEFT(K3920, SEARCH(" ", K3920, 20)), " ", RIGHT(K3920,LEN(K3920)-FIND(" ",K3920, 20))+1)</f>
        <v>2 Prophets and Temple/Drought  978</v>
      </c>
    </row>
    <row r="3922" spans="1:11">
      <c r="A3922" s="19" t="str">
        <f t="shared" ref="A3922:C3922" si="1506">A3921</f>
        <v>5999 YB</v>
      </c>
      <c r="B3922" s="18" t="str">
        <f t="shared" si="1506"/>
        <v>2025 AD</v>
      </c>
      <c r="C3922" s="6" t="str">
        <f t="shared" si="1506"/>
        <v>5786 AM</v>
      </c>
      <c r="D3922" s="4" t="str">
        <f>D3921</f>
        <v>Kislev 18</v>
      </c>
      <c r="E3922" s="24">
        <f>E3921</f>
        <v>45999</v>
      </c>
      <c r="F3922" s="16" t="s">
        <v>11</v>
      </c>
      <c r="K3922" s="27" t="str">
        <f>K3921</f>
        <v>2 Prophets and Temple/Drought  978</v>
      </c>
    </row>
    <row r="3923" spans="1:11">
      <c r="A3923" s="19" t="str">
        <f t="shared" ref="A3923:C3923" si="1507">A3922</f>
        <v>5999 YB</v>
      </c>
      <c r="B3923" s="18" t="str">
        <f t="shared" si="1507"/>
        <v>2025 AD</v>
      </c>
      <c r="C3923" s="6" t="str">
        <f t="shared" si="1507"/>
        <v>5786 AM</v>
      </c>
      <c r="D3923" s="4" t="str">
        <f>_xlfn.CONCAT(LEFT(D3919, SEARCH(" ",D3919, 1)), RIGHT(D3922,LEN(D3922)-FIND(" ",D3922))+1)</f>
        <v>Kislev 19</v>
      </c>
      <c r="E3923" s="24">
        <f>E3922</f>
        <v>45999</v>
      </c>
      <c r="F3923" s="15" t="s">
        <v>8</v>
      </c>
      <c r="K3923" s="27" t="str">
        <f>K3922</f>
        <v>2 Prophets and Temple/Drought  978</v>
      </c>
    </row>
    <row r="3924" spans="1:11">
      <c r="A3924" s="19" t="str">
        <f t="shared" ref="A3924:C3924" si="1508">A3923</f>
        <v>5999 YB</v>
      </c>
      <c r="B3924" s="18" t="str">
        <f t="shared" si="1508"/>
        <v>2025 AD</v>
      </c>
      <c r="C3924" s="6" t="str">
        <f t="shared" si="1508"/>
        <v>5786 AM</v>
      </c>
      <c r="D3924" s="4" t="str">
        <f>D3923</f>
        <v>Kislev 19</v>
      </c>
      <c r="E3924" s="24">
        <f>E3923+1</f>
        <v>46000</v>
      </c>
      <c r="F3924" s="15" t="s">
        <v>9</v>
      </c>
      <c r="K3924" s="27" t="str">
        <f>K3923</f>
        <v>2 Prophets and Temple/Drought  978</v>
      </c>
    </row>
    <row r="3925" spans="1:11">
      <c r="A3925" s="19" t="str">
        <f t="shared" ref="A3925:C3925" si="1509">A3924</f>
        <v>5999 YB</v>
      </c>
      <c r="B3925" s="18" t="str">
        <f t="shared" si="1509"/>
        <v>2025 AD</v>
      </c>
      <c r="C3925" s="6" t="str">
        <f t="shared" si="1509"/>
        <v>5786 AM</v>
      </c>
      <c r="D3925" s="4" t="str">
        <f>D3924</f>
        <v>Kislev 19</v>
      </c>
      <c r="E3925" s="24">
        <f>E3924</f>
        <v>46000</v>
      </c>
      <c r="F3925" s="16" t="s">
        <v>10</v>
      </c>
      <c r="K3925" s="27" t="str">
        <f>CONCATENATE(LEFT(K3924, SEARCH(" ", K3924, 20)), " ", RIGHT(K3924,LEN(K3924)-FIND(" ",K3924, 20))+1)</f>
        <v>2 Prophets and Temple/Drought  979</v>
      </c>
    </row>
    <row r="3926" spans="1:11">
      <c r="A3926" s="19" t="str">
        <f t="shared" ref="A3926:C3926" si="1510">A3925</f>
        <v>5999 YB</v>
      </c>
      <c r="B3926" s="18" t="str">
        <f t="shared" si="1510"/>
        <v>2025 AD</v>
      </c>
      <c r="C3926" s="6" t="str">
        <f t="shared" si="1510"/>
        <v>5786 AM</v>
      </c>
      <c r="D3926" s="4" t="str">
        <f>D3925</f>
        <v>Kislev 19</v>
      </c>
      <c r="E3926" s="24">
        <f>E3925</f>
        <v>46000</v>
      </c>
      <c r="F3926" s="16" t="s">
        <v>11</v>
      </c>
      <c r="K3926" s="27" t="str">
        <f>K3925</f>
        <v>2 Prophets and Temple/Drought  979</v>
      </c>
    </row>
    <row r="3927" spans="1:11">
      <c r="A3927" s="19" t="str">
        <f t="shared" ref="A3927:C3927" si="1511">A3926</f>
        <v>5999 YB</v>
      </c>
      <c r="B3927" s="18" t="str">
        <f t="shared" si="1511"/>
        <v>2025 AD</v>
      </c>
      <c r="C3927" s="6" t="str">
        <f t="shared" si="1511"/>
        <v>5786 AM</v>
      </c>
      <c r="D3927" s="4" t="str">
        <f>_xlfn.CONCAT(LEFT(D3923, SEARCH(" ",D3923, 1)), RIGHT(D3926,LEN(D3926)-FIND(" ",D3926))+1)</f>
        <v>Kislev 20</v>
      </c>
      <c r="E3927" s="24">
        <f>E3926</f>
        <v>46000</v>
      </c>
      <c r="F3927" s="15" t="s">
        <v>8</v>
      </c>
      <c r="K3927" s="27" t="str">
        <f>K3926</f>
        <v>2 Prophets and Temple/Drought  979</v>
      </c>
    </row>
    <row r="3928" spans="1:11">
      <c r="A3928" s="19" t="str">
        <f t="shared" ref="A3928:C3928" si="1512">A3927</f>
        <v>5999 YB</v>
      </c>
      <c r="B3928" s="18" t="str">
        <f t="shared" si="1512"/>
        <v>2025 AD</v>
      </c>
      <c r="C3928" s="6" t="str">
        <f t="shared" si="1512"/>
        <v>5786 AM</v>
      </c>
      <c r="D3928" s="4" t="str">
        <f>D3927</f>
        <v>Kislev 20</v>
      </c>
      <c r="E3928" s="24">
        <f>E3927+1</f>
        <v>46001</v>
      </c>
      <c r="F3928" s="15" t="s">
        <v>9</v>
      </c>
      <c r="K3928" s="27" t="str">
        <f>K3927</f>
        <v>2 Prophets and Temple/Drought  979</v>
      </c>
    </row>
    <row r="3929" spans="1:11">
      <c r="A3929" s="19" t="str">
        <f t="shared" ref="A3929:C3929" si="1513">A3928</f>
        <v>5999 YB</v>
      </c>
      <c r="B3929" s="18" t="str">
        <f t="shared" si="1513"/>
        <v>2025 AD</v>
      </c>
      <c r="C3929" s="6" t="str">
        <f t="shared" si="1513"/>
        <v>5786 AM</v>
      </c>
      <c r="D3929" s="4" t="str">
        <f>D3928</f>
        <v>Kislev 20</v>
      </c>
      <c r="E3929" s="24">
        <f>E3928</f>
        <v>46001</v>
      </c>
      <c r="F3929" s="16" t="s">
        <v>10</v>
      </c>
      <c r="K3929" s="27" t="str">
        <f>CONCATENATE(LEFT(K3928, SEARCH(" ", K3928, 20)), " ", RIGHT(K3928,LEN(K3928)-FIND(" ",K3928, 20))+1)</f>
        <v>2 Prophets and Temple/Drought  980</v>
      </c>
    </row>
    <row r="3930" spans="1:11">
      <c r="A3930" s="19" t="str">
        <f t="shared" ref="A3930:C3930" si="1514">A3929</f>
        <v>5999 YB</v>
      </c>
      <c r="B3930" s="18" t="str">
        <f t="shared" si="1514"/>
        <v>2025 AD</v>
      </c>
      <c r="C3930" s="6" t="str">
        <f t="shared" si="1514"/>
        <v>5786 AM</v>
      </c>
      <c r="D3930" s="4" t="str">
        <f>D3929</f>
        <v>Kislev 20</v>
      </c>
      <c r="E3930" s="24">
        <f>E3929</f>
        <v>46001</v>
      </c>
      <c r="F3930" s="16" t="s">
        <v>11</v>
      </c>
      <c r="K3930" s="27" t="str">
        <f>K3929</f>
        <v>2 Prophets and Temple/Drought  980</v>
      </c>
    </row>
    <row r="3931" spans="1:11">
      <c r="A3931" s="19" t="str">
        <f t="shared" ref="A3931:C3931" si="1515">A3930</f>
        <v>5999 YB</v>
      </c>
      <c r="B3931" s="18" t="str">
        <f t="shared" si="1515"/>
        <v>2025 AD</v>
      </c>
      <c r="C3931" s="6" t="str">
        <f t="shared" si="1515"/>
        <v>5786 AM</v>
      </c>
      <c r="D3931" s="4" t="str">
        <f>_xlfn.CONCAT(LEFT(D3927, SEARCH(" ",D3927, 1)), RIGHT(D3930,LEN(D3930)-FIND(" ",D3930))+1)</f>
        <v>Kislev 21</v>
      </c>
      <c r="E3931" s="24">
        <f>E3930</f>
        <v>46001</v>
      </c>
      <c r="F3931" s="15" t="s">
        <v>8</v>
      </c>
      <c r="K3931" s="27" t="str">
        <f>K3930</f>
        <v>2 Prophets and Temple/Drought  980</v>
      </c>
    </row>
    <row r="3932" spans="1:11">
      <c r="A3932" s="19" t="str">
        <f t="shared" ref="A3932:C3932" si="1516">A3931</f>
        <v>5999 YB</v>
      </c>
      <c r="B3932" s="18" t="str">
        <f t="shared" si="1516"/>
        <v>2025 AD</v>
      </c>
      <c r="C3932" s="6" t="str">
        <f t="shared" si="1516"/>
        <v>5786 AM</v>
      </c>
      <c r="D3932" s="4" t="str">
        <f>D3931</f>
        <v>Kislev 21</v>
      </c>
      <c r="E3932" s="24">
        <f>E3931+1</f>
        <v>46002</v>
      </c>
      <c r="F3932" s="15" t="s">
        <v>9</v>
      </c>
      <c r="K3932" s="27" t="str">
        <f>K3931</f>
        <v>2 Prophets and Temple/Drought  980</v>
      </c>
    </row>
    <row r="3933" spans="1:11">
      <c r="A3933" s="19" t="str">
        <f t="shared" ref="A3933:C3933" si="1517">A3932</f>
        <v>5999 YB</v>
      </c>
      <c r="B3933" s="18" t="str">
        <f t="shared" si="1517"/>
        <v>2025 AD</v>
      </c>
      <c r="C3933" s="6" t="str">
        <f t="shared" si="1517"/>
        <v>5786 AM</v>
      </c>
      <c r="D3933" s="4" t="str">
        <f>D3932</f>
        <v>Kislev 21</v>
      </c>
      <c r="E3933" s="24">
        <f>E3932</f>
        <v>46002</v>
      </c>
      <c r="F3933" s="16" t="s">
        <v>10</v>
      </c>
      <c r="K3933" s="27" t="str">
        <f>CONCATENATE(LEFT(K3932, SEARCH(" ", K3932, 20)), " ", RIGHT(K3932,LEN(K3932)-FIND(" ",K3932, 20))+1)</f>
        <v>2 Prophets and Temple/Drought  981</v>
      </c>
    </row>
    <row r="3934" spans="1:11">
      <c r="A3934" s="19" t="str">
        <f t="shared" ref="A3934:C3934" si="1518">A3933</f>
        <v>5999 YB</v>
      </c>
      <c r="B3934" s="18" t="str">
        <f t="shared" si="1518"/>
        <v>2025 AD</v>
      </c>
      <c r="C3934" s="6" t="str">
        <f t="shared" si="1518"/>
        <v>5786 AM</v>
      </c>
      <c r="D3934" s="4" t="str">
        <f>D3933</f>
        <v>Kislev 21</v>
      </c>
      <c r="E3934" s="24">
        <f>E3933</f>
        <v>46002</v>
      </c>
      <c r="F3934" s="16" t="s">
        <v>11</v>
      </c>
      <c r="K3934" s="27" t="str">
        <f>K3933</f>
        <v>2 Prophets and Temple/Drought  981</v>
      </c>
    </row>
    <row r="3935" spans="1:11">
      <c r="A3935" s="19" t="str">
        <f t="shared" ref="A3935:C3935" si="1519">A3934</f>
        <v>5999 YB</v>
      </c>
      <c r="B3935" s="18" t="str">
        <f t="shared" si="1519"/>
        <v>2025 AD</v>
      </c>
      <c r="C3935" s="6" t="str">
        <f t="shared" si="1519"/>
        <v>5786 AM</v>
      </c>
      <c r="D3935" s="4" t="str">
        <f>_xlfn.CONCAT(LEFT(D3931, SEARCH(" ",D3931, 1)), RIGHT(D3934,LEN(D3934)-FIND(" ",D3934))+1)</f>
        <v>Kislev 22</v>
      </c>
      <c r="E3935" s="24">
        <f>E3934</f>
        <v>46002</v>
      </c>
      <c r="F3935" s="15" t="s">
        <v>8</v>
      </c>
      <c r="K3935" s="27" t="str">
        <f>K3934</f>
        <v>2 Prophets and Temple/Drought  981</v>
      </c>
    </row>
    <row r="3936" spans="1:11">
      <c r="A3936" s="19" t="str">
        <f t="shared" ref="A3936:C3936" si="1520">A3935</f>
        <v>5999 YB</v>
      </c>
      <c r="B3936" s="18" t="str">
        <f t="shared" si="1520"/>
        <v>2025 AD</v>
      </c>
      <c r="C3936" s="6" t="str">
        <f t="shared" si="1520"/>
        <v>5786 AM</v>
      </c>
      <c r="D3936" s="4" t="str">
        <f>D3935</f>
        <v>Kislev 22</v>
      </c>
      <c r="E3936" s="24">
        <f>E3935+1</f>
        <v>46003</v>
      </c>
      <c r="F3936" s="15" t="s">
        <v>9</v>
      </c>
      <c r="K3936" s="27" t="str">
        <f>K3935</f>
        <v>2 Prophets and Temple/Drought  981</v>
      </c>
    </row>
    <row r="3937" spans="1:11">
      <c r="A3937" s="19" t="str">
        <f t="shared" ref="A3937:C3937" si="1521">A3936</f>
        <v>5999 YB</v>
      </c>
      <c r="B3937" s="18" t="str">
        <f t="shared" si="1521"/>
        <v>2025 AD</v>
      </c>
      <c r="C3937" s="6" t="str">
        <f t="shared" si="1521"/>
        <v>5786 AM</v>
      </c>
      <c r="D3937" s="4" t="str">
        <f>D3936</f>
        <v>Kislev 22</v>
      </c>
      <c r="E3937" s="24">
        <f>E3936</f>
        <v>46003</v>
      </c>
      <c r="F3937" s="16" t="s">
        <v>10</v>
      </c>
      <c r="K3937" s="27" t="str">
        <f>CONCATENATE(LEFT(K3936, SEARCH(" ", K3936, 20)), " ", RIGHT(K3936,LEN(K3936)-FIND(" ",K3936, 20))+1)</f>
        <v>2 Prophets and Temple/Drought  982</v>
      </c>
    </row>
    <row r="3938" spans="1:11">
      <c r="A3938" s="19" t="str">
        <f t="shared" ref="A3938:C3938" si="1522">A3937</f>
        <v>5999 YB</v>
      </c>
      <c r="B3938" s="18" t="str">
        <f t="shared" si="1522"/>
        <v>2025 AD</v>
      </c>
      <c r="C3938" s="6" t="str">
        <f t="shared" si="1522"/>
        <v>5786 AM</v>
      </c>
      <c r="D3938" s="4" t="str">
        <f>D3937</f>
        <v>Kislev 22</v>
      </c>
      <c r="E3938" s="24">
        <f>E3937</f>
        <v>46003</v>
      </c>
      <c r="F3938" s="16" t="s">
        <v>11</v>
      </c>
      <c r="K3938" s="27" t="str">
        <f>K3937</f>
        <v>2 Prophets and Temple/Drought  982</v>
      </c>
    </row>
    <row r="3939" spans="1:11">
      <c r="A3939" s="19" t="str">
        <f t="shared" ref="A3939:C3939" si="1523">A3938</f>
        <v>5999 YB</v>
      </c>
      <c r="B3939" s="18" t="str">
        <f t="shared" si="1523"/>
        <v>2025 AD</v>
      </c>
      <c r="C3939" s="6" t="str">
        <f t="shared" si="1523"/>
        <v>5786 AM</v>
      </c>
      <c r="D3939" s="4" t="str">
        <f>_xlfn.CONCAT(LEFT(D3935, SEARCH(" ",D3935, 1)), RIGHT(D3938,LEN(D3938)-FIND(" ",D3938))+1)</f>
        <v>Kislev 23</v>
      </c>
      <c r="E3939" s="24">
        <f>E3938</f>
        <v>46003</v>
      </c>
      <c r="F3939" s="15" t="s">
        <v>8</v>
      </c>
      <c r="K3939" s="27" t="str">
        <f>K3938</f>
        <v>2 Prophets and Temple/Drought  982</v>
      </c>
    </row>
    <row r="3940" spans="1:11">
      <c r="A3940" s="19" t="str">
        <f t="shared" ref="A3940:C3940" si="1524">A3939</f>
        <v>5999 YB</v>
      </c>
      <c r="B3940" s="18" t="str">
        <f t="shared" si="1524"/>
        <v>2025 AD</v>
      </c>
      <c r="C3940" s="6" t="str">
        <f t="shared" si="1524"/>
        <v>5786 AM</v>
      </c>
      <c r="D3940" s="4" t="str">
        <f>D3939</f>
        <v>Kislev 23</v>
      </c>
      <c r="E3940" s="24">
        <f>E3939+1</f>
        <v>46004</v>
      </c>
      <c r="F3940" s="15" t="s">
        <v>9</v>
      </c>
      <c r="K3940" s="27" t="str">
        <f>K3939</f>
        <v>2 Prophets and Temple/Drought  982</v>
      </c>
    </row>
    <row r="3941" spans="1:11">
      <c r="A3941" s="19" t="str">
        <f t="shared" ref="A3941:C3941" si="1525">A3940</f>
        <v>5999 YB</v>
      </c>
      <c r="B3941" s="18" t="str">
        <f t="shared" si="1525"/>
        <v>2025 AD</v>
      </c>
      <c r="C3941" s="6" t="str">
        <f t="shared" si="1525"/>
        <v>5786 AM</v>
      </c>
      <c r="D3941" s="4" t="str">
        <f>D3940</f>
        <v>Kislev 23</v>
      </c>
      <c r="E3941" s="24">
        <f>E3940</f>
        <v>46004</v>
      </c>
      <c r="F3941" s="16" t="s">
        <v>10</v>
      </c>
      <c r="K3941" s="27" t="str">
        <f>CONCATENATE(LEFT(K3940, SEARCH(" ", K3940, 20)), " ", RIGHT(K3940,LEN(K3940)-FIND(" ",K3940, 20))+1)</f>
        <v>2 Prophets and Temple/Drought  983</v>
      </c>
    </row>
    <row r="3942" spans="1:11">
      <c r="A3942" s="19" t="str">
        <f t="shared" ref="A3942:C3942" si="1526">A3941</f>
        <v>5999 YB</v>
      </c>
      <c r="B3942" s="18" t="str">
        <f t="shared" si="1526"/>
        <v>2025 AD</v>
      </c>
      <c r="C3942" s="6" t="str">
        <f t="shared" si="1526"/>
        <v>5786 AM</v>
      </c>
      <c r="D3942" s="4" t="str">
        <f>D3941</f>
        <v>Kislev 23</v>
      </c>
      <c r="E3942" s="24">
        <f>E3941</f>
        <v>46004</v>
      </c>
      <c r="F3942" s="16" t="s">
        <v>11</v>
      </c>
      <c r="K3942" s="27" t="str">
        <f>K3941</f>
        <v>2 Prophets and Temple/Drought  983</v>
      </c>
    </row>
    <row r="3943" spans="1:11">
      <c r="A3943" s="19" t="str">
        <f t="shared" ref="A3943:C3943" si="1527">A3942</f>
        <v>5999 YB</v>
      </c>
      <c r="B3943" s="18" t="str">
        <f t="shared" si="1527"/>
        <v>2025 AD</v>
      </c>
      <c r="C3943" s="6" t="str">
        <f t="shared" si="1527"/>
        <v>5786 AM</v>
      </c>
      <c r="D3943" s="4" t="str">
        <f>_xlfn.CONCAT(LEFT(D3939, SEARCH(" ",D3939, 1)), RIGHT(D3942,LEN(D3942)-FIND(" ",D3942))+1)</f>
        <v>Kislev 24</v>
      </c>
      <c r="E3943" s="24">
        <f>E3942</f>
        <v>46004</v>
      </c>
      <c r="F3943" s="15" t="s">
        <v>8</v>
      </c>
      <c r="K3943" s="27" t="str">
        <f>K3942</f>
        <v>2 Prophets and Temple/Drought  983</v>
      </c>
    </row>
    <row r="3944" spans="1:11">
      <c r="A3944" s="19" t="str">
        <f t="shared" ref="A3944:C3944" si="1528">A3943</f>
        <v>5999 YB</v>
      </c>
      <c r="B3944" s="18" t="str">
        <f t="shared" si="1528"/>
        <v>2025 AD</v>
      </c>
      <c r="C3944" s="6" t="str">
        <f t="shared" si="1528"/>
        <v>5786 AM</v>
      </c>
      <c r="D3944" s="4" t="str">
        <f>D3943</f>
        <v>Kislev 24</v>
      </c>
      <c r="E3944" s="24">
        <f>E3943+1</f>
        <v>46005</v>
      </c>
      <c r="F3944" s="15" t="s">
        <v>9</v>
      </c>
      <c r="K3944" s="27" t="str">
        <f>K3943</f>
        <v>2 Prophets and Temple/Drought  983</v>
      </c>
    </row>
    <row r="3945" spans="1:11">
      <c r="A3945" s="19" t="str">
        <f t="shared" ref="A3945:C3945" si="1529">A3944</f>
        <v>5999 YB</v>
      </c>
      <c r="B3945" s="18" t="str">
        <f t="shared" si="1529"/>
        <v>2025 AD</v>
      </c>
      <c r="C3945" s="6" t="str">
        <f t="shared" si="1529"/>
        <v>5786 AM</v>
      </c>
      <c r="D3945" s="4" t="str">
        <f>D3944</f>
        <v>Kislev 24</v>
      </c>
      <c r="E3945" s="24">
        <f>E3944</f>
        <v>46005</v>
      </c>
      <c r="F3945" s="16" t="s">
        <v>10</v>
      </c>
      <c r="K3945" s="27" t="str">
        <f>CONCATENATE(LEFT(K3944, SEARCH(" ", K3944, 20)), " ", RIGHT(K3944,LEN(K3944)-FIND(" ",K3944, 20))+1)</f>
        <v>2 Prophets and Temple/Drought  984</v>
      </c>
    </row>
    <row r="3946" spans="1:11">
      <c r="A3946" s="19" t="str">
        <f t="shared" ref="A3946:C3946" si="1530">A3945</f>
        <v>5999 YB</v>
      </c>
      <c r="B3946" s="18" t="str">
        <f t="shared" si="1530"/>
        <v>2025 AD</v>
      </c>
      <c r="C3946" s="6" t="str">
        <f t="shared" si="1530"/>
        <v>5786 AM</v>
      </c>
      <c r="D3946" s="4" t="str">
        <f>D3945</f>
        <v>Kislev 24</v>
      </c>
      <c r="E3946" s="24">
        <f>E3945</f>
        <v>46005</v>
      </c>
      <c r="F3946" s="16" t="s">
        <v>11</v>
      </c>
      <c r="K3946" s="27" t="str">
        <f>K3945</f>
        <v>2 Prophets and Temple/Drought  984</v>
      </c>
    </row>
    <row r="3947" spans="1:11">
      <c r="A3947" s="19" t="str">
        <f t="shared" ref="A3947:C3947" si="1531">A3946</f>
        <v>5999 YB</v>
      </c>
      <c r="B3947" s="18" t="str">
        <f t="shared" si="1531"/>
        <v>2025 AD</v>
      </c>
      <c r="C3947" s="6" t="str">
        <f t="shared" si="1531"/>
        <v>5786 AM</v>
      </c>
      <c r="D3947" s="4" t="str">
        <f>_xlfn.CONCAT(LEFT(D3943, SEARCH(" ",D3943, 1)), RIGHT(D3946,LEN(D3946)-FIND(" ",D3946))+1)</f>
        <v>Kislev 25</v>
      </c>
      <c r="E3947" s="24">
        <f>E3946</f>
        <v>46005</v>
      </c>
      <c r="F3947" s="15" t="s">
        <v>8</v>
      </c>
      <c r="K3947" s="27" t="str">
        <f>K3946</f>
        <v>2 Prophets and Temple/Drought  984</v>
      </c>
    </row>
    <row r="3948" spans="1:11">
      <c r="A3948" s="19" t="str">
        <f t="shared" ref="A3948:C3948" si="1532">A3947</f>
        <v>5999 YB</v>
      </c>
      <c r="B3948" s="18" t="str">
        <f t="shared" si="1532"/>
        <v>2025 AD</v>
      </c>
      <c r="C3948" s="6" t="str">
        <f t="shared" si="1532"/>
        <v>5786 AM</v>
      </c>
      <c r="D3948" s="4" t="str">
        <f>D3947</f>
        <v>Kislev 25</v>
      </c>
      <c r="E3948" s="24">
        <f>E3947+1</f>
        <v>46006</v>
      </c>
      <c r="F3948" s="15" t="s">
        <v>9</v>
      </c>
      <c r="K3948" s="27" t="str">
        <f>K3947</f>
        <v>2 Prophets and Temple/Drought  984</v>
      </c>
    </row>
    <row r="3949" spans="1:11">
      <c r="A3949" s="19" t="str">
        <f t="shared" ref="A3949:C3949" si="1533">A3948</f>
        <v>5999 YB</v>
      </c>
      <c r="B3949" s="18" t="str">
        <f t="shared" si="1533"/>
        <v>2025 AD</v>
      </c>
      <c r="C3949" s="6" t="str">
        <f t="shared" si="1533"/>
        <v>5786 AM</v>
      </c>
      <c r="D3949" s="4" t="str">
        <f>D3948</f>
        <v>Kislev 25</v>
      </c>
      <c r="E3949" s="24">
        <f>E3948</f>
        <v>46006</v>
      </c>
      <c r="F3949" s="16" t="s">
        <v>10</v>
      </c>
      <c r="K3949" s="27" t="str">
        <f>CONCATENATE(LEFT(K3948, SEARCH(" ", K3948, 20)), " ", RIGHT(K3948,LEN(K3948)-FIND(" ",K3948, 20))+1)</f>
        <v>2 Prophets and Temple/Drought  985</v>
      </c>
    </row>
    <row r="3950" spans="1:11">
      <c r="A3950" s="19" t="str">
        <f t="shared" ref="A3950:C3950" si="1534">A3949</f>
        <v>5999 YB</v>
      </c>
      <c r="B3950" s="18" t="str">
        <f t="shared" si="1534"/>
        <v>2025 AD</v>
      </c>
      <c r="C3950" s="6" t="str">
        <f t="shared" si="1534"/>
        <v>5786 AM</v>
      </c>
      <c r="D3950" s="4" t="str">
        <f>D3949</f>
        <v>Kislev 25</v>
      </c>
      <c r="E3950" s="24">
        <f>E3949</f>
        <v>46006</v>
      </c>
      <c r="F3950" s="16" t="s">
        <v>11</v>
      </c>
      <c r="K3950" s="27" t="str">
        <f>K3949</f>
        <v>2 Prophets and Temple/Drought  985</v>
      </c>
    </row>
    <row r="3951" spans="1:11">
      <c r="A3951" s="19" t="str">
        <f t="shared" ref="A3951:C3951" si="1535">A3950</f>
        <v>5999 YB</v>
      </c>
      <c r="B3951" s="18" t="str">
        <f t="shared" si="1535"/>
        <v>2025 AD</v>
      </c>
      <c r="C3951" s="6" t="str">
        <f t="shared" si="1535"/>
        <v>5786 AM</v>
      </c>
      <c r="D3951" s="4" t="str">
        <f>_xlfn.CONCAT(LEFT(D3947, SEARCH(" ",D3947, 1)), RIGHT(D3950,LEN(D3950)-FIND(" ",D3950))+1)</f>
        <v>Kislev 26</v>
      </c>
      <c r="E3951" s="24">
        <f>E3950</f>
        <v>46006</v>
      </c>
      <c r="F3951" s="15" t="s">
        <v>8</v>
      </c>
      <c r="K3951" s="27" t="str">
        <f>K3950</f>
        <v>2 Prophets and Temple/Drought  985</v>
      </c>
    </row>
    <row r="3952" spans="1:11">
      <c r="A3952" s="19" t="str">
        <f t="shared" ref="A3952:C3952" si="1536">A3951</f>
        <v>5999 YB</v>
      </c>
      <c r="B3952" s="18" t="str">
        <f t="shared" si="1536"/>
        <v>2025 AD</v>
      </c>
      <c r="C3952" s="6" t="str">
        <f t="shared" si="1536"/>
        <v>5786 AM</v>
      </c>
      <c r="D3952" s="4" t="str">
        <f>D3951</f>
        <v>Kislev 26</v>
      </c>
      <c r="E3952" s="24">
        <f>E3951+1</f>
        <v>46007</v>
      </c>
      <c r="F3952" s="15" t="s">
        <v>9</v>
      </c>
      <c r="K3952" s="27" t="str">
        <f>K3951</f>
        <v>2 Prophets and Temple/Drought  985</v>
      </c>
    </row>
    <row r="3953" spans="1:11">
      <c r="A3953" s="19" t="str">
        <f t="shared" ref="A3953:C3953" si="1537">A3952</f>
        <v>5999 YB</v>
      </c>
      <c r="B3953" s="18" t="str">
        <f t="shared" si="1537"/>
        <v>2025 AD</v>
      </c>
      <c r="C3953" s="6" t="str">
        <f t="shared" si="1537"/>
        <v>5786 AM</v>
      </c>
      <c r="D3953" s="4" t="str">
        <f>D3952</f>
        <v>Kislev 26</v>
      </c>
      <c r="E3953" s="24">
        <f>E3952</f>
        <v>46007</v>
      </c>
      <c r="F3953" s="16" t="s">
        <v>10</v>
      </c>
      <c r="K3953" s="27" t="str">
        <f>CONCATENATE(LEFT(K3952, SEARCH(" ", K3952, 20)), " ", RIGHT(K3952,LEN(K3952)-FIND(" ",K3952, 20))+1)</f>
        <v>2 Prophets and Temple/Drought  986</v>
      </c>
    </row>
    <row r="3954" spans="1:11">
      <c r="A3954" s="19" t="str">
        <f t="shared" ref="A3954:C3954" si="1538">A3953</f>
        <v>5999 YB</v>
      </c>
      <c r="B3954" s="18" t="str">
        <f t="shared" si="1538"/>
        <v>2025 AD</v>
      </c>
      <c r="C3954" s="6" t="str">
        <f t="shared" si="1538"/>
        <v>5786 AM</v>
      </c>
      <c r="D3954" s="4" t="str">
        <f>D3953</f>
        <v>Kislev 26</v>
      </c>
      <c r="E3954" s="24">
        <f>E3953</f>
        <v>46007</v>
      </c>
      <c r="F3954" s="16" t="s">
        <v>11</v>
      </c>
      <c r="K3954" s="27" t="str">
        <f>K3953</f>
        <v>2 Prophets and Temple/Drought  986</v>
      </c>
    </row>
    <row r="3955" spans="1:11">
      <c r="A3955" s="19" t="str">
        <f t="shared" ref="A3955:C3955" si="1539">A3954</f>
        <v>5999 YB</v>
      </c>
      <c r="B3955" s="18" t="str">
        <f t="shared" si="1539"/>
        <v>2025 AD</v>
      </c>
      <c r="C3955" s="6" t="str">
        <f t="shared" si="1539"/>
        <v>5786 AM</v>
      </c>
      <c r="D3955" s="4" t="str">
        <f>_xlfn.CONCAT(LEFT(D3951, SEARCH(" ",D3951, 1)), RIGHT(D3954,LEN(D3954)-FIND(" ",D3954))+1)</f>
        <v>Kislev 27</v>
      </c>
      <c r="E3955" s="24">
        <f>E3954</f>
        <v>46007</v>
      </c>
      <c r="F3955" s="15" t="s">
        <v>8</v>
      </c>
      <c r="K3955" s="27" t="str">
        <f>K3954</f>
        <v>2 Prophets and Temple/Drought  986</v>
      </c>
    </row>
    <row r="3956" spans="1:11">
      <c r="A3956" s="19" t="str">
        <f t="shared" ref="A3956:C3956" si="1540">A3955</f>
        <v>5999 YB</v>
      </c>
      <c r="B3956" s="18" t="str">
        <f t="shared" si="1540"/>
        <v>2025 AD</v>
      </c>
      <c r="C3956" s="6" t="str">
        <f t="shared" si="1540"/>
        <v>5786 AM</v>
      </c>
      <c r="D3956" s="4" t="str">
        <f>D3955</f>
        <v>Kislev 27</v>
      </c>
      <c r="E3956" s="24">
        <f>E3955+1</f>
        <v>46008</v>
      </c>
      <c r="F3956" s="15" t="s">
        <v>9</v>
      </c>
      <c r="K3956" s="27" t="str">
        <f>K3955</f>
        <v>2 Prophets and Temple/Drought  986</v>
      </c>
    </row>
    <row r="3957" spans="1:11">
      <c r="A3957" s="19" t="str">
        <f t="shared" ref="A3957:C3957" si="1541">A3956</f>
        <v>5999 YB</v>
      </c>
      <c r="B3957" s="18" t="str">
        <f t="shared" si="1541"/>
        <v>2025 AD</v>
      </c>
      <c r="C3957" s="6" t="str">
        <f t="shared" si="1541"/>
        <v>5786 AM</v>
      </c>
      <c r="D3957" s="4" t="str">
        <f>D3956</f>
        <v>Kislev 27</v>
      </c>
      <c r="E3957" s="24">
        <f>E3956</f>
        <v>46008</v>
      </c>
      <c r="F3957" s="16" t="s">
        <v>10</v>
      </c>
      <c r="K3957" s="27" t="str">
        <f>CONCATENATE(LEFT(K3956, SEARCH(" ", K3956, 20)), " ", RIGHT(K3956,LEN(K3956)-FIND(" ",K3956, 20))+1)</f>
        <v>2 Prophets and Temple/Drought  987</v>
      </c>
    </row>
    <row r="3958" spans="1:11">
      <c r="A3958" s="19" t="str">
        <f t="shared" ref="A3958:C3958" si="1542">A3957</f>
        <v>5999 YB</v>
      </c>
      <c r="B3958" s="18" t="str">
        <f t="shared" si="1542"/>
        <v>2025 AD</v>
      </c>
      <c r="C3958" s="6" t="str">
        <f t="shared" si="1542"/>
        <v>5786 AM</v>
      </c>
      <c r="D3958" s="4" t="str">
        <f>D3957</f>
        <v>Kislev 27</v>
      </c>
      <c r="E3958" s="24">
        <f>E3957</f>
        <v>46008</v>
      </c>
      <c r="F3958" s="16" t="s">
        <v>11</v>
      </c>
      <c r="K3958" s="27" t="str">
        <f>K3957</f>
        <v>2 Prophets and Temple/Drought  987</v>
      </c>
    </row>
    <row r="3959" spans="1:11">
      <c r="A3959" s="19" t="str">
        <f t="shared" ref="A3959:C3959" si="1543">A3958</f>
        <v>5999 YB</v>
      </c>
      <c r="B3959" s="18" t="str">
        <f t="shared" si="1543"/>
        <v>2025 AD</v>
      </c>
      <c r="C3959" s="6" t="str">
        <f t="shared" si="1543"/>
        <v>5786 AM</v>
      </c>
      <c r="D3959" s="4" t="str">
        <f>_xlfn.CONCAT(LEFT(D3955, SEARCH(" ",D3955, 1)), RIGHT(D3958,LEN(D3958)-FIND(" ",D3958))+1)</f>
        <v>Kislev 28</v>
      </c>
      <c r="E3959" s="24">
        <f>E3958</f>
        <v>46008</v>
      </c>
      <c r="F3959" s="15" t="s">
        <v>8</v>
      </c>
      <c r="K3959" s="27" t="str">
        <f>K3958</f>
        <v>2 Prophets and Temple/Drought  987</v>
      </c>
    </row>
    <row r="3960" spans="1:11">
      <c r="A3960" s="19" t="str">
        <f t="shared" ref="A3960:C3960" si="1544">A3959</f>
        <v>5999 YB</v>
      </c>
      <c r="B3960" s="18" t="str">
        <f t="shared" si="1544"/>
        <v>2025 AD</v>
      </c>
      <c r="C3960" s="6" t="str">
        <f t="shared" si="1544"/>
        <v>5786 AM</v>
      </c>
      <c r="D3960" s="4" t="str">
        <f>D3959</f>
        <v>Kislev 28</v>
      </c>
      <c r="E3960" s="24">
        <f>E3959+1</f>
        <v>46009</v>
      </c>
      <c r="F3960" s="15" t="s">
        <v>9</v>
      </c>
      <c r="K3960" s="27" t="str">
        <f>K3959</f>
        <v>2 Prophets and Temple/Drought  987</v>
      </c>
    </row>
    <row r="3961" spans="1:11">
      <c r="A3961" s="19" t="str">
        <f t="shared" ref="A3961:C3961" si="1545">A3960</f>
        <v>5999 YB</v>
      </c>
      <c r="B3961" s="18" t="str">
        <f t="shared" si="1545"/>
        <v>2025 AD</v>
      </c>
      <c r="C3961" s="6" t="str">
        <f t="shared" si="1545"/>
        <v>5786 AM</v>
      </c>
      <c r="D3961" s="4" t="str">
        <f>D3960</f>
        <v>Kislev 28</v>
      </c>
      <c r="E3961" s="24">
        <f>E3960</f>
        <v>46009</v>
      </c>
      <c r="F3961" s="16" t="s">
        <v>10</v>
      </c>
      <c r="K3961" s="27" t="str">
        <f>CONCATENATE(LEFT(K3960, SEARCH(" ", K3960, 20)), " ", RIGHT(K3960,LEN(K3960)-FIND(" ",K3960, 20))+1)</f>
        <v>2 Prophets and Temple/Drought  988</v>
      </c>
    </row>
    <row r="3962" spans="1:11">
      <c r="A3962" s="19" t="str">
        <f t="shared" ref="A3962:C3962" si="1546">A3961</f>
        <v>5999 YB</v>
      </c>
      <c r="B3962" s="18" t="str">
        <f t="shared" si="1546"/>
        <v>2025 AD</v>
      </c>
      <c r="C3962" s="6" t="str">
        <f t="shared" si="1546"/>
        <v>5786 AM</v>
      </c>
      <c r="D3962" s="4" t="str">
        <f>D3961</f>
        <v>Kislev 28</v>
      </c>
      <c r="E3962" s="24">
        <f>E3961</f>
        <v>46009</v>
      </c>
      <c r="F3962" s="16" t="s">
        <v>11</v>
      </c>
      <c r="K3962" s="27" t="str">
        <f>K3961</f>
        <v>2 Prophets and Temple/Drought  988</v>
      </c>
    </row>
    <row r="3963" spans="1:11">
      <c r="A3963" s="19" t="str">
        <f t="shared" ref="A3963:C3963" si="1547">A3962</f>
        <v>5999 YB</v>
      </c>
      <c r="B3963" s="18" t="str">
        <f t="shared" si="1547"/>
        <v>2025 AD</v>
      </c>
      <c r="C3963" s="6" t="str">
        <f t="shared" si="1547"/>
        <v>5786 AM</v>
      </c>
      <c r="D3963" s="4" t="str">
        <f>_xlfn.CONCAT(LEFT(D3959, SEARCH(" ",D3959, 1)), RIGHT(D3962,LEN(D3962)-FIND(" ",D3962))+1)</f>
        <v>Kislev 29</v>
      </c>
      <c r="E3963" s="24">
        <f>E3962</f>
        <v>46009</v>
      </c>
      <c r="F3963" s="15" t="s">
        <v>8</v>
      </c>
      <c r="K3963" s="27" t="str">
        <f>K3962</f>
        <v>2 Prophets and Temple/Drought  988</v>
      </c>
    </row>
    <row r="3964" spans="1:11">
      <c r="A3964" s="19" t="str">
        <f t="shared" ref="A3964:C3964" si="1548">A3963</f>
        <v>5999 YB</v>
      </c>
      <c r="B3964" s="18" t="str">
        <f t="shared" si="1548"/>
        <v>2025 AD</v>
      </c>
      <c r="C3964" s="6" t="str">
        <f t="shared" si="1548"/>
        <v>5786 AM</v>
      </c>
      <c r="D3964" s="4" t="str">
        <f>D3963</f>
        <v>Kislev 29</v>
      </c>
      <c r="E3964" s="24">
        <f>E3963+1</f>
        <v>46010</v>
      </c>
      <c r="F3964" s="15" t="s">
        <v>9</v>
      </c>
      <c r="K3964" s="27" t="str">
        <f>K3963</f>
        <v>2 Prophets and Temple/Drought  988</v>
      </c>
    </row>
    <row r="3965" spans="1:11">
      <c r="A3965" s="19" t="str">
        <f t="shared" ref="A3965:C3965" si="1549">A3964</f>
        <v>5999 YB</v>
      </c>
      <c r="B3965" s="18" t="str">
        <f t="shared" si="1549"/>
        <v>2025 AD</v>
      </c>
      <c r="C3965" s="6" t="str">
        <f t="shared" si="1549"/>
        <v>5786 AM</v>
      </c>
      <c r="D3965" s="4" t="str">
        <f>D3964</f>
        <v>Kislev 29</v>
      </c>
      <c r="E3965" s="24">
        <f>E3964</f>
        <v>46010</v>
      </c>
      <c r="F3965" s="16" t="s">
        <v>10</v>
      </c>
      <c r="K3965" s="27" t="str">
        <f>CONCATENATE(LEFT(K3964, SEARCH(" ", K3964, 20)), " ", RIGHT(K3964,LEN(K3964)-FIND(" ",K3964, 20))+1)</f>
        <v>2 Prophets and Temple/Drought  989</v>
      </c>
    </row>
    <row r="3966" spans="1:11">
      <c r="A3966" s="19" t="str">
        <f t="shared" ref="A3966:C3966" si="1550">A3965</f>
        <v>5999 YB</v>
      </c>
      <c r="B3966" s="18" t="str">
        <f t="shared" si="1550"/>
        <v>2025 AD</v>
      </c>
      <c r="C3966" s="6" t="str">
        <f t="shared" si="1550"/>
        <v>5786 AM</v>
      </c>
      <c r="D3966" s="4" t="str">
        <f>D3965</f>
        <v>Kislev 29</v>
      </c>
      <c r="E3966" s="24">
        <f>E3965</f>
        <v>46010</v>
      </c>
      <c r="F3966" s="16" t="s">
        <v>11</v>
      </c>
      <c r="K3966" s="27" t="str">
        <f>K3965</f>
        <v>2 Prophets and Temple/Drought  989</v>
      </c>
    </row>
    <row r="3967" spans="1:11">
      <c r="A3967" s="19" t="str">
        <f t="shared" ref="A3967:C3967" si="1551">A3966</f>
        <v>5999 YB</v>
      </c>
      <c r="B3967" s="18" t="str">
        <f t="shared" si="1551"/>
        <v>2025 AD</v>
      </c>
      <c r="C3967" s="6" t="str">
        <f t="shared" si="1551"/>
        <v>5786 AM</v>
      </c>
      <c r="D3967" s="4" t="str">
        <f>_xlfn.CONCAT(LEFT(D3963, SEARCH(" ",D3963, 1)), RIGHT(D3966,LEN(D3966)-FIND(" ",D3966))+1)</f>
        <v>Kislev 30</v>
      </c>
      <c r="E3967" s="24">
        <f>E3966</f>
        <v>46010</v>
      </c>
      <c r="F3967" s="15" t="s">
        <v>8</v>
      </c>
      <c r="K3967" s="27" t="str">
        <f>K3966</f>
        <v>2 Prophets and Temple/Drought  989</v>
      </c>
    </row>
    <row r="3968" spans="1:11">
      <c r="A3968" s="19" t="str">
        <f t="shared" ref="A3968:C3968" si="1552">A3967</f>
        <v>5999 YB</v>
      </c>
      <c r="B3968" s="18" t="str">
        <f t="shared" si="1552"/>
        <v>2025 AD</v>
      </c>
      <c r="C3968" s="6" t="str">
        <f t="shared" si="1552"/>
        <v>5786 AM</v>
      </c>
      <c r="D3968" s="4" t="str">
        <f>D3967</f>
        <v>Kislev 30</v>
      </c>
      <c r="E3968" s="24">
        <f>E3967+1</f>
        <v>46011</v>
      </c>
      <c r="F3968" s="15" t="s">
        <v>9</v>
      </c>
      <c r="K3968" s="27" t="str">
        <f>K3967</f>
        <v>2 Prophets and Temple/Drought  989</v>
      </c>
    </row>
    <row r="3969" spans="1:11">
      <c r="A3969" s="19" t="str">
        <f t="shared" ref="A3969:C3969" si="1553">A3968</f>
        <v>5999 YB</v>
      </c>
      <c r="B3969" s="18" t="str">
        <f t="shared" si="1553"/>
        <v>2025 AD</v>
      </c>
      <c r="C3969" s="6" t="str">
        <f t="shared" si="1553"/>
        <v>5786 AM</v>
      </c>
      <c r="D3969" s="4" t="str">
        <f>D3968</f>
        <v>Kislev 30</v>
      </c>
      <c r="E3969" s="24">
        <f>E3968</f>
        <v>46011</v>
      </c>
      <c r="F3969" s="16" t="s">
        <v>10</v>
      </c>
      <c r="K3969" s="27" t="str">
        <f>CONCATENATE(LEFT(K3968, SEARCH(" ", K3968, 20)), " ", RIGHT(K3968,LEN(K3968)-FIND(" ",K3968, 20))+1)</f>
        <v>2 Prophets and Temple/Drought  990</v>
      </c>
    </row>
    <row r="3970" spans="1:11">
      <c r="A3970" s="19" t="str">
        <f t="shared" ref="A3970:C3970" si="1554">A3969</f>
        <v>5999 YB</v>
      </c>
      <c r="B3970" s="18" t="str">
        <f t="shared" si="1554"/>
        <v>2025 AD</v>
      </c>
      <c r="C3970" s="6" t="str">
        <f t="shared" si="1554"/>
        <v>5786 AM</v>
      </c>
      <c r="D3970" s="4" t="str">
        <f>D3969</f>
        <v>Kislev 30</v>
      </c>
      <c r="E3970" s="24">
        <f>E3969</f>
        <v>46011</v>
      </c>
      <c r="F3970" s="16" t="s">
        <v>11</v>
      </c>
      <c r="K3970" s="27" t="str">
        <f>K3969</f>
        <v>2 Prophets and Temple/Drought  990</v>
      </c>
    </row>
    <row r="3971" spans="1:11">
      <c r="A3971" s="19" t="str">
        <f t="shared" ref="A3971:C3971" si="1555">A3970</f>
        <v>5999 YB</v>
      </c>
      <c r="B3971" s="18" t="str">
        <f t="shared" si="1555"/>
        <v>2025 AD</v>
      </c>
      <c r="C3971" s="6" t="str">
        <f t="shared" si="1555"/>
        <v>5786 AM</v>
      </c>
      <c r="D3971" s="4" t="s">
        <v>22</v>
      </c>
      <c r="E3971" s="24">
        <f>E3970</f>
        <v>46011</v>
      </c>
      <c r="F3971" s="15" t="s">
        <v>8</v>
      </c>
      <c r="K3971" s="27" t="str">
        <f>K3970</f>
        <v>2 Prophets and Temple/Drought  990</v>
      </c>
    </row>
    <row r="3972" spans="1:11">
      <c r="A3972" s="19" t="str">
        <f t="shared" ref="A3972:C3972" si="1556">A3971</f>
        <v>5999 YB</v>
      </c>
      <c r="B3972" s="18" t="str">
        <f t="shared" si="1556"/>
        <v>2025 AD</v>
      </c>
      <c r="C3972" s="6" t="str">
        <f t="shared" si="1556"/>
        <v>5786 AM</v>
      </c>
      <c r="D3972" s="4" t="str">
        <f>D3971</f>
        <v>Tevet 1</v>
      </c>
      <c r="E3972" s="24">
        <f>E3971+1</f>
        <v>46012</v>
      </c>
      <c r="F3972" s="15" t="s">
        <v>9</v>
      </c>
      <c r="K3972" s="27" t="str">
        <f>K3971</f>
        <v>2 Prophets and Temple/Drought  990</v>
      </c>
    </row>
    <row r="3973" spans="1:11">
      <c r="A3973" s="19" t="str">
        <f t="shared" ref="A3973:C3973" si="1557">A3972</f>
        <v>5999 YB</v>
      </c>
      <c r="B3973" s="18" t="str">
        <f t="shared" si="1557"/>
        <v>2025 AD</v>
      </c>
      <c r="C3973" s="6" t="str">
        <f t="shared" si="1557"/>
        <v>5786 AM</v>
      </c>
      <c r="D3973" s="4" t="str">
        <f>D3972</f>
        <v>Tevet 1</v>
      </c>
      <c r="E3973" s="24">
        <f>E3972</f>
        <v>46012</v>
      </c>
      <c r="F3973" s="16" t="s">
        <v>10</v>
      </c>
      <c r="K3973" s="27" t="str">
        <f>CONCATENATE(LEFT(K3972, SEARCH(" ", K3972, 20)), " ", RIGHT(K3972,LEN(K3972)-FIND(" ",K3972, 20))+1)</f>
        <v>2 Prophets and Temple/Drought  991</v>
      </c>
    </row>
    <row r="3974" spans="1:11">
      <c r="A3974" s="19" t="str">
        <f t="shared" ref="A3974:C3974" si="1558">A3973</f>
        <v>5999 YB</v>
      </c>
      <c r="B3974" s="18" t="str">
        <f t="shared" si="1558"/>
        <v>2025 AD</v>
      </c>
      <c r="C3974" s="6" t="str">
        <f t="shared" si="1558"/>
        <v>5786 AM</v>
      </c>
      <c r="D3974" s="4" t="str">
        <f>D3973</f>
        <v>Tevet 1</v>
      </c>
      <c r="E3974" s="24">
        <f>E3973</f>
        <v>46012</v>
      </c>
      <c r="F3974" s="16" t="s">
        <v>11</v>
      </c>
      <c r="K3974" s="27" t="str">
        <f>K3973</f>
        <v>2 Prophets and Temple/Drought  991</v>
      </c>
    </row>
    <row r="3975" spans="1:11">
      <c r="A3975" s="19" t="str">
        <f t="shared" ref="A3975:C3975" si="1559">A3974</f>
        <v>5999 YB</v>
      </c>
      <c r="B3975" s="18" t="str">
        <f t="shared" si="1559"/>
        <v>2025 AD</v>
      </c>
      <c r="C3975" s="6" t="str">
        <f t="shared" si="1559"/>
        <v>5786 AM</v>
      </c>
      <c r="D3975" s="4" t="str">
        <f>_xlfn.CONCAT(LEFT(D3971, SEARCH(" ",D3971, 1)), RIGHT(D3974,LEN(D3974)-FIND(" ",D3974))+1)</f>
        <v>Tevet 2</v>
      </c>
      <c r="E3975" s="24">
        <f>E3974</f>
        <v>46012</v>
      </c>
      <c r="F3975" s="15" t="s">
        <v>8</v>
      </c>
      <c r="K3975" s="27" t="str">
        <f>K3974</f>
        <v>2 Prophets and Temple/Drought  991</v>
      </c>
    </row>
    <row r="3976" spans="1:11">
      <c r="A3976" s="19" t="str">
        <f t="shared" ref="A3976:C3976" si="1560">A3975</f>
        <v>5999 YB</v>
      </c>
      <c r="B3976" s="18" t="str">
        <f t="shared" si="1560"/>
        <v>2025 AD</v>
      </c>
      <c r="C3976" s="6" t="str">
        <f t="shared" si="1560"/>
        <v>5786 AM</v>
      </c>
      <c r="D3976" s="4" t="str">
        <f>D3975</f>
        <v>Tevet 2</v>
      </c>
      <c r="E3976" s="24">
        <f>E3975+1</f>
        <v>46013</v>
      </c>
      <c r="F3976" s="15" t="s">
        <v>9</v>
      </c>
      <c r="K3976" s="27" t="str">
        <f>K3975</f>
        <v>2 Prophets and Temple/Drought  991</v>
      </c>
    </row>
    <row r="3977" spans="1:11">
      <c r="A3977" s="19" t="str">
        <f t="shared" ref="A3977:C3977" si="1561">A3976</f>
        <v>5999 YB</v>
      </c>
      <c r="B3977" s="18" t="str">
        <f t="shared" si="1561"/>
        <v>2025 AD</v>
      </c>
      <c r="C3977" s="6" t="str">
        <f t="shared" si="1561"/>
        <v>5786 AM</v>
      </c>
      <c r="D3977" s="4" t="str">
        <f>D3976</f>
        <v>Tevet 2</v>
      </c>
      <c r="E3977" s="24">
        <f>E3976</f>
        <v>46013</v>
      </c>
      <c r="F3977" s="16" t="s">
        <v>10</v>
      </c>
      <c r="K3977" s="27" t="str">
        <f>CONCATENATE(LEFT(K3976, SEARCH(" ", K3976, 20)), " ", RIGHT(K3976,LEN(K3976)-FIND(" ",K3976, 20))+1)</f>
        <v>2 Prophets and Temple/Drought  992</v>
      </c>
    </row>
    <row r="3978" spans="1:11">
      <c r="A3978" s="19" t="str">
        <f t="shared" ref="A3978:C3978" si="1562">A3977</f>
        <v>5999 YB</v>
      </c>
      <c r="B3978" s="18" t="str">
        <f t="shared" si="1562"/>
        <v>2025 AD</v>
      </c>
      <c r="C3978" s="6" t="str">
        <f t="shared" si="1562"/>
        <v>5786 AM</v>
      </c>
      <c r="D3978" s="4" t="str">
        <f>D3977</f>
        <v>Tevet 2</v>
      </c>
      <c r="E3978" s="24">
        <f>E3977</f>
        <v>46013</v>
      </c>
      <c r="F3978" s="16" t="s">
        <v>11</v>
      </c>
      <c r="K3978" s="27" t="str">
        <f>K3977</f>
        <v>2 Prophets and Temple/Drought  992</v>
      </c>
    </row>
    <row r="3979" spans="1:11">
      <c r="A3979" s="19" t="str">
        <f t="shared" ref="A3979:C3979" si="1563">A3978</f>
        <v>5999 YB</v>
      </c>
      <c r="B3979" s="18" t="str">
        <f t="shared" si="1563"/>
        <v>2025 AD</v>
      </c>
      <c r="C3979" s="6" t="str">
        <f t="shared" si="1563"/>
        <v>5786 AM</v>
      </c>
      <c r="D3979" s="4" t="str">
        <f>_xlfn.CONCAT(LEFT(D3975, SEARCH(" ",D3975, 1)), RIGHT(D3978,LEN(D3978)-FIND(" ",D3978))+1)</f>
        <v>Tevet 3</v>
      </c>
      <c r="E3979" s="24">
        <f>E3978</f>
        <v>46013</v>
      </c>
      <c r="F3979" s="15" t="s">
        <v>8</v>
      </c>
      <c r="K3979" s="27" t="str">
        <f>K3978</f>
        <v>2 Prophets and Temple/Drought  992</v>
      </c>
    </row>
    <row r="3980" spans="1:11">
      <c r="A3980" s="19" t="str">
        <f t="shared" ref="A3980:C3980" si="1564">A3979</f>
        <v>5999 YB</v>
      </c>
      <c r="B3980" s="18" t="str">
        <f t="shared" si="1564"/>
        <v>2025 AD</v>
      </c>
      <c r="C3980" s="6" t="str">
        <f t="shared" si="1564"/>
        <v>5786 AM</v>
      </c>
      <c r="D3980" s="4" t="str">
        <f>D3979</f>
        <v>Tevet 3</v>
      </c>
      <c r="E3980" s="24">
        <f>E3979+1</f>
        <v>46014</v>
      </c>
      <c r="F3980" s="15" t="s">
        <v>9</v>
      </c>
      <c r="K3980" s="27" t="str">
        <f>K3979</f>
        <v>2 Prophets and Temple/Drought  992</v>
      </c>
    </row>
    <row r="3981" spans="1:11">
      <c r="A3981" s="19" t="str">
        <f t="shared" ref="A3981:C3981" si="1565">A3980</f>
        <v>5999 YB</v>
      </c>
      <c r="B3981" s="18" t="str">
        <f t="shared" si="1565"/>
        <v>2025 AD</v>
      </c>
      <c r="C3981" s="6" t="str">
        <f t="shared" si="1565"/>
        <v>5786 AM</v>
      </c>
      <c r="D3981" s="4" t="str">
        <f>D3980</f>
        <v>Tevet 3</v>
      </c>
      <c r="E3981" s="24">
        <f>E3980</f>
        <v>46014</v>
      </c>
      <c r="F3981" s="16" t="s">
        <v>10</v>
      </c>
      <c r="K3981" s="27" t="str">
        <f>CONCATENATE(LEFT(K3980, SEARCH(" ", K3980, 20)), " ", RIGHT(K3980,LEN(K3980)-FIND(" ",K3980, 20))+1)</f>
        <v>2 Prophets and Temple/Drought  993</v>
      </c>
    </row>
    <row r="3982" spans="1:11">
      <c r="A3982" s="19" t="str">
        <f t="shared" ref="A3982:C3982" si="1566">A3981</f>
        <v>5999 YB</v>
      </c>
      <c r="B3982" s="18" t="str">
        <f t="shared" si="1566"/>
        <v>2025 AD</v>
      </c>
      <c r="C3982" s="6" t="str">
        <f t="shared" si="1566"/>
        <v>5786 AM</v>
      </c>
      <c r="D3982" s="4" t="str">
        <f>D3981</f>
        <v>Tevet 3</v>
      </c>
      <c r="E3982" s="24">
        <f>E3981</f>
        <v>46014</v>
      </c>
      <c r="F3982" s="16" t="s">
        <v>11</v>
      </c>
      <c r="K3982" s="27" t="str">
        <f>K3981</f>
        <v>2 Prophets and Temple/Drought  993</v>
      </c>
    </row>
    <row r="3983" spans="1:11">
      <c r="A3983" s="19" t="str">
        <f t="shared" ref="A3983:C3983" si="1567">A3982</f>
        <v>5999 YB</v>
      </c>
      <c r="B3983" s="18" t="str">
        <f t="shared" si="1567"/>
        <v>2025 AD</v>
      </c>
      <c r="C3983" s="6" t="str">
        <f t="shared" si="1567"/>
        <v>5786 AM</v>
      </c>
      <c r="D3983" s="4" t="str">
        <f>_xlfn.CONCAT(LEFT(D3979, SEARCH(" ",D3979, 1)), RIGHT(D3982,LEN(D3982)-FIND(" ",D3982))+1)</f>
        <v>Tevet 4</v>
      </c>
      <c r="E3983" s="24">
        <f>E3982</f>
        <v>46014</v>
      </c>
      <c r="F3983" s="15" t="s">
        <v>8</v>
      </c>
      <c r="K3983" s="27" t="str">
        <f>K3982</f>
        <v>2 Prophets and Temple/Drought  993</v>
      </c>
    </row>
    <row r="3984" spans="1:11">
      <c r="A3984" s="19" t="str">
        <f t="shared" ref="A3984:C3984" si="1568">A3983</f>
        <v>5999 YB</v>
      </c>
      <c r="B3984" s="18" t="str">
        <f t="shared" si="1568"/>
        <v>2025 AD</v>
      </c>
      <c r="C3984" s="6" t="str">
        <f t="shared" si="1568"/>
        <v>5786 AM</v>
      </c>
      <c r="D3984" s="4" t="str">
        <f>D3983</f>
        <v>Tevet 4</v>
      </c>
      <c r="E3984" s="24">
        <f>E3983+1</f>
        <v>46015</v>
      </c>
      <c r="F3984" s="15" t="s">
        <v>9</v>
      </c>
      <c r="K3984" s="27" t="str">
        <f>K3983</f>
        <v>2 Prophets and Temple/Drought  993</v>
      </c>
    </row>
    <row r="3985" spans="1:11">
      <c r="A3985" s="19" t="str">
        <f t="shared" ref="A3985:C3985" si="1569">A3984</f>
        <v>5999 YB</v>
      </c>
      <c r="B3985" s="18" t="str">
        <f t="shared" si="1569"/>
        <v>2025 AD</v>
      </c>
      <c r="C3985" s="6" t="str">
        <f t="shared" si="1569"/>
        <v>5786 AM</v>
      </c>
      <c r="D3985" s="4" t="str">
        <f>D3984</f>
        <v>Tevet 4</v>
      </c>
      <c r="E3985" s="24">
        <f>E3984</f>
        <v>46015</v>
      </c>
      <c r="F3985" s="16" t="s">
        <v>10</v>
      </c>
      <c r="K3985" s="27" t="str">
        <f>CONCATENATE(LEFT(K3984, SEARCH(" ", K3984, 20)), " ", RIGHT(K3984,LEN(K3984)-FIND(" ",K3984, 20))+1)</f>
        <v>2 Prophets and Temple/Drought  994</v>
      </c>
    </row>
    <row r="3986" spans="1:11">
      <c r="A3986" s="19" t="str">
        <f t="shared" ref="A3986:C3986" si="1570">A3985</f>
        <v>5999 YB</v>
      </c>
      <c r="B3986" s="18" t="str">
        <f t="shared" si="1570"/>
        <v>2025 AD</v>
      </c>
      <c r="C3986" s="6" t="str">
        <f t="shared" si="1570"/>
        <v>5786 AM</v>
      </c>
      <c r="D3986" s="4" t="str">
        <f>D3985</f>
        <v>Tevet 4</v>
      </c>
      <c r="E3986" s="24">
        <f>E3985</f>
        <v>46015</v>
      </c>
      <c r="F3986" s="16" t="s">
        <v>11</v>
      </c>
      <c r="K3986" s="27" t="str">
        <f>K3985</f>
        <v>2 Prophets and Temple/Drought  994</v>
      </c>
    </row>
    <row r="3987" spans="1:11">
      <c r="A3987" s="19" t="str">
        <f t="shared" ref="A3987:C3987" si="1571">A3986</f>
        <v>5999 YB</v>
      </c>
      <c r="B3987" s="18" t="str">
        <f t="shared" si="1571"/>
        <v>2025 AD</v>
      </c>
      <c r="C3987" s="6" t="str">
        <f t="shared" si="1571"/>
        <v>5786 AM</v>
      </c>
      <c r="D3987" s="4" t="str">
        <f>_xlfn.CONCAT(LEFT(D3983, SEARCH(" ",D3983, 1)), RIGHT(D3986,LEN(D3986)-FIND(" ",D3986))+1)</f>
        <v>Tevet 5</v>
      </c>
      <c r="E3987" s="24">
        <f>E3986</f>
        <v>46015</v>
      </c>
      <c r="F3987" s="15" t="s">
        <v>8</v>
      </c>
      <c r="K3987" s="27" t="str">
        <f>K3986</f>
        <v>2 Prophets and Temple/Drought  994</v>
      </c>
    </row>
    <row r="3988" spans="1:11">
      <c r="A3988" s="19" t="str">
        <f t="shared" ref="A3988:C3988" si="1572">A3987</f>
        <v>5999 YB</v>
      </c>
      <c r="B3988" s="18" t="str">
        <f t="shared" si="1572"/>
        <v>2025 AD</v>
      </c>
      <c r="C3988" s="6" t="str">
        <f t="shared" si="1572"/>
        <v>5786 AM</v>
      </c>
      <c r="D3988" s="4" t="str">
        <f>D3987</f>
        <v>Tevet 5</v>
      </c>
      <c r="E3988" s="24">
        <f>E3987+1</f>
        <v>46016</v>
      </c>
      <c r="F3988" s="15" t="s">
        <v>9</v>
      </c>
      <c r="K3988" s="27" t="str">
        <f>K3987</f>
        <v>2 Prophets and Temple/Drought  994</v>
      </c>
    </row>
    <row r="3989" spans="1:11">
      <c r="A3989" s="19" t="str">
        <f t="shared" ref="A3989:C3989" si="1573">A3988</f>
        <v>5999 YB</v>
      </c>
      <c r="B3989" s="18" t="str">
        <f t="shared" si="1573"/>
        <v>2025 AD</v>
      </c>
      <c r="C3989" s="6" t="str">
        <f t="shared" si="1573"/>
        <v>5786 AM</v>
      </c>
      <c r="D3989" s="4" t="str">
        <f>D3988</f>
        <v>Tevet 5</v>
      </c>
      <c r="E3989" s="24">
        <f>E3988</f>
        <v>46016</v>
      </c>
      <c r="F3989" s="16" t="s">
        <v>10</v>
      </c>
      <c r="K3989" s="27" t="str">
        <f>CONCATENATE(LEFT(K3988, SEARCH(" ", K3988, 20)), " ", RIGHT(K3988,LEN(K3988)-FIND(" ",K3988, 20))+1)</f>
        <v>2 Prophets and Temple/Drought  995</v>
      </c>
    </row>
    <row r="3990" spans="1:11">
      <c r="A3990" s="19" t="str">
        <f t="shared" ref="A3990:C3990" si="1574">A3989</f>
        <v>5999 YB</v>
      </c>
      <c r="B3990" s="18" t="str">
        <f t="shared" si="1574"/>
        <v>2025 AD</v>
      </c>
      <c r="C3990" s="6" t="str">
        <f t="shared" si="1574"/>
        <v>5786 AM</v>
      </c>
      <c r="D3990" s="4" t="str">
        <f>D3989</f>
        <v>Tevet 5</v>
      </c>
      <c r="E3990" s="24">
        <f>E3989</f>
        <v>46016</v>
      </c>
      <c r="F3990" s="16" t="s">
        <v>11</v>
      </c>
      <c r="K3990" s="27" t="str">
        <f>K3989</f>
        <v>2 Prophets and Temple/Drought  995</v>
      </c>
    </row>
    <row r="3991" spans="1:11">
      <c r="A3991" s="19" t="str">
        <f t="shared" ref="A3991:C3991" si="1575">A3990</f>
        <v>5999 YB</v>
      </c>
      <c r="B3991" s="18" t="str">
        <f t="shared" si="1575"/>
        <v>2025 AD</v>
      </c>
      <c r="C3991" s="6" t="str">
        <f t="shared" si="1575"/>
        <v>5786 AM</v>
      </c>
      <c r="D3991" s="4" t="str">
        <f>_xlfn.CONCAT(LEFT(D3987, SEARCH(" ",D3987, 1)), RIGHT(D3990,LEN(D3990)-FIND(" ",D3990))+1)</f>
        <v>Tevet 6</v>
      </c>
      <c r="E3991" s="24">
        <f>E3990</f>
        <v>46016</v>
      </c>
      <c r="F3991" s="15" t="s">
        <v>8</v>
      </c>
      <c r="K3991" s="27" t="str">
        <f>K3990</f>
        <v>2 Prophets and Temple/Drought  995</v>
      </c>
    </row>
    <row r="3992" spans="1:11">
      <c r="A3992" s="19" t="str">
        <f t="shared" ref="A3992:C3992" si="1576">A3991</f>
        <v>5999 YB</v>
      </c>
      <c r="B3992" s="18" t="str">
        <f t="shared" si="1576"/>
        <v>2025 AD</v>
      </c>
      <c r="C3992" s="6" t="str">
        <f t="shared" si="1576"/>
        <v>5786 AM</v>
      </c>
      <c r="D3992" s="4" t="str">
        <f>D3991</f>
        <v>Tevet 6</v>
      </c>
      <c r="E3992" s="24">
        <f>E3991+1</f>
        <v>46017</v>
      </c>
      <c r="F3992" s="15" t="s">
        <v>9</v>
      </c>
      <c r="K3992" s="27" t="str">
        <f>K3991</f>
        <v>2 Prophets and Temple/Drought  995</v>
      </c>
    </row>
    <row r="3993" spans="1:11">
      <c r="A3993" s="19" t="str">
        <f t="shared" ref="A3993:C3993" si="1577">A3992</f>
        <v>5999 YB</v>
      </c>
      <c r="B3993" s="18" t="str">
        <f t="shared" si="1577"/>
        <v>2025 AD</v>
      </c>
      <c r="C3993" s="6" t="str">
        <f t="shared" si="1577"/>
        <v>5786 AM</v>
      </c>
      <c r="D3993" s="4" t="str">
        <f>D3992</f>
        <v>Tevet 6</v>
      </c>
      <c r="E3993" s="24">
        <f>E3992</f>
        <v>46017</v>
      </c>
      <c r="F3993" s="16" t="s">
        <v>10</v>
      </c>
      <c r="K3993" s="27" t="str">
        <f>CONCATENATE(LEFT(K3992, SEARCH(" ", K3992, 20)), " ", RIGHT(K3992,LEN(K3992)-FIND(" ",K3992, 20))+1)</f>
        <v>2 Prophets and Temple/Drought  996</v>
      </c>
    </row>
    <row r="3994" spans="1:11">
      <c r="A3994" s="19" t="str">
        <f t="shared" ref="A3994:C3994" si="1578">A3993</f>
        <v>5999 YB</v>
      </c>
      <c r="B3994" s="18" t="str">
        <f t="shared" si="1578"/>
        <v>2025 AD</v>
      </c>
      <c r="C3994" s="6" t="str">
        <f t="shared" si="1578"/>
        <v>5786 AM</v>
      </c>
      <c r="D3994" s="4" t="str">
        <f>D3993</f>
        <v>Tevet 6</v>
      </c>
      <c r="E3994" s="24">
        <f>E3993</f>
        <v>46017</v>
      </c>
      <c r="F3994" s="16" t="s">
        <v>11</v>
      </c>
      <c r="K3994" s="27" t="str">
        <f>K3993</f>
        <v>2 Prophets and Temple/Drought  996</v>
      </c>
    </row>
    <row r="3995" spans="1:11">
      <c r="A3995" s="19" t="str">
        <f t="shared" ref="A3995:C3995" si="1579">A3994</f>
        <v>5999 YB</v>
      </c>
      <c r="B3995" s="18" t="str">
        <f t="shared" si="1579"/>
        <v>2025 AD</v>
      </c>
      <c r="C3995" s="6" t="str">
        <f t="shared" si="1579"/>
        <v>5786 AM</v>
      </c>
      <c r="D3995" s="4" t="str">
        <f>_xlfn.CONCAT(LEFT(D3991, SEARCH(" ",D3991, 1)), RIGHT(D3994,LEN(D3994)-FIND(" ",D3994))+1)</f>
        <v>Tevet 7</v>
      </c>
      <c r="E3995" s="24">
        <f>E3994</f>
        <v>46017</v>
      </c>
      <c r="F3995" s="15" t="s">
        <v>8</v>
      </c>
      <c r="K3995" s="27" t="str">
        <f>K3994</f>
        <v>2 Prophets and Temple/Drought  996</v>
      </c>
    </row>
    <row r="3996" spans="1:11">
      <c r="A3996" s="19" t="str">
        <f t="shared" ref="A3996:C3996" si="1580">A3995</f>
        <v>5999 YB</v>
      </c>
      <c r="B3996" s="18" t="str">
        <f t="shared" si="1580"/>
        <v>2025 AD</v>
      </c>
      <c r="C3996" s="6" t="str">
        <f t="shared" si="1580"/>
        <v>5786 AM</v>
      </c>
      <c r="D3996" s="4" t="str">
        <f>D3995</f>
        <v>Tevet 7</v>
      </c>
      <c r="E3996" s="24">
        <f>E3995+1</f>
        <v>46018</v>
      </c>
      <c r="F3996" s="15" t="s">
        <v>9</v>
      </c>
      <c r="K3996" s="27" t="str">
        <f>K3995</f>
        <v>2 Prophets and Temple/Drought  996</v>
      </c>
    </row>
    <row r="3997" spans="1:11">
      <c r="A3997" s="19" t="str">
        <f t="shared" ref="A3997:C3997" si="1581">A3996</f>
        <v>5999 YB</v>
      </c>
      <c r="B3997" s="18" t="str">
        <f t="shared" si="1581"/>
        <v>2025 AD</v>
      </c>
      <c r="C3997" s="6" t="str">
        <f t="shared" si="1581"/>
        <v>5786 AM</v>
      </c>
      <c r="D3997" s="4" t="str">
        <f>D3996</f>
        <v>Tevet 7</v>
      </c>
      <c r="E3997" s="24">
        <f>E3996</f>
        <v>46018</v>
      </c>
      <c r="F3997" s="16" t="s">
        <v>10</v>
      </c>
      <c r="K3997" s="27" t="str">
        <f>CONCATENATE(LEFT(K3996, SEARCH(" ", K3996, 20)), " ", RIGHT(K3996,LEN(K3996)-FIND(" ",K3996, 20))+1)</f>
        <v>2 Prophets and Temple/Drought  997</v>
      </c>
    </row>
    <row r="3998" spans="1:11">
      <c r="A3998" s="19" t="str">
        <f t="shared" ref="A3998:C3998" si="1582">A3997</f>
        <v>5999 YB</v>
      </c>
      <c r="B3998" s="18" t="str">
        <f t="shared" si="1582"/>
        <v>2025 AD</v>
      </c>
      <c r="C3998" s="6" t="str">
        <f t="shared" si="1582"/>
        <v>5786 AM</v>
      </c>
      <c r="D3998" s="4" t="str">
        <f>D3997</f>
        <v>Tevet 7</v>
      </c>
      <c r="E3998" s="24">
        <f>E3997</f>
        <v>46018</v>
      </c>
      <c r="F3998" s="16" t="s">
        <v>11</v>
      </c>
      <c r="K3998" s="27" t="str">
        <f>K3997</f>
        <v>2 Prophets and Temple/Drought  997</v>
      </c>
    </row>
    <row r="3999" spans="1:11">
      <c r="A3999" s="19" t="str">
        <f t="shared" ref="A3999:C3999" si="1583">A3998</f>
        <v>5999 YB</v>
      </c>
      <c r="B3999" s="18" t="str">
        <f t="shared" si="1583"/>
        <v>2025 AD</v>
      </c>
      <c r="C3999" s="6" t="str">
        <f t="shared" si="1583"/>
        <v>5786 AM</v>
      </c>
      <c r="D3999" s="4" t="str">
        <f>_xlfn.CONCAT(LEFT(D3995, SEARCH(" ",D3995, 1)), RIGHT(D3998,LEN(D3998)-FIND(" ",D3998))+1)</f>
        <v>Tevet 8</v>
      </c>
      <c r="E3999" s="24">
        <f>E3998</f>
        <v>46018</v>
      </c>
      <c r="F3999" s="15" t="s">
        <v>8</v>
      </c>
      <c r="K3999" s="27" t="str">
        <f>K3998</f>
        <v>2 Prophets and Temple/Drought  997</v>
      </c>
    </row>
    <row r="4000" spans="1:11">
      <c r="A4000" s="19" t="str">
        <f t="shared" ref="A4000:C4000" si="1584">A3999</f>
        <v>5999 YB</v>
      </c>
      <c r="B4000" s="18" t="str">
        <f t="shared" si="1584"/>
        <v>2025 AD</v>
      </c>
      <c r="C4000" s="6" t="str">
        <f t="shared" si="1584"/>
        <v>5786 AM</v>
      </c>
      <c r="D4000" s="4" t="str">
        <f>D3999</f>
        <v>Tevet 8</v>
      </c>
      <c r="E4000" s="24">
        <f>E3999+1</f>
        <v>46019</v>
      </c>
      <c r="F4000" s="15" t="s">
        <v>9</v>
      </c>
      <c r="K4000" s="27" t="str">
        <f>K3999</f>
        <v>2 Prophets and Temple/Drought  997</v>
      </c>
    </row>
    <row r="4001" spans="1:11">
      <c r="A4001" s="19" t="str">
        <f t="shared" ref="A4001:C4001" si="1585">A4000</f>
        <v>5999 YB</v>
      </c>
      <c r="B4001" s="18" t="str">
        <f t="shared" si="1585"/>
        <v>2025 AD</v>
      </c>
      <c r="C4001" s="6" t="str">
        <f t="shared" si="1585"/>
        <v>5786 AM</v>
      </c>
      <c r="D4001" s="4" t="str">
        <f>D4000</f>
        <v>Tevet 8</v>
      </c>
      <c r="E4001" s="24">
        <f>E4000</f>
        <v>46019</v>
      </c>
      <c r="F4001" s="16" t="s">
        <v>10</v>
      </c>
      <c r="K4001" s="27" t="str">
        <f>CONCATENATE(LEFT(K4000, SEARCH(" ", K4000, 20)), " ", RIGHT(K4000,LEN(K4000)-FIND(" ",K4000, 20))+1)</f>
        <v>2 Prophets and Temple/Drought  998</v>
      </c>
    </row>
    <row r="4002" spans="1:11">
      <c r="A4002" s="19" t="str">
        <f t="shared" ref="A4002:C4002" si="1586">A4001</f>
        <v>5999 YB</v>
      </c>
      <c r="B4002" s="18" t="str">
        <f t="shared" si="1586"/>
        <v>2025 AD</v>
      </c>
      <c r="C4002" s="6" t="str">
        <f t="shared" si="1586"/>
        <v>5786 AM</v>
      </c>
      <c r="D4002" s="4" t="str">
        <f>D4001</f>
        <v>Tevet 8</v>
      </c>
      <c r="E4002" s="24">
        <f>E4001</f>
        <v>46019</v>
      </c>
      <c r="F4002" s="16" t="s">
        <v>11</v>
      </c>
      <c r="K4002" s="27" t="str">
        <f>K4001</f>
        <v>2 Prophets and Temple/Drought  998</v>
      </c>
    </row>
    <row r="4003" spans="1:11">
      <c r="A4003" s="19" t="str">
        <f t="shared" ref="A4003:C4003" si="1587">A4002</f>
        <v>5999 YB</v>
      </c>
      <c r="B4003" s="18" t="str">
        <f t="shared" si="1587"/>
        <v>2025 AD</v>
      </c>
      <c r="C4003" s="6" t="str">
        <f t="shared" si="1587"/>
        <v>5786 AM</v>
      </c>
      <c r="D4003" s="4" t="str">
        <f>_xlfn.CONCAT(LEFT(D3999, SEARCH(" ",D3999, 1)), RIGHT(D4002,LEN(D4002)-FIND(" ",D4002))+1)</f>
        <v>Tevet 9</v>
      </c>
      <c r="E4003" s="24">
        <f>E4002</f>
        <v>46019</v>
      </c>
      <c r="F4003" s="15" t="s">
        <v>8</v>
      </c>
      <c r="K4003" s="27" t="str">
        <f>K4002</f>
        <v>2 Prophets and Temple/Drought  998</v>
      </c>
    </row>
    <row r="4004" spans="1:11">
      <c r="A4004" s="19" t="str">
        <f t="shared" ref="A4004:C4004" si="1588">A4003</f>
        <v>5999 YB</v>
      </c>
      <c r="B4004" s="18" t="str">
        <f t="shared" si="1588"/>
        <v>2025 AD</v>
      </c>
      <c r="C4004" s="6" t="str">
        <f t="shared" si="1588"/>
        <v>5786 AM</v>
      </c>
      <c r="D4004" s="4" t="str">
        <f>D4003</f>
        <v>Tevet 9</v>
      </c>
      <c r="E4004" s="24">
        <f>E4003+1</f>
        <v>46020</v>
      </c>
      <c r="F4004" s="15" t="s">
        <v>9</v>
      </c>
      <c r="K4004" s="27" t="str">
        <f>K4003</f>
        <v>2 Prophets and Temple/Drought  998</v>
      </c>
    </row>
    <row r="4005" spans="1:11">
      <c r="A4005" s="19" t="str">
        <f t="shared" ref="A4005:C4005" si="1589">A4004</f>
        <v>5999 YB</v>
      </c>
      <c r="B4005" s="18" t="str">
        <f t="shared" si="1589"/>
        <v>2025 AD</v>
      </c>
      <c r="C4005" s="6" t="str">
        <f t="shared" si="1589"/>
        <v>5786 AM</v>
      </c>
      <c r="D4005" s="4" t="str">
        <f>D4004</f>
        <v>Tevet 9</v>
      </c>
      <c r="E4005" s="24">
        <f>E4004</f>
        <v>46020</v>
      </c>
      <c r="F4005" s="16" t="s">
        <v>10</v>
      </c>
      <c r="K4005" s="27" t="str">
        <f>CONCATENATE(LEFT(K4004, SEARCH(" ", K4004, 20)), " ", RIGHT(K4004,LEN(K4004)-FIND(" ",K4004, 20))+1)</f>
        <v>2 Prophets and Temple/Drought  999</v>
      </c>
    </row>
    <row r="4006" spans="1:11">
      <c r="A4006" s="19" t="str">
        <f t="shared" ref="A4006:C4006" si="1590">A4005</f>
        <v>5999 YB</v>
      </c>
      <c r="B4006" s="18" t="str">
        <f t="shared" si="1590"/>
        <v>2025 AD</v>
      </c>
      <c r="C4006" s="6" t="str">
        <f t="shared" si="1590"/>
        <v>5786 AM</v>
      </c>
      <c r="D4006" s="4" t="str">
        <f>D4005</f>
        <v>Tevet 9</v>
      </c>
      <c r="E4006" s="24">
        <f>E4005</f>
        <v>46020</v>
      </c>
      <c r="F4006" s="16" t="s">
        <v>11</v>
      </c>
      <c r="K4006" s="27" t="str">
        <f>K4005</f>
        <v>2 Prophets and Temple/Drought  999</v>
      </c>
    </row>
    <row r="4007" spans="1:11">
      <c r="A4007" s="19" t="str">
        <f t="shared" ref="A4007:C4007" si="1591">A4006</f>
        <v>5999 YB</v>
      </c>
      <c r="B4007" s="18" t="str">
        <f t="shared" si="1591"/>
        <v>2025 AD</v>
      </c>
      <c r="C4007" s="6" t="str">
        <f t="shared" si="1591"/>
        <v>5786 AM</v>
      </c>
      <c r="D4007" s="4" t="str">
        <f>_xlfn.CONCAT(LEFT(D4003, SEARCH(" ",D4003, 1)), RIGHT(D4006,LEN(D4006)-FIND(" ",D4006))+1)</f>
        <v>Tevet 10</v>
      </c>
      <c r="E4007" s="24">
        <f>E4006</f>
        <v>46020</v>
      </c>
      <c r="F4007" s="15" t="s">
        <v>8</v>
      </c>
      <c r="K4007" s="27" t="str">
        <f>K4006</f>
        <v>2 Prophets and Temple/Drought  999</v>
      </c>
    </row>
    <row r="4008" spans="1:11">
      <c r="A4008" s="19" t="str">
        <f t="shared" ref="A4008:C4008" si="1592">A4007</f>
        <v>5999 YB</v>
      </c>
      <c r="B4008" s="18" t="str">
        <f t="shared" si="1592"/>
        <v>2025 AD</v>
      </c>
      <c r="C4008" s="6" t="str">
        <f t="shared" si="1592"/>
        <v>5786 AM</v>
      </c>
      <c r="D4008" s="4" t="str">
        <f>D4007</f>
        <v>Tevet 10</v>
      </c>
      <c r="E4008" s="24">
        <f>E4007+1</f>
        <v>46021</v>
      </c>
      <c r="F4008" s="15" t="s">
        <v>9</v>
      </c>
      <c r="K4008" s="27" t="str">
        <f>K4007</f>
        <v>2 Prophets and Temple/Drought  999</v>
      </c>
    </row>
    <row r="4009" spans="1:11">
      <c r="A4009" s="19" t="str">
        <f t="shared" ref="A4009:C4009" si="1593">A4008</f>
        <v>5999 YB</v>
      </c>
      <c r="B4009" s="18" t="str">
        <f t="shared" si="1593"/>
        <v>2025 AD</v>
      </c>
      <c r="C4009" s="6" t="str">
        <f t="shared" si="1593"/>
        <v>5786 AM</v>
      </c>
      <c r="D4009" s="4" t="str">
        <f>D4008</f>
        <v>Tevet 10</v>
      </c>
      <c r="E4009" s="24">
        <f>E4008</f>
        <v>46021</v>
      </c>
      <c r="F4009" s="16" t="s">
        <v>10</v>
      </c>
      <c r="K4009" s="27" t="str">
        <f>CONCATENATE(LEFT(K4008, SEARCH(" ", K4008, 20)), " ", RIGHT(K4008,LEN(K4008)-FIND(" ",K4008, 20))+1)</f>
        <v>2 Prophets and Temple/Drought  1000</v>
      </c>
    </row>
    <row r="4010" spans="1:11">
      <c r="A4010" s="19" t="str">
        <f t="shared" ref="A4010:C4010" si="1594">A4009</f>
        <v>5999 YB</v>
      </c>
      <c r="B4010" s="18" t="str">
        <f t="shared" si="1594"/>
        <v>2025 AD</v>
      </c>
      <c r="C4010" s="6" t="str">
        <f t="shared" si="1594"/>
        <v>5786 AM</v>
      </c>
      <c r="D4010" s="4" t="str">
        <f>D4009</f>
        <v>Tevet 10</v>
      </c>
      <c r="E4010" s="24">
        <f>E4009</f>
        <v>46021</v>
      </c>
      <c r="F4010" s="16" t="s">
        <v>11</v>
      </c>
      <c r="K4010" s="27" t="str">
        <f>K4009</f>
        <v>2 Prophets and Temple/Drought  1000</v>
      </c>
    </row>
    <row r="4011" spans="1:11">
      <c r="A4011" s="19" t="str">
        <f t="shared" ref="A4011:C4011" si="1595">A4010</f>
        <v>5999 YB</v>
      </c>
      <c r="B4011" s="18" t="str">
        <f t="shared" si="1595"/>
        <v>2025 AD</v>
      </c>
      <c r="C4011" s="6" t="str">
        <f t="shared" si="1595"/>
        <v>5786 AM</v>
      </c>
      <c r="D4011" s="4" t="str">
        <f>_xlfn.CONCAT(LEFT(D4007, SEARCH(" ",D4007, 1)), RIGHT(D4010,LEN(D4010)-FIND(" ",D4010))+1)</f>
        <v>Tevet 11</v>
      </c>
      <c r="E4011" s="24">
        <f>E4010</f>
        <v>46021</v>
      </c>
      <c r="F4011" s="15" t="s">
        <v>8</v>
      </c>
      <c r="K4011" s="27" t="str">
        <f>K4010</f>
        <v>2 Prophets and Temple/Drought  1000</v>
      </c>
    </row>
    <row r="4012" spans="1:11">
      <c r="A4012" s="19" t="str">
        <f t="shared" ref="A4012:C4012" si="1596">A4011</f>
        <v>5999 YB</v>
      </c>
      <c r="B4012" s="18" t="str">
        <f t="shared" si="1596"/>
        <v>2025 AD</v>
      </c>
      <c r="C4012" s="6" t="str">
        <f t="shared" si="1596"/>
        <v>5786 AM</v>
      </c>
      <c r="D4012" s="4" t="str">
        <f>D4011</f>
        <v>Tevet 11</v>
      </c>
      <c r="E4012" s="24">
        <f>E4011+1</f>
        <v>46022</v>
      </c>
      <c r="F4012" s="15" t="s">
        <v>9</v>
      </c>
      <c r="K4012" s="27" t="str">
        <f>K4011</f>
        <v>2 Prophets and Temple/Drought  1000</v>
      </c>
    </row>
    <row r="4013" spans="1:11">
      <c r="A4013" s="19" t="str">
        <f t="shared" ref="A4013:C4013" si="1597">A4012</f>
        <v>5999 YB</v>
      </c>
      <c r="B4013" s="18" t="str">
        <f t="shared" si="1597"/>
        <v>2025 AD</v>
      </c>
      <c r="C4013" s="6" t="str">
        <f t="shared" si="1597"/>
        <v>5786 AM</v>
      </c>
      <c r="D4013" s="4" t="str">
        <f>D4012</f>
        <v>Tevet 11</v>
      </c>
      <c r="E4013" s="24">
        <f>E4012</f>
        <v>46022</v>
      </c>
      <c r="F4013" s="16" t="s">
        <v>10</v>
      </c>
      <c r="K4013" s="27" t="str">
        <f>CONCATENATE(LEFT(K4012, SEARCH(" ", K4012, 20)), " ", RIGHT(K4012,LEN(K4012)-FIND(" ",K4012, 20))+1)</f>
        <v>2 Prophets and Temple/Drought  1001</v>
      </c>
    </row>
    <row r="4014" spans="1:11">
      <c r="A4014" s="19" t="str">
        <f t="shared" ref="A4014:C4014" si="1598">A4013</f>
        <v>5999 YB</v>
      </c>
      <c r="B4014" s="18" t="str">
        <f t="shared" si="1598"/>
        <v>2025 AD</v>
      </c>
      <c r="C4014" s="6" t="str">
        <f t="shared" si="1598"/>
        <v>5786 AM</v>
      </c>
      <c r="D4014" s="4" t="str">
        <f>D4013</f>
        <v>Tevet 11</v>
      </c>
      <c r="E4014" s="24">
        <f>E4013</f>
        <v>46022</v>
      </c>
      <c r="F4014" s="16" t="s">
        <v>11</v>
      </c>
      <c r="K4014" s="27" t="str">
        <f>K4013</f>
        <v>2 Prophets and Temple/Drought  1001</v>
      </c>
    </row>
    <row r="4015" spans="1:11">
      <c r="A4015" s="19" t="str">
        <f t="shared" ref="A4015:C4015" si="1599">A4014</f>
        <v>5999 YB</v>
      </c>
      <c r="B4015" s="18" t="str">
        <f t="shared" si="1599"/>
        <v>2025 AD</v>
      </c>
      <c r="C4015" s="6" t="str">
        <f t="shared" si="1599"/>
        <v>5786 AM</v>
      </c>
      <c r="D4015" s="4" t="str">
        <f>_xlfn.CONCAT(LEFT(D4011, SEARCH(" ",D4011, 1)), RIGHT(D4014,LEN(D4014)-FIND(" ",D4014))+1)</f>
        <v>Tevet 12</v>
      </c>
      <c r="E4015" s="24">
        <f>E4014</f>
        <v>46022</v>
      </c>
      <c r="F4015" s="15" t="s">
        <v>8</v>
      </c>
      <c r="K4015" s="27" t="str">
        <f>K4014</f>
        <v>2 Prophets and Temple/Drought  1001</v>
      </c>
    </row>
    <row r="4016" spans="1:11">
      <c r="A4016" s="19" t="str">
        <f t="shared" ref="A4016:C4016" si="1600">A4015</f>
        <v>5999 YB</v>
      </c>
      <c r="B4016" s="6" t="str">
        <f>_xlfn.CONCAT(LEFT(B4015, SEARCH(" ", B4015, 1))+1, " AD")</f>
        <v>2026 AD</v>
      </c>
      <c r="C4016" s="6" t="str">
        <f t="shared" si="1600"/>
        <v>5786 AM</v>
      </c>
      <c r="D4016" s="4" t="str">
        <f>D4015</f>
        <v>Tevet 12</v>
      </c>
      <c r="E4016" s="24">
        <f>E4015+1</f>
        <v>46023</v>
      </c>
      <c r="F4016" s="15" t="s">
        <v>9</v>
      </c>
      <c r="K4016" s="27" t="str">
        <f>K4015</f>
        <v>2 Prophets and Temple/Drought  1001</v>
      </c>
    </row>
    <row r="4017" spans="1:11">
      <c r="A4017" s="19" t="str">
        <f t="shared" ref="A4017:C4017" si="1601">A4016</f>
        <v>5999 YB</v>
      </c>
      <c r="B4017" s="6" t="str">
        <f t="shared" si="1601"/>
        <v>2026 AD</v>
      </c>
      <c r="C4017" s="6" t="str">
        <f t="shared" si="1601"/>
        <v>5786 AM</v>
      </c>
      <c r="D4017" s="4" t="str">
        <f>D4016</f>
        <v>Tevet 12</v>
      </c>
      <c r="E4017" s="24">
        <f>E4016</f>
        <v>46023</v>
      </c>
      <c r="F4017" s="16" t="s">
        <v>10</v>
      </c>
      <c r="K4017" s="27" t="str">
        <f>CONCATENATE(LEFT(K4016, SEARCH(" ", K4016, 20)), " ", RIGHT(K4016,LEN(K4016)-FIND(" ",K4016, 20))+1)</f>
        <v>2 Prophets and Temple/Drought  1002</v>
      </c>
    </row>
    <row r="4018" spans="1:11">
      <c r="A4018" s="19" t="str">
        <f t="shared" ref="A4018:C4018" si="1602">A4017</f>
        <v>5999 YB</v>
      </c>
      <c r="B4018" s="6" t="str">
        <f t="shared" si="1602"/>
        <v>2026 AD</v>
      </c>
      <c r="C4018" s="6" t="str">
        <f t="shared" si="1602"/>
        <v>5786 AM</v>
      </c>
      <c r="D4018" s="4" t="str">
        <f>D4017</f>
        <v>Tevet 12</v>
      </c>
      <c r="E4018" s="24">
        <f>E4017</f>
        <v>46023</v>
      </c>
      <c r="F4018" s="16" t="s">
        <v>11</v>
      </c>
      <c r="K4018" s="27" t="str">
        <f>K4017</f>
        <v>2 Prophets and Temple/Drought  1002</v>
      </c>
    </row>
    <row r="4019" spans="1:11">
      <c r="A4019" s="19" t="str">
        <f t="shared" ref="A4019:C4019" si="1603">A4018</f>
        <v>5999 YB</v>
      </c>
      <c r="B4019" s="6" t="str">
        <f t="shared" si="1603"/>
        <v>2026 AD</v>
      </c>
      <c r="C4019" s="6" t="str">
        <f t="shared" si="1603"/>
        <v>5786 AM</v>
      </c>
      <c r="D4019" s="4" t="str">
        <f>_xlfn.CONCAT(LEFT(D4015, SEARCH(" ",D4015, 1)), RIGHT(D4018,LEN(D4018)-FIND(" ",D4018))+1)</f>
        <v>Tevet 13</v>
      </c>
      <c r="E4019" s="24">
        <f>E4018</f>
        <v>46023</v>
      </c>
      <c r="F4019" s="15" t="s">
        <v>8</v>
      </c>
      <c r="K4019" s="27" t="str">
        <f>K4018</f>
        <v>2 Prophets and Temple/Drought  1002</v>
      </c>
    </row>
    <row r="4020" spans="1:11">
      <c r="A4020" s="19" t="str">
        <f t="shared" ref="A4020:C4020" si="1604">A4019</f>
        <v>5999 YB</v>
      </c>
      <c r="B4020" s="6" t="str">
        <f t="shared" si="1604"/>
        <v>2026 AD</v>
      </c>
      <c r="C4020" s="6" t="str">
        <f t="shared" si="1604"/>
        <v>5786 AM</v>
      </c>
      <c r="D4020" s="4" t="str">
        <f>D4019</f>
        <v>Tevet 13</v>
      </c>
      <c r="E4020" s="24">
        <f>E4019+1</f>
        <v>46024</v>
      </c>
      <c r="F4020" s="15" t="s">
        <v>9</v>
      </c>
      <c r="K4020" s="27" t="str">
        <f>K4019</f>
        <v>2 Prophets and Temple/Drought  1002</v>
      </c>
    </row>
    <row r="4021" spans="1:11">
      <c r="A4021" s="19" t="str">
        <f t="shared" ref="A4021:C4021" si="1605">A4020</f>
        <v>5999 YB</v>
      </c>
      <c r="B4021" s="6" t="str">
        <f t="shared" si="1605"/>
        <v>2026 AD</v>
      </c>
      <c r="C4021" s="6" t="str">
        <f t="shared" si="1605"/>
        <v>5786 AM</v>
      </c>
      <c r="D4021" s="4" t="str">
        <f>D4020</f>
        <v>Tevet 13</v>
      </c>
      <c r="E4021" s="24">
        <f>E4020</f>
        <v>46024</v>
      </c>
      <c r="F4021" s="16" t="s">
        <v>10</v>
      </c>
      <c r="K4021" s="27" t="str">
        <f>CONCATENATE(LEFT(K4020, SEARCH(" ", K4020, 20)), " ", RIGHT(K4020,LEN(K4020)-FIND(" ",K4020, 20))+1)</f>
        <v>2 Prophets and Temple/Drought  1003</v>
      </c>
    </row>
    <row r="4022" spans="1:11">
      <c r="A4022" s="19" t="str">
        <f t="shared" ref="A4022:C4022" si="1606">A4021</f>
        <v>5999 YB</v>
      </c>
      <c r="B4022" s="6" t="str">
        <f t="shared" si="1606"/>
        <v>2026 AD</v>
      </c>
      <c r="C4022" s="6" t="str">
        <f t="shared" si="1606"/>
        <v>5786 AM</v>
      </c>
      <c r="D4022" s="4" t="str">
        <f>D4021</f>
        <v>Tevet 13</v>
      </c>
      <c r="E4022" s="24">
        <f>E4021</f>
        <v>46024</v>
      </c>
      <c r="F4022" s="16" t="s">
        <v>11</v>
      </c>
      <c r="K4022" s="27" t="str">
        <f>K4021</f>
        <v>2 Prophets and Temple/Drought  1003</v>
      </c>
    </row>
    <row r="4023" spans="1:11">
      <c r="A4023" s="19" t="str">
        <f t="shared" ref="A4023:C4023" si="1607">A4022</f>
        <v>5999 YB</v>
      </c>
      <c r="B4023" s="6" t="str">
        <f t="shared" si="1607"/>
        <v>2026 AD</v>
      </c>
      <c r="C4023" s="6" t="str">
        <f t="shared" si="1607"/>
        <v>5786 AM</v>
      </c>
      <c r="D4023" s="4" t="str">
        <f>_xlfn.CONCAT(LEFT(D4019, SEARCH(" ",D4019, 1)), RIGHT(D4022,LEN(D4022)-FIND(" ",D4022))+1)</f>
        <v>Tevet 14</v>
      </c>
      <c r="E4023" s="24">
        <f>E4022</f>
        <v>46024</v>
      </c>
      <c r="F4023" s="15" t="s">
        <v>8</v>
      </c>
      <c r="K4023" s="27" t="str">
        <f>K4022</f>
        <v>2 Prophets and Temple/Drought  1003</v>
      </c>
    </row>
    <row r="4024" spans="1:11">
      <c r="A4024" s="19" t="str">
        <f t="shared" ref="A4024:C4024" si="1608">A4023</f>
        <v>5999 YB</v>
      </c>
      <c r="B4024" s="6" t="str">
        <f t="shared" si="1608"/>
        <v>2026 AD</v>
      </c>
      <c r="C4024" s="6" t="str">
        <f t="shared" si="1608"/>
        <v>5786 AM</v>
      </c>
      <c r="D4024" s="4" t="str">
        <f>D4023</f>
        <v>Tevet 14</v>
      </c>
      <c r="E4024" s="24">
        <f>E4023+1</f>
        <v>46025</v>
      </c>
      <c r="F4024" s="15" t="s">
        <v>9</v>
      </c>
      <c r="K4024" s="27" t="str">
        <f>K4023</f>
        <v>2 Prophets and Temple/Drought  1003</v>
      </c>
    </row>
    <row r="4025" spans="1:11">
      <c r="A4025" s="19" t="str">
        <f t="shared" ref="A4025:C4025" si="1609">A4024</f>
        <v>5999 YB</v>
      </c>
      <c r="B4025" s="6" t="str">
        <f t="shared" si="1609"/>
        <v>2026 AD</v>
      </c>
      <c r="C4025" s="6" t="str">
        <f t="shared" si="1609"/>
        <v>5786 AM</v>
      </c>
      <c r="D4025" s="4" t="str">
        <f>D4024</f>
        <v>Tevet 14</v>
      </c>
      <c r="E4025" s="24">
        <f>E4024</f>
        <v>46025</v>
      </c>
      <c r="F4025" s="16" t="s">
        <v>10</v>
      </c>
      <c r="K4025" s="27" t="str">
        <f>CONCATENATE(LEFT(K4024, SEARCH(" ", K4024, 20)), " ", RIGHT(K4024,LEN(K4024)-FIND(" ",K4024, 20))+1)</f>
        <v>2 Prophets and Temple/Drought  1004</v>
      </c>
    </row>
    <row r="4026" spans="1:11">
      <c r="A4026" s="19" t="str">
        <f t="shared" ref="A4026:C4026" si="1610">A4025</f>
        <v>5999 YB</v>
      </c>
      <c r="B4026" s="6" t="str">
        <f t="shared" si="1610"/>
        <v>2026 AD</v>
      </c>
      <c r="C4026" s="6" t="str">
        <f t="shared" si="1610"/>
        <v>5786 AM</v>
      </c>
      <c r="D4026" s="4" t="str">
        <f>D4025</f>
        <v>Tevet 14</v>
      </c>
      <c r="E4026" s="24">
        <f>E4025</f>
        <v>46025</v>
      </c>
      <c r="F4026" s="16" t="s">
        <v>11</v>
      </c>
      <c r="K4026" s="27" t="str">
        <f>K4025</f>
        <v>2 Prophets and Temple/Drought  1004</v>
      </c>
    </row>
    <row r="4027" spans="1:11">
      <c r="A4027" s="19" t="str">
        <f t="shared" ref="A4027:C4027" si="1611">A4026</f>
        <v>5999 YB</v>
      </c>
      <c r="B4027" s="6" t="str">
        <f t="shared" si="1611"/>
        <v>2026 AD</v>
      </c>
      <c r="C4027" s="6" t="str">
        <f t="shared" si="1611"/>
        <v>5786 AM</v>
      </c>
      <c r="D4027" s="4" t="str">
        <f>_xlfn.CONCAT(LEFT(D4023, SEARCH(" ",D4023, 1)), RIGHT(D4026,LEN(D4026)-FIND(" ",D4026))+1)</f>
        <v>Tevet 15</v>
      </c>
      <c r="E4027" s="24">
        <f>E4026</f>
        <v>46025</v>
      </c>
      <c r="F4027" s="15" t="s">
        <v>8</v>
      </c>
      <c r="K4027" s="27" t="str">
        <f>K4026</f>
        <v>2 Prophets and Temple/Drought  1004</v>
      </c>
    </row>
    <row r="4028" spans="1:11">
      <c r="A4028" s="19" t="str">
        <f t="shared" ref="A4028:C4028" si="1612">A4027</f>
        <v>5999 YB</v>
      </c>
      <c r="B4028" s="6" t="str">
        <f t="shared" si="1612"/>
        <v>2026 AD</v>
      </c>
      <c r="C4028" s="6" t="str">
        <f t="shared" si="1612"/>
        <v>5786 AM</v>
      </c>
      <c r="D4028" s="4" t="str">
        <f>D4027</f>
        <v>Tevet 15</v>
      </c>
      <c r="E4028" s="24">
        <f>E4027+1</f>
        <v>46026</v>
      </c>
      <c r="F4028" s="15" t="s">
        <v>9</v>
      </c>
      <c r="K4028" s="27" t="str">
        <f>K4027</f>
        <v>2 Prophets and Temple/Drought  1004</v>
      </c>
    </row>
    <row r="4029" spans="1:11">
      <c r="A4029" s="19" t="str">
        <f t="shared" ref="A4029:C4029" si="1613">A4028</f>
        <v>5999 YB</v>
      </c>
      <c r="B4029" s="6" t="str">
        <f t="shared" si="1613"/>
        <v>2026 AD</v>
      </c>
      <c r="C4029" s="6" t="str">
        <f t="shared" si="1613"/>
        <v>5786 AM</v>
      </c>
      <c r="D4029" s="4" t="str">
        <f>D4028</f>
        <v>Tevet 15</v>
      </c>
      <c r="E4029" s="24">
        <f>E4028</f>
        <v>46026</v>
      </c>
      <c r="F4029" s="16" t="s">
        <v>10</v>
      </c>
      <c r="K4029" s="27" t="str">
        <f>CONCATENATE(LEFT(K4028, SEARCH(" ", K4028, 20)), " ", RIGHT(K4028,LEN(K4028)-FIND(" ",K4028, 20))+1)</f>
        <v>2 Prophets and Temple/Drought  1005</v>
      </c>
    </row>
    <row r="4030" spans="1:11">
      <c r="A4030" s="19" t="str">
        <f t="shared" ref="A4030:C4030" si="1614">A4029</f>
        <v>5999 YB</v>
      </c>
      <c r="B4030" s="6" t="str">
        <f t="shared" si="1614"/>
        <v>2026 AD</v>
      </c>
      <c r="C4030" s="6" t="str">
        <f t="shared" si="1614"/>
        <v>5786 AM</v>
      </c>
      <c r="D4030" s="4" t="str">
        <f>D4029</f>
        <v>Tevet 15</v>
      </c>
      <c r="E4030" s="24">
        <f>E4029</f>
        <v>46026</v>
      </c>
      <c r="F4030" s="16" t="s">
        <v>11</v>
      </c>
      <c r="K4030" s="27" t="str">
        <f>K4029</f>
        <v>2 Prophets and Temple/Drought  1005</v>
      </c>
    </row>
    <row r="4031" spans="1:11">
      <c r="A4031" s="19" t="str">
        <f t="shared" ref="A4031:C4031" si="1615">A4030</f>
        <v>5999 YB</v>
      </c>
      <c r="B4031" s="6" t="str">
        <f t="shared" si="1615"/>
        <v>2026 AD</v>
      </c>
      <c r="C4031" s="6" t="str">
        <f t="shared" si="1615"/>
        <v>5786 AM</v>
      </c>
      <c r="D4031" s="4" t="str">
        <f>_xlfn.CONCAT(LEFT(D4027, SEARCH(" ",D4027, 1)), RIGHT(D4030,LEN(D4030)-FIND(" ",D4030))+1)</f>
        <v>Tevet 16</v>
      </c>
      <c r="E4031" s="24">
        <f>E4030</f>
        <v>46026</v>
      </c>
      <c r="F4031" s="15" t="s">
        <v>8</v>
      </c>
      <c r="K4031" s="27" t="str">
        <f>K4030</f>
        <v>2 Prophets and Temple/Drought  1005</v>
      </c>
    </row>
    <row r="4032" spans="1:11">
      <c r="A4032" s="19" t="str">
        <f t="shared" ref="A4032:C4032" si="1616">A4031</f>
        <v>5999 YB</v>
      </c>
      <c r="B4032" s="6" t="str">
        <f t="shared" si="1616"/>
        <v>2026 AD</v>
      </c>
      <c r="C4032" s="6" t="str">
        <f t="shared" si="1616"/>
        <v>5786 AM</v>
      </c>
      <c r="D4032" s="4" t="str">
        <f>D4031</f>
        <v>Tevet 16</v>
      </c>
      <c r="E4032" s="24">
        <f>E4031+1</f>
        <v>46027</v>
      </c>
      <c r="F4032" s="15" t="s">
        <v>9</v>
      </c>
      <c r="K4032" s="27" t="str">
        <f>K4031</f>
        <v>2 Prophets and Temple/Drought  1005</v>
      </c>
    </row>
    <row r="4033" spans="1:11">
      <c r="A4033" s="19" t="str">
        <f t="shared" ref="A4033:C4033" si="1617">A4032</f>
        <v>5999 YB</v>
      </c>
      <c r="B4033" s="6" t="str">
        <f t="shared" si="1617"/>
        <v>2026 AD</v>
      </c>
      <c r="C4033" s="6" t="str">
        <f t="shared" si="1617"/>
        <v>5786 AM</v>
      </c>
      <c r="D4033" s="4" t="str">
        <f>D4032</f>
        <v>Tevet 16</v>
      </c>
      <c r="E4033" s="24">
        <f>E4032</f>
        <v>46027</v>
      </c>
      <c r="F4033" s="16" t="s">
        <v>10</v>
      </c>
      <c r="K4033" s="27" t="str">
        <f>CONCATENATE(LEFT(K4032, SEARCH(" ", K4032, 20)), " ", RIGHT(K4032,LEN(K4032)-FIND(" ",K4032, 20))+1)</f>
        <v>2 Prophets and Temple/Drought  1006</v>
      </c>
    </row>
    <row r="4034" spans="1:11">
      <c r="A4034" s="19" t="str">
        <f t="shared" ref="A4034:C4034" si="1618">A4033</f>
        <v>5999 YB</v>
      </c>
      <c r="B4034" s="6" t="str">
        <f t="shared" si="1618"/>
        <v>2026 AD</v>
      </c>
      <c r="C4034" s="6" t="str">
        <f t="shared" si="1618"/>
        <v>5786 AM</v>
      </c>
      <c r="D4034" s="4" t="str">
        <f>D4033</f>
        <v>Tevet 16</v>
      </c>
      <c r="E4034" s="24">
        <f>E4033</f>
        <v>46027</v>
      </c>
      <c r="F4034" s="16" t="s">
        <v>11</v>
      </c>
      <c r="K4034" s="27" t="str">
        <f>K4033</f>
        <v>2 Prophets and Temple/Drought  1006</v>
      </c>
    </row>
    <row r="4035" spans="1:11">
      <c r="A4035" s="19" t="str">
        <f t="shared" ref="A4035:C4035" si="1619">A4034</f>
        <v>5999 YB</v>
      </c>
      <c r="B4035" s="6" t="str">
        <f t="shared" si="1619"/>
        <v>2026 AD</v>
      </c>
      <c r="C4035" s="6" t="str">
        <f t="shared" si="1619"/>
        <v>5786 AM</v>
      </c>
      <c r="D4035" s="4" t="str">
        <f>_xlfn.CONCAT(LEFT(D4031, SEARCH(" ",D4031, 1)), RIGHT(D4034,LEN(D4034)-FIND(" ",D4034))+1)</f>
        <v>Tevet 17</v>
      </c>
      <c r="E4035" s="24">
        <f>E4034</f>
        <v>46027</v>
      </c>
      <c r="F4035" s="15" t="s">
        <v>8</v>
      </c>
      <c r="K4035" s="27" t="str">
        <f>K4034</f>
        <v>2 Prophets and Temple/Drought  1006</v>
      </c>
    </row>
    <row r="4036" spans="1:11">
      <c r="A4036" s="19" t="str">
        <f t="shared" ref="A4036:C4036" si="1620">A4035</f>
        <v>5999 YB</v>
      </c>
      <c r="B4036" s="6" t="str">
        <f t="shared" si="1620"/>
        <v>2026 AD</v>
      </c>
      <c r="C4036" s="6" t="str">
        <f t="shared" si="1620"/>
        <v>5786 AM</v>
      </c>
      <c r="D4036" s="4" t="str">
        <f>D4035</f>
        <v>Tevet 17</v>
      </c>
      <c r="E4036" s="24">
        <f>E4035+1</f>
        <v>46028</v>
      </c>
      <c r="F4036" s="15" t="s">
        <v>9</v>
      </c>
      <c r="K4036" s="27" t="str">
        <f>K4035</f>
        <v>2 Prophets and Temple/Drought  1006</v>
      </c>
    </row>
    <row r="4037" spans="1:11">
      <c r="A4037" s="19" t="str">
        <f t="shared" ref="A4037:C4037" si="1621">A4036</f>
        <v>5999 YB</v>
      </c>
      <c r="B4037" s="6" t="str">
        <f t="shared" si="1621"/>
        <v>2026 AD</v>
      </c>
      <c r="C4037" s="6" t="str">
        <f t="shared" si="1621"/>
        <v>5786 AM</v>
      </c>
      <c r="D4037" s="4" t="str">
        <f>D4036</f>
        <v>Tevet 17</v>
      </c>
      <c r="E4037" s="24">
        <f>E4036</f>
        <v>46028</v>
      </c>
      <c r="F4037" s="16" t="s">
        <v>10</v>
      </c>
      <c r="K4037" s="27" t="str">
        <f>CONCATENATE(LEFT(K4036, SEARCH(" ", K4036, 20)), " ", RIGHT(K4036,LEN(K4036)-FIND(" ",K4036, 20))+1)</f>
        <v>2 Prophets and Temple/Drought  1007</v>
      </c>
    </row>
    <row r="4038" spans="1:11">
      <c r="A4038" s="19" t="str">
        <f t="shared" ref="A4038:C4038" si="1622">A4037</f>
        <v>5999 YB</v>
      </c>
      <c r="B4038" s="6" t="str">
        <f t="shared" si="1622"/>
        <v>2026 AD</v>
      </c>
      <c r="C4038" s="6" t="str">
        <f t="shared" si="1622"/>
        <v>5786 AM</v>
      </c>
      <c r="D4038" s="4" t="str">
        <f>D4037</f>
        <v>Tevet 17</v>
      </c>
      <c r="E4038" s="24">
        <f>E4037</f>
        <v>46028</v>
      </c>
      <c r="F4038" s="16" t="s">
        <v>11</v>
      </c>
      <c r="K4038" s="27" t="str">
        <f>K4037</f>
        <v>2 Prophets and Temple/Drought  1007</v>
      </c>
    </row>
    <row r="4039" spans="1:11">
      <c r="A4039" s="19" t="str">
        <f t="shared" ref="A4039:C4039" si="1623">A4038</f>
        <v>5999 YB</v>
      </c>
      <c r="B4039" s="6" t="str">
        <f t="shared" si="1623"/>
        <v>2026 AD</v>
      </c>
      <c r="C4039" s="6" t="str">
        <f t="shared" si="1623"/>
        <v>5786 AM</v>
      </c>
      <c r="D4039" s="4" t="str">
        <f>_xlfn.CONCAT(LEFT(D4035, SEARCH(" ",D4035, 1)), RIGHT(D4038,LEN(D4038)-FIND(" ",D4038))+1)</f>
        <v>Tevet 18</v>
      </c>
      <c r="E4039" s="24">
        <f>E4038</f>
        <v>46028</v>
      </c>
      <c r="F4039" s="15" t="s">
        <v>8</v>
      </c>
      <c r="K4039" s="27" t="str">
        <f>K4038</f>
        <v>2 Prophets and Temple/Drought  1007</v>
      </c>
    </row>
    <row r="4040" spans="1:11">
      <c r="A4040" s="19" t="str">
        <f t="shared" ref="A4040:C4040" si="1624">A4039</f>
        <v>5999 YB</v>
      </c>
      <c r="B4040" s="6" t="str">
        <f t="shared" si="1624"/>
        <v>2026 AD</v>
      </c>
      <c r="C4040" s="6" t="str">
        <f t="shared" si="1624"/>
        <v>5786 AM</v>
      </c>
      <c r="D4040" s="4" t="str">
        <f>D4039</f>
        <v>Tevet 18</v>
      </c>
      <c r="E4040" s="24">
        <f>E4039+1</f>
        <v>46029</v>
      </c>
      <c r="F4040" s="15" t="s">
        <v>9</v>
      </c>
      <c r="K4040" s="27" t="str">
        <f>K4039</f>
        <v>2 Prophets and Temple/Drought  1007</v>
      </c>
    </row>
    <row r="4041" spans="1:11">
      <c r="A4041" s="19" t="str">
        <f t="shared" ref="A4041:C4041" si="1625">A4040</f>
        <v>5999 YB</v>
      </c>
      <c r="B4041" s="6" t="str">
        <f t="shared" si="1625"/>
        <v>2026 AD</v>
      </c>
      <c r="C4041" s="6" t="str">
        <f t="shared" si="1625"/>
        <v>5786 AM</v>
      </c>
      <c r="D4041" s="4" t="str">
        <f>D4040</f>
        <v>Tevet 18</v>
      </c>
      <c r="E4041" s="24">
        <f>E4040</f>
        <v>46029</v>
      </c>
      <c r="F4041" s="16" t="s">
        <v>10</v>
      </c>
      <c r="K4041" s="27" t="str">
        <f>CONCATENATE(LEFT(K4040, SEARCH(" ", K4040, 20)), " ", RIGHT(K4040,LEN(K4040)-FIND(" ",K4040, 20))+1)</f>
        <v>2 Prophets and Temple/Drought  1008</v>
      </c>
    </row>
    <row r="4042" spans="1:11">
      <c r="A4042" s="19" t="str">
        <f t="shared" ref="A4042:C4042" si="1626">A4041</f>
        <v>5999 YB</v>
      </c>
      <c r="B4042" s="6" t="str">
        <f t="shared" si="1626"/>
        <v>2026 AD</v>
      </c>
      <c r="C4042" s="6" t="str">
        <f t="shared" si="1626"/>
        <v>5786 AM</v>
      </c>
      <c r="D4042" s="4" t="str">
        <f>D4041</f>
        <v>Tevet 18</v>
      </c>
      <c r="E4042" s="24">
        <f>E4041</f>
        <v>46029</v>
      </c>
      <c r="F4042" s="16" t="s">
        <v>11</v>
      </c>
      <c r="K4042" s="27" t="str">
        <f>K4041</f>
        <v>2 Prophets and Temple/Drought  1008</v>
      </c>
    </row>
    <row r="4043" spans="1:11">
      <c r="A4043" s="19" t="str">
        <f t="shared" ref="A4043:C4043" si="1627">A4042</f>
        <v>5999 YB</v>
      </c>
      <c r="B4043" s="6" t="str">
        <f t="shared" si="1627"/>
        <v>2026 AD</v>
      </c>
      <c r="C4043" s="6" t="str">
        <f t="shared" si="1627"/>
        <v>5786 AM</v>
      </c>
      <c r="D4043" s="4" t="str">
        <f>_xlfn.CONCAT(LEFT(D4039, SEARCH(" ",D4039, 1)), RIGHT(D4042,LEN(D4042)-FIND(" ",D4042))+1)</f>
        <v>Tevet 19</v>
      </c>
      <c r="E4043" s="24">
        <f>E4042</f>
        <v>46029</v>
      </c>
      <c r="F4043" s="15" t="s">
        <v>8</v>
      </c>
      <c r="K4043" s="27" t="str">
        <f>K4042</f>
        <v>2 Prophets and Temple/Drought  1008</v>
      </c>
    </row>
    <row r="4044" spans="1:11">
      <c r="A4044" s="19" t="str">
        <f t="shared" ref="A4044:C4044" si="1628">A4043</f>
        <v>5999 YB</v>
      </c>
      <c r="B4044" s="6" t="str">
        <f t="shared" si="1628"/>
        <v>2026 AD</v>
      </c>
      <c r="C4044" s="6" t="str">
        <f t="shared" si="1628"/>
        <v>5786 AM</v>
      </c>
      <c r="D4044" s="4" t="str">
        <f>D4043</f>
        <v>Tevet 19</v>
      </c>
      <c r="E4044" s="24">
        <f>E4043+1</f>
        <v>46030</v>
      </c>
      <c r="F4044" s="15" t="s">
        <v>9</v>
      </c>
      <c r="K4044" s="27" t="str">
        <f>K4043</f>
        <v>2 Prophets and Temple/Drought  1008</v>
      </c>
    </row>
    <row r="4045" spans="1:11">
      <c r="A4045" s="19" t="str">
        <f t="shared" ref="A4045:C4045" si="1629">A4044</f>
        <v>5999 YB</v>
      </c>
      <c r="B4045" s="6" t="str">
        <f t="shared" si="1629"/>
        <v>2026 AD</v>
      </c>
      <c r="C4045" s="6" t="str">
        <f t="shared" si="1629"/>
        <v>5786 AM</v>
      </c>
      <c r="D4045" s="4" t="str">
        <f>D4044</f>
        <v>Tevet 19</v>
      </c>
      <c r="E4045" s="24">
        <f>E4044</f>
        <v>46030</v>
      </c>
      <c r="F4045" s="16" t="s">
        <v>10</v>
      </c>
      <c r="K4045" s="27" t="str">
        <f>CONCATENATE(LEFT(K4044, SEARCH(" ", K4044, 20)), " ", RIGHT(K4044,LEN(K4044)-FIND(" ",K4044, 20))+1)</f>
        <v>2 Prophets and Temple/Drought  1009</v>
      </c>
    </row>
    <row r="4046" spans="1:11">
      <c r="A4046" s="19" t="str">
        <f t="shared" ref="A4046:C4046" si="1630">A4045</f>
        <v>5999 YB</v>
      </c>
      <c r="B4046" s="6" t="str">
        <f t="shared" si="1630"/>
        <v>2026 AD</v>
      </c>
      <c r="C4046" s="6" t="str">
        <f t="shared" si="1630"/>
        <v>5786 AM</v>
      </c>
      <c r="D4046" s="4" t="str">
        <f>D4045</f>
        <v>Tevet 19</v>
      </c>
      <c r="E4046" s="24">
        <f>E4045</f>
        <v>46030</v>
      </c>
      <c r="F4046" s="16" t="s">
        <v>11</v>
      </c>
      <c r="K4046" s="27" t="str">
        <f>K4045</f>
        <v>2 Prophets and Temple/Drought  1009</v>
      </c>
    </row>
    <row r="4047" spans="1:11">
      <c r="A4047" s="19" t="str">
        <f t="shared" ref="A4047:C4047" si="1631">A4046</f>
        <v>5999 YB</v>
      </c>
      <c r="B4047" s="6" t="str">
        <f t="shared" si="1631"/>
        <v>2026 AD</v>
      </c>
      <c r="C4047" s="6" t="str">
        <f t="shared" si="1631"/>
        <v>5786 AM</v>
      </c>
      <c r="D4047" s="4" t="str">
        <f>_xlfn.CONCAT(LEFT(D4043, SEARCH(" ",D4043, 1)), RIGHT(D4046,LEN(D4046)-FIND(" ",D4046))+1)</f>
        <v>Tevet 20</v>
      </c>
      <c r="E4047" s="24">
        <f>E4046</f>
        <v>46030</v>
      </c>
      <c r="F4047" s="15" t="s">
        <v>8</v>
      </c>
      <c r="K4047" s="27" t="str">
        <f>K4046</f>
        <v>2 Prophets and Temple/Drought  1009</v>
      </c>
    </row>
    <row r="4048" spans="1:11">
      <c r="A4048" s="19" t="str">
        <f t="shared" ref="A4048:C4048" si="1632">A4047</f>
        <v>5999 YB</v>
      </c>
      <c r="B4048" s="6" t="str">
        <f t="shared" si="1632"/>
        <v>2026 AD</v>
      </c>
      <c r="C4048" s="6" t="str">
        <f t="shared" si="1632"/>
        <v>5786 AM</v>
      </c>
      <c r="D4048" s="4" t="str">
        <f>D4047</f>
        <v>Tevet 20</v>
      </c>
      <c r="E4048" s="24">
        <f>E4047+1</f>
        <v>46031</v>
      </c>
      <c r="F4048" s="15" t="s">
        <v>9</v>
      </c>
      <c r="K4048" s="27" t="str">
        <f>K4047</f>
        <v>2 Prophets and Temple/Drought  1009</v>
      </c>
    </row>
    <row r="4049" spans="1:11">
      <c r="A4049" s="19" t="str">
        <f t="shared" ref="A4049:C4049" si="1633">A4048</f>
        <v>5999 YB</v>
      </c>
      <c r="B4049" s="6" t="str">
        <f t="shared" si="1633"/>
        <v>2026 AD</v>
      </c>
      <c r="C4049" s="6" t="str">
        <f t="shared" si="1633"/>
        <v>5786 AM</v>
      </c>
      <c r="D4049" s="4" t="str">
        <f>D4048</f>
        <v>Tevet 20</v>
      </c>
      <c r="E4049" s="24">
        <f>E4048</f>
        <v>46031</v>
      </c>
      <c r="F4049" s="16" t="s">
        <v>10</v>
      </c>
      <c r="K4049" s="27" t="str">
        <f>CONCATENATE(LEFT(K4048, SEARCH(" ", K4048, 20)), " ", RIGHT(K4048,LEN(K4048)-FIND(" ",K4048, 20))+1)</f>
        <v>2 Prophets and Temple/Drought  1010</v>
      </c>
    </row>
    <row r="4050" spans="1:11">
      <c r="A4050" s="19" t="str">
        <f t="shared" ref="A4050:C4050" si="1634">A4049</f>
        <v>5999 YB</v>
      </c>
      <c r="B4050" s="6" t="str">
        <f t="shared" si="1634"/>
        <v>2026 AD</v>
      </c>
      <c r="C4050" s="6" t="str">
        <f t="shared" si="1634"/>
        <v>5786 AM</v>
      </c>
      <c r="D4050" s="4" t="str">
        <f>D4049</f>
        <v>Tevet 20</v>
      </c>
      <c r="E4050" s="24">
        <f>E4049</f>
        <v>46031</v>
      </c>
      <c r="F4050" s="16" t="s">
        <v>11</v>
      </c>
      <c r="K4050" s="27" t="str">
        <f>K4049</f>
        <v>2 Prophets and Temple/Drought  1010</v>
      </c>
    </row>
    <row r="4051" spans="1:11">
      <c r="A4051" s="19" t="str">
        <f t="shared" ref="A4051:C4051" si="1635">A4050</f>
        <v>5999 YB</v>
      </c>
      <c r="B4051" s="6" t="str">
        <f t="shared" si="1635"/>
        <v>2026 AD</v>
      </c>
      <c r="C4051" s="6" t="str">
        <f t="shared" si="1635"/>
        <v>5786 AM</v>
      </c>
      <c r="D4051" s="4" t="str">
        <f>_xlfn.CONCAT(LEFT(D4047, SEARCH(" ",D4047, 1)), RIGHT(D4050,LEN(D4050)-FIND(" ",D4050))+1)</f>
        <v>Tevet 21</v>
      </c>
      <c r="E4051" s="24">
        <f>E4050</f>
        <v>46031</v>
      </c>
      <c r="F4051" s="15" t="s">
        <v>8</v>
      </c>
      <c r="K4051" s="27" t="str">
        <f>K4050</f>
        <v>2 Prophets and Temple/Drought  1010</v>
      </c>
    </row>
    <row r="4052" spans="1:11">
      <c r="A4052" s="19" t="str">
        <f t="shared" ref="A4052:C4052" si="1636">A4051</f>
        <v>5999 YB</v>
      </c>
      <c r="B4052" s="6" t="str">
        <f t="shared" si="1636"/>
        <v>2026 AD</v>
      </c>
      <c r="C4052" s="6" t="str">
        <f t="shared" si="1636"/>
        <v>5786 AM</v>
      </c>
      <c r="D4052" s="4" t="str">
        <f>D4051</f>
        <v>Tevet 21</v>
      </c>
      <c r="E4052" s="24">
        <f>E4051+1</f>
        <v>46032</v>
      </c>
      <c r="F4052" s="15" t="s">
        <v>9</v>
      </c>
      <c r="K4052" s="27" t="str">
        <f>K4051</f>
        <v>2 Prophets and Temple/Drought  1010</v>
      </c>
    </row>
    <row r="4053" spans="1:11">
      <c r="A4053" s="19" t="str">
        <f t="shared" ref="A4053:C4053" si="1637">A4052</f>
        <v>5999 YB</v>
      </c>
      <c r="B4053" s="6" t="str">
        <f t="shared" si="1637"/>
        <v>2026 AD</v>
      </c>
      <c r="C4053" s="6" t="str">
        <f t="shared" si="1637"/>
        <v>5786 AM</v>
      </c>
      <c r="D4053" s="4" t="str">
        <f>D4052</f>
        <v>Tevet 21</v>
      </c>
      <c r="E4053" s="24">
        <f>E4052</f>
        <v>46032</v>
      </c>
      <c r="F4053" s="16" t="s">
        <v>10</v>
      </c>
      <c r="K4053" s="27" t="str">
        <f>CONCATENATE(LEFT(K4052, SEARCH(" ", K4052, 20)), " ", RIGHT(K4052,LEN(K4052)-FIND(" ",K4052, 20))+1)</f>
        <v>2 Prophets and Temple/Drought  1011</v>
      </c>
    </row>
    <row r="4054" spans="1:11">
      <c r="A4054" s="19" t="str">
        <f t="shared" ref="A4054:C4054" si="1638">A4053</f>
        <v>5999 YB</v>
      </c>
      <c r="B4054" s="6" t="str">
        <f t="shared" si="1638"/>
        <v>2026 AD</v>
      </c>
      <c r="C4054" s="6" t="str">
        <f t="shared" si="1638"/>
        <v>5786 AM</v>
      </c>
      <c r="D4054" s="4" t="str">
        <f>D4053</f>
        <v>Tevet 21</v>
      </c>
      <c r="E4054" s="24">
        <f>E4053</f>
        <v>46032</v>
      </c>
      <c r="F4054" s="16" t="s">
        <v>11</v>
      </c>
      <c r="K4054" s="27" t="str">
        <f>K4053</f>
        <v>2 Prophets and Temple/Drought  1011</v>
      </c>
    </row>
    <row r="4055" spans="1:11">
      <c r="A4055" s="19" t="str">
        <f t="shared" ref="A4055:C4055" si="1639">A4054</f>
        <v>5999 YB</v>
      </c>
      <c r="B4055" s="6" t="str">
        <f t="shared" si="1639"/>
        <v>2026 AD</v>
      </c>
      <c r="C4055" s="6" t="str">
        <f t="shared" si="1639"/>
        <v>5786 AM</v>
      </c>
      <c r="D4055" s="4" t="str">
        <f>_xlfn.CONCAT(LEFT(D4051, SEARCH(" ",D4051, 1)), RIGHT(D4054,LEN(D4054)-FIND(" ",D4054))+1)</f>
        <v>Tevet 22</v>
      </c>
      <c r="E4055" s="24">
        <f>E4054</f>
        <v>46032</v>
      </c>
      <c r="F4055" s="15" t="s">
        <v>8</v>
      </c>
      <c r="K4055" s="27" t="str">
        <f>K4054</f>
        <v>2 Prophets and Temple/Drought  1011</v>
      </c>
    </row>
    <row r="4056" spans="1:11">
      <c r="A4056" s="19" t="str">
        <f t="shared" ref="A4056:C4056" si="1640">A4055</f>
        <v>5999 YB</v>
      </c>
      <c r="B4056" s="6" t="str">
        <f t="shared" si="1640"/>
        <v>2026 AD</v>
      </c>
      <c r="C4056" s="6" t="str">
        <f t="shared" si="1640"/>
        <v>5786 AM</v>
      </c>
      <c r="D4056" s="4" t="str">
        <f>D4055</f>
        <v>Tevet 22</v>
      </c>
      <c r="E4056" s="24">
        <f>E4055+1</f>
        <v>46033</v>
      </c>
      <c r="F4056" s="15" t="s">
        <v>9</v>
      </c>
      <c r="K4056" s="27" t="str">
        <f>K4055</f>
        <v>2 Prophets and Temple/Drought  1011</v>
      </c>
    </row>
    <row r="4057" spans="1:11">
      <c r="A4057" s="19" t="str">
        <f t="shared" ref="A4057:C4057" si="1641">A4056</f>
        <v>5999 YB</v>
      </c>
      <c r="B4057" s="6" t="str">
        <f t="shared" si="1641"/>
        <v>2026 AD</v>
      </c>
      <c r="C4057" s="6" t="str">
        <f t="shared" si="1641"/>
        <v>5786 AM</v>
      </c>
      <c r="D4057" s="4" t="str">
        <f>D4056</f>
        <v>Tevet 22</v>
      </c>
      <c r="E4057" s="24">
        <f>E4056</f>
        <v>46033</v>
      </c>
      <c r="F4057" s="16" t="s">
        <v>10</v>
      </c>
      <c r="K4057" s="27" t="str">
        <f>CONCATENATE(LEFT(K4056, SEARCH(" ", K4056, 20)), " ", RIGHT(K4056,LEN(K4056)-FIND(" ",K4056, 20))+1)</f>
        <v>2 Prophets and Temple/Drought  1012</v>
      </c>
    </row>
    <row r="4058" spans="1:11">
      <c r="A4058" s="19" t="str">
        <f t="shared" ref="A4058:C4058" si="1642">A4057</f>
        <v>5999 YB</v>
      </c>
      <c r="B4058" s="6" t="str">
        <f t="shared" si="1642"/>
        <v>2026 AD</v>
      </c>
      <c r="C4058" s="6" t="str">
        <f t="shared" si="1642"/>
        <v>5786 AM</v>
      </c>
      <c r="D4058" s="4" t="str">
        <f>D4057</f>
        <v>Tevet 22</v>
      </c>
      <c r="E4058" s="24">
        <f>E4057</f>
        <v>46033</v>
      </c>
      <c r="F4058" s="16" t="s">
        <v>11</v>
      </c>
      <c r="K4058" s="27" t="str">
        <f>K4057</f>
        <v>2 Prophets and Temple/Drought  1012</v>
      </c>
    </row>
    <row r="4059" spans="1:11">
      <c r="A4059" s="19" t="str">
        <f t="shared" ref="A4059:C4059" si="1643">A4058</f>
        <v>5999 YB</v>
      </c>
      <c r="B4059" s="6" t="str">
        <f t="shared" si="1643"/>
        <v>2026 AD</v>
      </c>
      <c r="C4059" s="6" t="str">
        <f t="shared" si="1643"/>
        <v>5786 AM</v>
      </c>
      <c r="D4059" s="4" t="str">
        <f>_xlfn.CONCAT(LEFT(D4055, SEARCH(" ",D4055, 1)), RIGHT(D4058,LEN(D4058)-FIND(" ",D4058))+1)</f>
        <v>Tevet 23</v>
      </c>
      <c r="E4059" s="24">
        <f>E4058</f>
        <v>46033</v>
      </c>
      <c r="F4059" s="15" t="s">
        <v>8</v>
      </c>
      <c r="K4059" s="27" t="str">
        <f>K4058</f>
        <v>2 Prophets and Temple/Drought  1012</v>
      </c>
    </row>
    <row r="4060" spans="1:11">
      <c r="A4060" s="19" t="str">
        <f t="shared" ref="A4060:C4060" si="1644">A4059</f>
        <v>5999 YB</v>
      </c>
      <c r="B4060" s="6" t="str">
        <f t="shared" si="1644"/>
        <v>2026 AD</v>
      </c>
      <c r="C4060" s="6" t="str">
        <f t="shared" si="1644"/>
        <v>5786 AM</v>
      </c>
      <c r="D4060" s="4" t="str">
        <f>D4059</f>
        <v>Tevet 23</v>
      </c>
      <c r="E4060" s="24">
        <f>E4059+1</f>
        <v>46034</v>
      </c>
      <c r="F4060" s="15" t="s">
        <v>9</v>
      </c>
      <c r="K4060" s="27" t="str">
        <f>K4059</f>
        <v>2 Prophets and Temple/Drought  1012</v>
      </c>
    </row>
    <row r="4061" spans="1:11">
      <c r="A4061" s="19" t="str">
        <f t="shared" ref="A4061:C4061" si="1645">A4060</f>
        <v>5999 YB</v>
      </c>
      <c r="B4061" s="6" t="str">
        <f t="shared" si="1645"/>
        <v>2026 AD</v>
      </c>
      <c r="C4061" s="6" t="str">
        <f t="shared" si="1645"/>
        <v>5786 AM</v>
      </c>
      <c r="D4061" s="4" t="str">
        <f>D4060</f>
        <v>Tevet 23</v>
      </c>
      <c r="E4061" s="24">
        <f>E4060</f>
        <v>46034</v>
      </c>
      <c r="F4061" s="16" t="s">
        <v>10</v>
      </c>
      <c r="K4061" s="27" t="str">
        <f>CONCATENATE(LEFT(K4060, SEARCH(" ", K4060, 20)), " ", RIGHT(K4060,LEN(K4060)-FIND(" ",K4060, 20))+1)</f>
        <v>2 Prophets and Temple/Drought  1013</v>
      </c>
    </row>
    <row r="4062" spans="1:11">
      <c r="A4062" s="19" t="str">
        <f t="shared" ref="A4062:C4062" si="1646">A4061</f>
        <v>5999 YB</v>
      </c>
      <c r="B4062" s="6" t="str">
        <f t="shared" si="1646"/>
        <v>2026 AD</v>
      </c>
      <c r="C4062" s="6" t="str">
        <f t="shared" si="1646"/>
        <v>5786 AM</v>
      </c>
      <c r="D4062" s="4" t="str">
        <f>D4061</f>
        <v>Tevet 23</v>
      </c>
      <c r="E4062" s="24">
        <f>E4061</f>
        <v>46034</v>
      </c>
      <c r="F4062" s="16" t="s">
        <v>11</v>
      </c>
      <c r="K4062" s="27" t="str">
        <f>K4061</f>
        <v>2 Prophets and Temple/Drought  1013</v>
      </c>
    </row>
    <row r="4063" spans="1:11">
      <c r="A4063" s="19" t="str">
        <f t="shared" ref="A4063:C4063" si="1647">A4062</f>
        <v>5999 YB</v>
      </c>
      <c r="B4063" s="6" t="str">
        <f t="shared" si="1647"/>
        <v>2026 AD</v>
      </c>
      <c r="C4063" s="6" t="str">
        <f t="shared" si="1647"/>
        <v>5786 AM</v>
      </c>
      <c r="D4063" s="4" t="str">
        <f>_xlfn.CONCAT(LEFT(D4059, SEARCH(" ",D4059, 1)), RIGHT(D4062,LEN(D4062)-FIND(" ",D4062))+1)</f>
        <v>Tevet 24</v>
      </c>
      <c r="E4063" s="24">
        <f>E4062</f>
        <v>46034</v>
      </c>
      <c r="F4063" s="15" t="s">
        <v>8</v>
      </c>
      <c r="K4063" s="27" t="str">
        <f>K4062</f>
        <v>2 Prophets and Temple/Drought  1013</v>
      </c>
    </row>
    <row r="4064" spans="1:11">
      <c r="A4064" s="19" t="str">
        <f t="shared" ref="A4064:C4064" si="1648">A4063</f>
        <v>5999 YB</v>
      </c>
      <c r="B4064" s="6" t="str">
        <f t="shared" si="1648"/>
        <v>2026 AD</v>
      </c>
      <c r="C4064" s="6" t="str">
        <f t="shared" si="1648"/>
        <v>5786 AM</v>
      </c>
      <c r="D4064" s="4" t="str">
        <f>D4063</f>
        <v>Tevet 24</v>
      </c>
      <c r="E4064" s="24">
        <f>E4063+1</f>
        <v>46035</v>
      </c>
      <c r="F4064" s="15" t="s">
        <v>9</v>
      </c>
      <c r="K4064" s="27" t="str">
        <f>K4063</f>
        <v>2 Prophets and Temple/Drought  1013</v>
      </c>
    </row>
    <row r="4065" spans="1:11">
      <c r="A4065" s="19" t="str">
        <f t="shared" ref="A4065:C4065" si="1649">A4064</f>
        <v>5999 YB</v>
      </c>
      <c r="B4065" s="6" t="str">
        <f t="shared" si="1649"/>
        <v>2026 AD</v>
      </c>
      <c r="C4065" s="6" t="str">
        <f t="shared" si="1649"/>
        <v>5786 AM</v>
      </c>
      <c r="D4065" s="4" t="str">
        <f>D4064</f>
        <v>Tevet 24</v>
      </c>
      <c r="E4065" s="24">
        <f>E4064</f>
        <v>46035</v>
      </c>
      <c r="F4065" s="16" t="s">
        <v>10</v>
      </c>
      <c r="K4065" s="27" t="str">
        <f>CONCATENATE(LEFT(K4064, SEARCH(" ", K4064, 20)), " ", RIGHT(K4064,LEN(K4064)-FIND(" ",K4064, 20))+1)</f>
        <v>2 Prophets and Temple/Drought  1014</v>
      </c>
    </row>
    <row r="4066" spans="1:11">
      <c r="A4066" s="19" t="str">
        <f t="shared" ref="A4066:C4066" si="1650">A4065</f>
        <v>5999 YB</v>
      </c>
      <c r="B4066" s="6" t="str">
        <f t="shared" si="1650"/>
        <v>2026 AD</v>
      </c>
      <c r="C4066" s="6" t="str">
        <f t="shared" si="1650"/>
        <v>5786 AM</v>
      </c>
      <c r="D4066" s="4" t="str">
        <f>D4065</f>
        <v>Tevet 24</v>
      </c>
      <c r="E4066" s="24">
        <f>E4065</f>
        <v>46035</v>
      </c>
      <c r="F4066" s="16" t="s">
        <v>11</v>
      </c>
      <c r="K4066" s="27" t="str">
        <f>K4065</f>
        <v>2 Prophets and Temple/Drought  1014</v>
      </c>
    </row>
    <row r="4067" spans="1:11">
      <c r="A4067" s="19" t="str">
        <f t="shared" ref="A4067:C4067" si="1651">A4066</f>
        <v>5999 YB</v>
      </c>
      <c r="B4067" s="6" t="str">
        <f t="shared" si="1651"/>
        <v>2026 AD</v>
      </c>
      <c r="C4067" s="6" t="str">
        <f t="shared" si="1651"/>
        <v>5786 AM</v>
      </c>
      <c r="D4067" s="4" t="str">
        <f>_xlfn.CONCAT(LEFT(D4063, SEARCH(" ",D4063, 1)), RIGHT(D4066,LEN(D4066)-FIND(" ",D4066))+1)</f>
        <v>Tevet 25</v>
      </c>
      <c r="E4067" s="24">
        <f>E4066</f>
        <v>46035</v>
      </c>
      <c r="F4067" s="15" t="s">
        <v>8</v>
      </c>
      <c r="K4067" s="27" t="str">
        <f>K4066</f>
        <v>2 Prophets and Temple/Drought  1014</v>
      </c>
    </row>
    <row r="4068" spans="1:11">
      <c r="A4068" s="19" t="str">
        <f t="shared" ref="A4068:C4068" si="1652">A4067</f>
        <v>5999 YB</v>
      </c>
      <c r="B4068" s="6" t="str">
        <f t="shared" si="1652"/>
        <v>2026 AD</v>
      </c>
      <c r="C4068" s="6" t="str">
        <f t="shared" si="1652"/>
        <v>5786 AM</v>
      </c>
      <c r="D4068" s="4" t="str">
        <f>D4067</f>
        <v>Tevet 25</v>
      </c>
      <c r="E4068" s="24">
        <f>E4067+1</f>
        <v>46036</v>
      </c>
      <c r="F4068" s="15" t="s">
        <v>9</v>
      </c>
      <c r="K4068" s="27" t="str">
        <f>K4067</f>
        <v>2 Prophets and Temple/Drought  1014</v>
      </c>
    </row>
    <row r="4069" spans="1:11">
      <c r="A4069" s="19" t="str">
        <f t="shared" ref="A4069:C4069" si="1653">A4068</f>
        <v>5999 YB</v>
      </c>
      <c r="B4069" s="6" t="str">
        <f t="shared" si="1653"/>
        <v>2026 AD</v>
      </c>
      <c r="C4069" s="6" t="str">
        <f t="shared" si="1653"/>
        <v>5786 AM</v>
      </c>
      <c r="D4069" s="4" t="str">
        <f>D4068</f>
        <v>Tevet 25</v>
      </c>
      <c r="E4069" s="24">
        <f>E4068</f>
        <v>46036</v>
      </c>
      <c r="F4069" s="16" t="s">
        <v>10</v>
      </c>
      <c r="K4069" s="27" t="str">
        <f>CONCATENATE(LEFT(K4068, SEARCH(" ", K4068, 20)), " ", RIGHT(K4068,LEN(K4068)-FIND(" ",K4068, 20))+1)</f>
        <v>2 Prophets and Temple/Drought  1015</v>
      </c>
    </row>
    <row r="4070" spans="1:11">
      <c r="A4070" s="19" t="str">
        <f t="shared" ref="A4070:C4070" si="1654">A4069</f>
        <v>5999 YB</v>
      </c>
      <c r="B4070" s="6" t="str">
        <f t="shared" si="1654"/>
        <v>2026 AD</v>
      </c>
      <c r="C4070" s="6" t="str">
        <f t="shared" si="1654"/>
        <v>5786 AM</v>
      </c>
      <c r="D4070" s="4" t="str">
        <f>D4069</f>
        <v>Tevet 25</v>
      </c>
      <c r="E4070" s="24">
        <f>E4069</f>
        <v>46036</v>
      </c>
      <c r="F4070" s="16" t="s">
        <v>11</v>
      </c>
      <c r="K4070" s="27" t="str">
        <f>K4069</f>
        <v>2 Prophets and Temple/Drought  1015</v>
      </c>
    </row>
    <row r="4071" spans="1:11">
      <c r="A4071" s="19" t="str">
        <f t="shared" ref="A4071:C4071" si="1655">A4070</f>
        <v>5999 YB</v>
      </c>
      <c r="B4071" s="6" t="str">
        <f t="shared" si="1655"/>
        <v>2026 AD</v>
      </c>
      <c r="C4071" s="6" t="str">
        <f t="shared" si="1655"/>
        <v>5786 AM</v>
      </c>
      <c r="D4071" s="4" t="str">
        <f>_xlfn.CONCAT(LEFT(D4067, SEARCH(" ",D4067, 1)), RIGHT(D4070,LEN(D4070)-FIND(" ",D4070))+1)</f>
        <v>Tevet 26</v>
      </c>
      <c r="E4071" s="24">
        <f>E4070</f>
        <v>46036</v>
      </c>
      <c r="F4071" s="15" t="s">
        <v>8</v>
      </c>
      <c r="K4071" s="27" t="str">
        <f>K4070</f>
        <v>2 Prophets and Temple/Drought  1015</v>
      </c>
    </row>
    <row r="4072" spans="1:11">
      <c r="A4072" s="19" t="str">
        <f t="shared" ref="A4072:C4072" si="1656">A4071</f>
        <v>5999 YB</v>
      </c>
      <c r="B4072" s="6" t="str">
        <f t="shared" si="1656"/>
        <v>2026 AD</v>
      </c>
      <c r="C4072" s="6" t="str">
        <f t="shared" si="1656"/>
        <v>5786 AM</v>
      </c>
      <c r="D4072" s="4" t="str">
        <f>D4071</f>
        <v>Tevet 26</v>
      </c>
      <c r="E4072" s="24">
        <f>E4071+1</f>
        <v>46037</v>
      </c>
      <c r="F4072" s="15" t="s">
        <v>9</v>
      </c>
      <c r="K4072" s="27" t="str">
        <f>K4071</f>
        <v>2 Prophets and Temple/Drought  1015</v>
      </c>
    </row>
    <row r="4073" spans="1:11">
      <c r="A4073" s="19" t="str">
        <f t="shared" ref="A4073:C4073" si="1657">A4072</f>
        <v>5999 YB</v>
      </c>
      <c r="B4073" s="6" t="str">
        <f t="shared" si="1657"/>
        <v>2026 AD</v>
      </c>
      <c r="C4073" s="6" t="str">
        <f t="shared" si="1657"/>
        <v>5786 AM</v>
      </c>
      <c r="D4073" s="4" t="str">
        <f>D4072</f>
        <v>Tevet 26</v>
      </c>
      <c r="E4073" s="24">
        <f>E4072</f>
        <v>46037</v>
      </c>
      <c r="F4073" s="16" t="s">
        <v>10</v>
      </c>
      <c r="K4073" s="27" t="str">
        <f>CONCATENATE(LEFT(K4072, SEARCH(" ", K4072, 20)), " ", RIGHT(K4072,LEN(K4072)-FIND(" ",K4072, 20))+1)</f>
        <v>2 Prophets and Temple/Drought  1016</v>
      </c>
    </row>
    <row r="4074" spans="1:11">
      <c r="A4074" s="19" t="str">
        <f t="shared" ref="A4074:C4074" si="1658">A4073</f>
        <v>5999 YB</v>
      </c>
      <c r="B4074" s="6" t="str">
        <f t="shared" si="1658"/>
        <v>2026 AD</v>
      </c>
      <c r="C4074" s="6" t="str">
        <f t="shared" si="1658"/>
        <v>5786 AM</v>
      </c>
      <c r="D4074" s="4" t="str">
        <f>D4073</f>
        <v>Tevet 26</v>
      </c>
      <c r="E4074" s="24">
        <f>E4073</f>
        <v>46037</v>
      </c>
      <c r="F4074" s="16" t="s">
        <v>11</v>
      </c>
      <c r="K4074" s="27" t="str">
        <f>K4073</f>
        <v>2 Prophets and Temple/Drought  1016</v>
      </c>
    </row>
    <row r="4075" spans="1:11">
      <c r="A4075" s="19" t="str">
        <f t="shared" ref="A4075:C4075" si="1659">A4074</f>
        <v>5999 YB</v>
      </c>
      <c r="B4075" s="6" t="str">
        <f t="shared" si="1659"/>
        <v>2026 AD</v>
      </c>
      <c r="C4075" s="6" t="str">
        <f t="shared" si="1659"/>
        <v>5786 AM</v>
      </c>
      <c r="D4075" s="4" t="str">
        <f>_xlfn.CONCAT(LEFT(D4071, SEARCH(" ",D4071, 1)), RIGHT(D4074,LEN(D4074)-FIND(" ",D4074))+1)</f>
        <v>Tevet 27</v>
      </c>
      <c r="E4075" s="24">
        <f>E4074</f>
        <v>46037</v>
      </c>
      <c r="F4075" s="15" t="s">
        <v>8</v>
      </c>
      <c r="K4075" s="27" t="str">
        <f>K4074</f>
        <v>2 Prophets and Temple/Drought  1016</v>
      </c>
    </row>
    <row r="4076" spans="1:11">
      <c r="A4076" s="19" t="str">
        <f t="shared" ref="A4076:C4076" si="1660">A4075</f>
        <v>5999 YB</v>
      </c>
      <c r="B4076" s="6" t="str">
        <f t="shared" si="1660"/>
        <v>2026 AD</v>
      </c>
      <c r="C4076" s="6" t="str">
        <f t="shared" si="1660"/>
        <v>5786 AM</v>
      </c>
      <c r="D4076" s="4" t="str">
        <f>D4075</f>
        <v>Tevet 27</v>
      </c>
      <c r="E4076" s="24">
        <f>E4075+1</f>
        <v>46038</v>
      </c>
      <c r="F4076" s="15" t="s">
        <v>9</v>
      </c>
      <c r="K4076" s="27" t="str">
        <f>K4075</f>
        <v>2 Prophets and Temple/Drought  1016</v>
      </c>
    </row>
    <row r="4077" spans="1:11">
      <c r="A4077" s="19" t="str">
        <f t="shared" ref="A4077:C4077" si="1661">A4076</f>
        <v>5999 YB</v>
      </c>
      <c r="B4077" s="6" t="str">
        <f t="shared" si="1661"/>
        <v>2026 AD</v>
      </c>
      <c r="C4077" s="6" t="str">
        <f t="shared" si="1661"/>
        <v>5786 AM</v>
      </c>
      <c r="D4077" s="4" t="str">
        <f>D4076</f>
        <v>Tevet 27</v>
      </c>
      <c r="E4077" s="24">
        <f>E4076</f>
        <v>46038</v>
      </c>
      <c r="F4077" s="16" t="s">
        <v>10</v>
      </c>
      <c r="K4077" s="27" t="str">
        <f>CONCATENATE(LEFT(K4076, SEARCH(" ", K4076, 20)), " ", RIGHT(K4076,LEN(K4076)-FIND(" ",K4076, 20))+1)</f>
        <v>2 Prophets and Temple/Drought  1017</v>
      </c>
    </row>
    <row r="4078" spans="1:11">
      <c r="A4078" s="19" t="str">
        <f t="shared" ref="A4078:C4078" si="1662">A4077</f>
        <v>5999 YB</v>
      </c>
      <c r="B4078" s="6" t="str">
        <f t="shared" si="1662"/>
        <v>2026 AD</v>
      </c>
      <c r="C4078" s="6" t="str">
        <f t="shared" si="1662"/>
        <v>5786 AM</v>
      </c>
      <c r="D4078" s="4" t="str">
        <f>D4077</f>
        <v>Tevet 27</v>
      </c>
      <c r="E4078" s="24">
        <f>E4077</f>
        <v>46038</v>
      </c>
      <c r="F4078" s="16" t="s">
        <v>11</v>
      </c>
      <c r="K4078" s="27" t="str">
        <f>K4077</f>
        <v>2 Prophets and Temple/Drought  1017</v>
      </c>
    </row>
    <row r="4079" spans="1:11">
      <c r="A4079" s="19" t="str">
        <f t="shared" ref="A4079:C4079" si="1663">A4078</f>
        <v>5999 YB</v>
      </c>
      <c r="B4079" s="6" t="str">
        <f t="shared" si="1663"/>
        <v>2026 AD</v>
      </c>
      <c r="C4079" s="6" t="str">
        <f t="shared" si="1663"/>
        <v>5786 AM</v>
      </c>
      <c r="D4079" s="4" t="str">
        <f>_xlfn.CONCAT(LEFT(D4075, SEARCH(" ",D4075, 1)), RIGHT(D4078,LEN(D4078)-FIND(" ",D4078))+1)</f>
        <v>Tevet 28</v>
      </c>
      <c r="E4079" s="24">
        <f>E4078</f>
        <v>46038</v>
      </c>
      <c r="F4079" s="15" t="s">
        <v>8</v>
      </c>
      <c r="K4079" s="27" t="str">
        <f>K4078</f>
        <v>2 Prophets and Temple/Drought  1017</v>
      </c>
    </row>
    <row r="4080" spans="1:11">
      <c r="A4080" s="19" t="str">
        <f t="shared" ref="A4080:C4080" si="1664">A4079</f>
        <v>5999 YB</v>
      </c>
      <c r="B4080" s="6" t="str">
        <f t="shared" si="1664"/>
        <v>2026 AD</v>
      </c>
      <c r="C4080" s="6" t="str">
        <f t="shared" si="1664"/>
        <v>5786 AM</v>
      </c>
      <c r="D4080" s="4" t="str">
        <f>D4079</f>
        <v>Tevet 28</v>
      </c>
      <c r="E4080" s="24">
        <f>E4079+1</f>
        <v>46039</v>
      </c>
      <c r="F4080" s="15" t="s">
        <v>9</v>
      </c>
      <c r="K4080" s="27" t="str">
        <f>K4079</f>
        <v>2 Prophets and Temple/Drought  1017</v>
      </c>
    </row>
    <row r="4081" spans="1:11">
      <c r="A4081" s="19" t="str">
        <f t="shared" ref="A4081:C4081" si="1665">A4080</f>
        <v>5999 YB</v>
      </c>
      <c r="B4081" s="6" t="str">
        <f t="shared" si="1665"/>
        <v>2026 AD</v>
      </c>
      <c r="C4081" s="6" t="str">
        <f t="shared" si="1665"/>
        <v>5786 AM</v>
      </c>
      <c r="D4081" s="4" t="str">
        <f>D4080</f>
        <v>Tevet 28</v>
      </c>
      <c r="E4081" s="24">
        <f>E4080</f>
        <v>46039</v>
      </c>
      <c r="F4081" s="16" t="s">
        <v>10</v>
      </c>
      <c r="K4081" s="27" t="str">
        <f>CONCATENATE(LEFT(K4080, SEARCH(" ", K4080, 20)), " ", RIGHT(K4080,LEN(K4080)-FIND(" ",K4080, 20))+1)</f>
        <v>2 Prophets and Temple/Drought  1018</v>
      </c>
    </row>
    <row r="4082" spans="1:11">
      <c r="A4082" s="19" t="str">
        <f t="shared" ref="A4082:C4082" si="1666">A4081</f>
        <v>5999 YB</v>
      </c>
      <c r="B4082" s="6" t="str">
        <f t="shared" si="1666"/>
        <v>2026 AD</v>
      </c>
      <c r="C4082" s="6" t="str">
        <f t="shared" si="1666"/>
        <v>5786 AM</v>
      </c>
      <c r="D4082" s="4" t="str">
        <f>D4081</f>
        <v>Tevet 28</v>
      </c>
      <c r="E4082" s="24">
        <f>E4081</f>
        <v>46039</v>
      </c>
      <c r="F4082" s="16" t="s">
        <v>11</v>
      </c>
      <c r="K4082" s="27" t="str">
        <f>K4081</f>
        <v>2 Prophets and Temple/Drought  1018</v>
      </c>
    </row>
    <row r="4083" spans="1:11">
      <c r="A4083" s="19" t="str">
        <f t="shared" ref="A4083:C4083" si="1667">A4082</f>
        <v>5999 YB</v>
      </c>
      <c r="B4083" s="6" t="str">
        <f t="shared" si="1667"/>
        <v>2026 AD</v>
      </c>
      <c r="C4083" s="6" t="str">
        <f t="shared" si="1667"/>
        <v>5786 AM</v>
      </c>
      <c r="D4083" s="4" t="str">
        <f>_xlfn.CONCAT(LEFT(D4079, SEARCH(" ",D4079, 1)), RIGHT(D4082,LEN(D4082)-FIND(" ",D4082))+1)</f>
        <v>Tevet 29</v>
      </c>
      <c r="E4083" s="24">
        <f>E4082</f>
        <v>46039</v>
      </c>
      <c r="F4083" s="15" t="s">
        <v>8</v>
      </c>
      <c r="K4083" s="27" t="str">
        <f>K4082</f>
        <v>2 Prophets and Temple/Drought  1018</v>
      </c>
    </row>
    <row r="4084" spans="1:11">
      <c r="A4084" s="19" t="str">
        <f t="shared" ref="A4084:C4084" si="1668">A4083</f>
        <v>5999 YB</v>
      </c>
      <c r="B4084" s="6" t="str">
        <f t="shared" si="1668"/>
        <v>2026 AD</v>
      </c>
      <c r="C4084" s="6" t="str">
        <f t="shared" si="1668"/>
        <v>5786 AM</v>
      </c>
      <c r="D4084" s="4" t="str">
        <f>D4083</f>
        <v>Tevet 29</v>
      </c>
      <c r="E4084" s="24">
        <f>E4083+1</f>
        <v>46040</v>
      </c>
      <c r="F4084" s="15" t="s">
        <v>9</v>
      </c>
      <c r="K4084" s="27" t="str">
        <f>K4083</f>
        <v>2 Prophets and Temple/Drought  1018</v>
      </c>
    </row>
    <row r="4085" spans="1:11">
      <c r="A4085" s="19" t="str">
        <f t="shared" ref="A4085:C4085" si="1669">A4084</f>
        <v>5999 YB</v>
      </c>
      <c r="B4085" s="6" t="str">
        <f t="shared" si="1669"/>
        <v>2026 AD</v>
      </c>
      <c r="C4085" s="6" t="str">
        <f t="shared" si="1669"/>
        <v>5786 AM</v>
      </c>
      <c r="D4085" s="4" t="str">
        <f>D4084</f>
        <v>Tevet 29</v>
      </c>
      <c r="E4085" s="24">
        <f>E4084</f>
        <v>46040</v>
      </c>
      <c r="F4085" s="16" t="s">
        <v>10</v>
      </c>
      <c r="K4085" s="27" t="str">
        <f>CONCATENATE(LEFT(K4084, SEARCH(" ", K4084, 20)), " ", RIGHT(K4084,LEN(K4084)-FIND(" ",K4084, 20))+1)</f>
        <v>2 Prophets and Temple/Drought  1019</v>
      </c>
    </row>
    <row r="4086" spans="1:11">
      <c r="A4086" s="19" t="str">
        <f t="shared" ref="A4086:C4086" si="1670">A4085</f>
        <v>5999 YB</v>
      </c>
      <c r="B4086" s="6" t="str">
        <f t="shared" si="1670"/>
        <v>2026 AD</v>
      </c>
      <c r="C4086" s="6" t="str">
        <f t="shared" si="1670"/>
        <v>5786 AM</v>
      </c>
      <c r="D4086" s="4" t="str">
        <f>D4085</f>
        <v>Tevet 29</v>
      </c>
      <c r="E4086" s="24">
        <f>E4085</f>
        <v>46040</v>
      </c>
      <c r="F4086" s="16" t="s">
        <v>11</v>
      </c>
      <c r="K4086" s="27" t="str">
        <f>K4085</f>
        <v>2 Prophets and Temple/Drought  1019</v>
      </c>
    </row>
    <row r="4087" spans="1:11">
      <c r="A4087" s="19" t="str">
        <f t="shared" ref="A4087:C4087" si="1671">A4086</f>
        <v>5999 YB</v>
      </c>
      <c r="B4087" s="6" t="str">
        <f t="shared" si="1671"/>
        <v>2026 AD</v>
      </c>
      <c r="C4087" s="6" t="str">
        <f t="shared" si="1671"/>
        <v>5786 AM</v>
      </c>
      <c r="D4087" s="4" t="s">
        <v>23</v>
      </c>
      <c r="E4087" s="24">
        <f>E4086</f>
        <v>46040</v>
      </c>
      <c r="F4087" s="15" t="s">
        <v>8</v>
      </c>
      <c r="K4087" s="27" t="str">
        <f>K4086</f>
        <v>2 Prophets and Temple/Drought  1019</v>
      </c>
    </row>
    <row r="4088" spans="1:11">
      <c r="A4088" s="19" t="str">
        <f t="shared" ref="A4088:C4088" si="1672">A4087</f>
        <v>5999 YB</v>
      </c>
      <c r="B4088" s="6" t="str">
        <f t="shared" si="1672"/>
        <v>2026 AD</v>
      </c>
      <c r="C4088" s="6" t="str">
        <f t="shared" si="1672"/>
        <v>5786 AM</v>
      </c>
      <c r="D4088" s="4" t="str">
        <f>D4087</f>
        <v>Shevat 1</v>
      </c>
      <c r="E4088" s="24">
        <f>E4087+1</f>
        <v>46041</v>
      </c>
      <c r="F4088" s="15" t="s">
        <v>9</v>
      </c>
      <c r="K4088" s="27" t="str">
        <f>K4087</f>
        <v>2 Prophets and Temple/Drought  1019</v>
      </c>
    </row>
    <row r="4089" spans="1:11">
      <c r="A4089" s="19" t="str">
        <f t="shared" ref="A4089:C4089" si="1673">A4088</f>
        <v>5999 YB</v>
      </c>
      <c r="B4089" s="6" t="str">
        <f t="shared" si="1673"/>
        <v>2026 AD</v>
      </c>
      <c r="C4089" s="6" t="str">
        <f t="shared" si="1673"/>
        <v>5786 AM</v>
      </c>
      <c r="D4089" s="4" t="str">
        <f>D4088</f>
        <v>Shevat 1</v>
      </c>
      <c r="E4089" s="24">
        <f>E4088</f>
        <v>46041</v>
      </c>
      <c r="F4089" s="16" t="s">
        <v>10</v>
      </c>
      <c r="K4089" s="27" t="str">
        <f>CONCATENATE(LEFT(K4088, SEARCH(" ", K4088, 20)), " ", RIGHT(K4088,LEN(K4088)-FIND(" ",K4088, 20))+1)</f>
        <v>2 Prophets and Temple/Drought  1020</v>
      </c>
    </row>
    <row r="4090" spans="1:11">
      <c r="A4090" s="19" t="str">
        <f t="shared" ref="A4090:C4090" si="1674">A4089</f>
        <v>5999 YB</v>
      </c>
      <c r="B4090" s="6" t="str">
        <f t="shared" si="1674"/>
        <v>2026 AD</v>
      </c>
      <c r="C4090" s="6" t="str">
        <f t="shared" si="1674"/>
        <v>5786 AM</v>
      </c>
      <c r="D4090" s="4" t="str">
        <f>D4089</f>
        <v>Shevat 1</v>
      </c>
      <c r="E4090" s="24">
        <f>E4089</f>
        <v>46041</v>
      </c>
      <c r="F4090" s="16" t="s">
        <v>11</v>
      </c>
      <c r="K4090" s="27" t="str">
        <f>K4089</f>
        <v>2 Prophets and Temple/Drought  1020</v>
      </c>
    </row>
    <row r="4091" spans="1:11">
      <c r="A4091" s="19" t="str">
        <f t="shared" ref="A4091:C4091" si="1675">A4090</f>
        <v>5999 YB</v>
      </c>
      <c r="B4091" s="6" t="str">
        <f t="shared" si="1675"/>
        <v>2026 AD</v>
      </c>
      <c r="C4091" s="6" t="str">
        <f t="shared" si="1675"/>
        <v>5786 AM</v>
      </c>
      <c r="D4091" s="4" t="str">
        <f>_xlfn.CONCAT(LEFT(D4087, SEARCH(" ",D4087, 1)), RIGHT(D4090,LEN(D4090)-FIND(" ",D4090))+1)</f>
        <v>Shevat 2</v>
      </c>
      <c r="E4091" s="24">
        <f>E4090</f>
        <v>46041</v>
      </c>
      <c r="F4091" s="15" t="s">
        <v>8</v>
      </c>
      <c r="K4091" s="27" t="str">
        <f>K4090</f>
        <v>2 Prophets and Temple/Drought  1020</v>
      </c>
    </row>
    <row r="4092" spans="1:11">
      <c r="A4092" s="19" t="str">
        <f t="shared" ref="A4092:C4092" si="1676">A4091</f>
        <v>5999 YB</v>
      </c>
      <c r="B4092" s="6" t="str">
        <f t="shared" si="1676"/>
        <v>2026 AD</v>
      </c>
      <c r="C4092" s="6" t="str">
        <f t="shared" si="1676"/>
        <v>5786 AM</v>
      </c>
      <c r="D4092" s="4" t="str">
        <f>D4091</f>
        <v>Shevat 2</v>
      </c>
      <c r="E4092" s="24">
        <f>E4091+1</f>
        <v>46042</v>
      </c>
      <c r="F4092" s="15" t="s">
        <v>9</v>
      </c>
      <c r="K4092" s="27" t="str">
        <f>K4091</f>
        <v>2 Prophets and Temple/Drought  1020</v>
      </c>
    </row>
    <row r="4093" spans="1:11">
      <c r="A4093" s="19" t="str">
        <f t="shared" ref="A4093:C4093" si="1677">A4092</f>
        <v>5999 YB</v>
      </c>
      <c r="B4093" s="6" t="str">
        <f t="shared" si="1677"/>
        <v>2026 AD</v>
      </c>
      <c r="C4093" s="6" t="str">
        <f t="shared" si="1677"/>
        <v>5786 AM</v>
      </c>
      <c r="D4093" s="4" t="str">
        <f>D4092</f>
        <v>Shevat 2</v>
      </c>
      <c r="E4093" s="24">
        <f>E4092</f>
        <v>46042</v>
      </c>
      <c r="F4093" s="16" t="s">
        <v>10</v>
      </c>
      <c r="K4093" s="27" t="str">
        <f>CONCATENATE(LEFT(K4092, SEARCH(" ", K4092, 20)), " ", RIGHT(K4092,LEN(K4092)-FIND(" ",K4092, 20))+1)</f>
        <v>2 Prophets and Temple/Drought  1021</v>
      </c>
    </row>
    <row r="4094" spans="1:11">
      <c r="A4094" s="19" t="str">
        <f t="shared" ref="A4094:C4094" si="1678">A4093</f>
        <v>5999 YB</v>
      </c>
      <c r="B4094" s="6" t="str">
        <f t="shared" si="1678"/>
        <v>2026 AD</v>
      </c>
      <c r="C4094" s="6" t="str">
        <f t="shared" si="1678"/>
        <v>5786 AM</v>
      </c>
      <c r="D4094" s="4" t="str">
        <f>D4093</f>
        <v>Shevat 2</v>
      </c>
      <c r="E4094" s="24">
        <f>E4093</f>
        <v>46042</v>
      </c>
      <c r="F4094" s="16" t="s">
        <v>11</v>
      </c>
      <c r="K4094" s="27" t="str">
        <f>K4093</f>
        <v>2 Prophets and Temple/Drought  1021</v>
      </c>
    </row>
    <row r="4095" spans="1:11">
      <c r="A4095" s="19" t="str">
        <f t="shared" ref="A4095:C4095" si="1679">A4094</f>
        <v>5999 YB</v>
      </c>
      <c r="B4095" s="6" t="str">
        <f t="shared" si="1679"/>
        <v>2026 AD</v>
      </c>
      <c r="C4095" s="6" t="str">
        <f t="shared" si="1679"/>
        <v>5786 AM</v>
      </c>
      <c r="D4095" s="4" t="str">
        <f>_xlfn.CONCAT(LEFT(D4091, SEARCH(" ",D4091, 1)), RIGHT(D4094,LEN(D4094)-FIND(" ",D4094))+1)</f>
        <v>Shevat 3</v>
      </c>
      <c r="E4095" s="24">
        <f>E4094</f>
        <v>46042</v>
      </c>
      <c r="F4095" s="15" t="s">
        <v>8</v>
      </c>
      <c r="K4095" s="27" t="str">
        <f>K4094</f>
        <v>2 Prophets and Temple/Drought  1021</v>
      </c>
    </row>
    <row r="4096" spans="1:11">
      <c r="A4096" s="19" t="str">
        <f t="shared" ref="A4096:C4096" si="1680">A4095</f>
        <v>5999 YB</v>
      </c>
      <c r="B4096" s="6" t="str">
        <f t="shared" si="1680"/>
        <v>2026 AD</v>
      </c>
      <c r="C4096" s="6" t="str">
        <f t="shared" si="1680"/>
        <v>5786 AM</v>
      </c>
      <c r="D4096" s="4" t="str">
        <f>D4095</f>
        <v>Shevat 3</v>
      </c>
      <c r="E4096" s="24">
        <f>E4095+1</f>
        <v>46043</v>
      </c>
      <c r="F4096" s="15" t="s">
        <v>9</v>
      </c>
      <c r="K4096" s="27" t="str">
        <f>K4095</f>
        <v>2 Prophets and Temple/Drought  1021</v>
      </c>
    </row>
    <row r="4097" spans="1:11">
      <c r="A4097" s="19" t="str">
        <f t="shared" ref="A4097:C4097" si="1681">A4096</f>
        <v>5999 YB</v>
      </c>
      <c r="B4097" s="6" t="str">
        <f t="shared" si="1681"/>
        <v>2026 AD</v>
      </c>
      <c r="C4097" s="6" t="str">
        <f t="shared" si="1681"/>
        <v>5786 AM</v>
      </c>
      <c r="D4097" s="4" t="str">
        <f>D4096</f>
        <v>Shevat 3</v>
      </c>
      <c r="E4097" s="24">
        <f>E4096</f>
        <v>46043</v>
      </c>
      <c r="F4097" s="16" t="s">
        <v>10</v>
      </c>
      <c r="K4097" s="27" t="str">
        <f>CONCATENATE(LEFT(K4096, SEARCH(" ", K4096, 20)), " ", RIGHT(K4096,LEN(K4096)-FIND(" ",K4096, 20))+1)</f>
        <v>2 Prophets and Temple/Drought  1022</v>
      </c>
    </row>
    <row r="4098" spans="1:11">
      <c r="A4098" s="19" t="str">
        <f t="shared" ref="A4098:C4098" si="1682">A4097</f>
        <v>5999 YB</v>
      </c>
      <c r="B4098" s="6" t="str">
        <f t="shared" si="1682"/>
        <v>2026 AD</v>
      </c>
      <c r="C4098" s="6" t="str">
        <f t="shared" si="1682"/>
        <v>5786 AM</v>
      </c>
      <c r="D4098" s="4" t="str">
        <f>D4097</f>
        <v>Shevat 3</v>
      </c>
      <c r="E4098" s="24">
        <f>E4097</f>
        <v>46043</v>
      </c>
      <c r="F4098" s="16" t="s">
        <v>11</v>
      </c>
      <c r="K4098" s="27" t="str">
        <f>K4097</f>
        <v>2 Prophets and Temple/Drought  1022</v>
      </c>
    </row>
    <row r="4099" spans="1:11">
      <c r="A4099" s="19" t="str">
        <f t="shared" ref="A4099:C4099" si="1683">A4098</f>
        <v>5999 YB</v>
      </c>
      <c r="B4099" s="6" t="str">
        <f t="shared" si="1683"/>
        <v>2026 AD</v>
      </c>
      <c r="C4099" s="6" t="str">
        <f t="shared" si="1683"/>
        <v>5786 AM</v>
      </c>
      <c r="D4099" s="4" t="str">
        <f>_xlfn.CONCAT(LEFT(D4095, SEARCH(" ",D4095, 1)), RIGHT(D4098,LEN(D4098)-FIND(" ",D4098))+1)</f>
        <v>Shevat 4</v>
      </c>
      <c r="E4099" s="24">
        <f>E4098</f>
        <v>46043</v>
      </c>
      <c r="F4099" s="15" t="s">
        <v>8</v>
      </c>
      <c r="K4099" s="27" t="str">
        <f>K4098</f>
        <v>2 Prophets and Temple/Drought  1022</v>
      </c>
    </row>
    <row r="4100" spans="1:11">
      <c r="A4100" s="19" t="str">
        <f t="shared" ref="A4100:C4100" si="1684">A4099</f>
        <v>5999 YB</v>
      </c>
      <c r="B4100" s="6" t="str">
        <f t="shared" si="1684"/>
        <v>2026 AD</v>
      </c>
      <c r="C4100" s="6" t="str">
        <f t="shared" si="1684"/>
        <v>5786 AM</v>
      </c>
      <c r="D4100" s="4" t="str">
        <f>D4099</f>
        <v>Shevat 4</v>
      </c>
      <c r="E4100" s="24">
        <f>E4099+1</f>
        <v>46044</v>
      </c>
      <c r="F4100" s="15" t="s">
        <v>9</v>
      </c>
      <c r="K4100" s="27" t="str">
        <f>K4099</f>
        <v>2 Prophets and Temple/Drought  1022</v>
      </c>
    </row>
    <row r="4101" spans="1:11">
      <c r="A4101" s="19" t="str">
        <f t="shared" ref="A4101:C4101" si="1685">A4100</f>
        <v>5999 YB</v>
      </c>
      <c r="B4101" s="6" t="str">
        <f t="shared" si="1685"/>
        <v>2026 AD</v>
      </c>
      <c r="C4101" s="6" t="str">
        <f t="shared" si="1685"/>
        <v>5786 AM</v>
      </c>
      <c r="D4101" s="4" t="str">
        <f>D4100</f>
        <v>Shevat 4</v>
      </c>
      <c r="E4101" s="24">
        <f>E4100</f>
        <v>46044</v>
      </c>
      <c r="F4101" s="16" t="s">
        <v>10</v>
      </c>
      <c r="K4101" s="27" t="str">
        <f>CONCATENATE(LEFT(K4100, SEARCH(" ", K4100, 20)), " ", RIGHT(K4100,LEN(K4100)-FIND(" ",K4100, 20))+1)</f>
        <v>2 Prophets and Temple/Drought  1023</v>
      </c>
    </row>
    <row r="4102" spans="1:11">
      <c r="A4102" s="19" t="str">
        <f t="shared" ref="A4102:C4102" si="1686">A4101</f>
        <v>5999 YB</v>
      </c>
      <c r="B4102" s="6" t="str">
        <f t="shared" si="1686"/>
        <v>2026 AD</v>
      </c>
      <c r="C4102" s="6" t="str">
        <f t="shared" si="1686"/>
        <v>5786 AM</v>
      </c>
      <c r="D4102" s="4" t="str">
        <f>D4101</f>
        <v>Shevat 4</v>
      </c>
      <c r="E4102" s="24">
        <f>E4101</f>
        <v>46044</v>
      </c>
      <c r="F4102" s="16" t="s">
        <v>11</v>
      </c>
      <c r="K4102" s="27" t="str">
        <f>K4101</f>
        <v>2 Prophets and Temple/Drought  1023</v>
      </c>
    </row>
    <row r="4103" spans="1:11">
      <c r="A4103" s="19" t="str">
        <f t="shared" ref="A4103:C4103" si="1687">A4102</f>
        <v>5999 YB</v>
      </c>
      <c r="B4103" s="6" t="str">
        <f t="shared" si="1687"/>
        <v>2026 AD</v>
      </c>
      <c r="C4103" s="6" t="str">
        <f t="shared" si="1687"/>
        <v>5786 AM</v>
      </c>
      <c r="D4103" s="4" t="str">
        <f>_xlfn.CONCAT(LEFT(D4099, SEARCH(" ",D4099, 1)), RIGHT(D4102,LEN(D4102)-FIND(" ",D4102))+1)</f>
        <v>Shevat 5</v>
      </c>
      <c r="E4103" s="24">
        <f>E4102</f>
        <v>46044</v>
      </c>
      <c r="F4103" s="15" t="s">
        <v>8</v>
      </c>
      <c r="K4103" s="27" t="str">
        <f>K4102</f>
        <v>2 Prophets and Temple/Drought  1023</v>
      </c>
    </row>
    <row r="4104" spans="1:11">
      <c r="A4104" s="19" t="str">
        <f t="shared" ref="A4104:C4104" si="1688">A4103</f>
        <v>5999 YB</v>
      </c>
      <c r="B4104" s="6" t="str">
        <f t="shared" si="1688"/>
        <v>2026 AD</v>
      </c>
      <c r="C4104" s="6" t="str">
        <f t="shared" si="1688"/>
        <v>5786 AM</v>
      </c>
      <c r="D4104" s="4" t="str">
        <f>D4103</f>
        <v>Shevat 5</v>
      </c>
      <c r="E4104" s="24">
        <f>E4103+1</f>
        <v>46045</v>
      </c>
      <c r="F4104" s="15" t="s">
        <v>9</v>
      </c>
      <c r="K4104" s="27" t="str">
        <f>K4103</f>
        <v>2 Prophets and Temple/Drought  1023</v>
      </c>
    </row>
    <row r="4105" spans="1:11">
      <c r="A4105" s="19" t="str">
        <f t="shared" ref="A4105:C4105" si="1689">A4104</f>
        <v>5999 YB</v>
      </c>
      <c r="B4105" s="6" t="str">
        <f t="shared" si="1689"/>
        <v>2026 AD</v>
      </c>
      <c r="C4105" s="6" t="str">
        <f t="shared" si="1689"/>
        <v>5786 AM</v>
      </c>
      <c r="D4105" s="4" t="str">
        <f>D4104</f>
        <v>Shevat 5</v>
      </c>
      <c r="E4105" s="24">
        <f>E4104</f>
        <v>46045</v>
      </c>
      <c r="F4105" s="16" t="s">
        <v>10</v>
      </c>
      <c r="K4105" s="27" t="str">
        <f>CONCATENATE(LEFT(K4104, SEARCH(" ", K4104, 20)), " ", RIGHT(K4104,LEN(K4104)-FIND(" ",K4104, 20))+1)</f>
        <v>2 Prophets and Temple/Drought  1024</v>
      </c>
    </row>
    <row r="4106" spans="1:11">
      <c r="A4106" s="19" t="str">
        <f t="shared" ref="A4106:C4106" si="1690">A4105</f>
        <v>5999 YB</v>
      </c>
      <c r="B4106" s="6" t="str">
        <f t="shared" si="1690"/>
        <v>2026 AD</v>
      </c>
      <c r="C4106" s="6" t="str">
        <f t="shared" si="1690"/>
        <v>5786 AM</v>
      </c>
      <c r="D4106" s="4" t="str">
        <f>D4105</f>
        <v>Shevat 5</v>
      </c>
      <c r="E4106" s="24">
        <f>E4105</f>
        <v>46045</v>
      </c>
      <c r="F4106" s="16" t="s">
        <v>11</v>
      </c>
      <c r="K4106" s="27" t="str">
        <f>K4105</f>
        <v>2 Prophets and Temple/Drought  1024</v>
      </c>
    </row>
    <row r="4107" spans="1:11">
      <c r="A4107" s="19" t="str">
        <f t="shared" ref="A4107:C4107" si="1691">A4106</f>
        <v>5999 YB</v>
      </c>
      <c r="B4107" s="6" t="str">
        <f t="shared" si="1691"/>
        <v>2026 AD</v>
      </c>
      <c r="C4107" s="6" t="str">
        <f t="shared" si="1691"/>
        <v>5786 AM</v>
      </c>
      <c r="D4107" s="4" t="str">
        <f>_xlfn.CONCAT(LEFT(D4103, SEARCH(" ",D4103, 1)), RIGHT(D4106,LEN(D4106)-FIND(" ",D4106))+1)</f>
        <v>Shevat 6</v>
      </c>
      <c r="E4107" s="24">
        <f>E4106</f>
        <v>46045</v>
      </c>
      <c r="F4107" s="15" t="s">
        <v>8</v>
      </c>
      <c r="K4107" s="27" t="str">
        <f>K4106</f>
        <v>2 Prophets and Temple/Drought  1024</v>
      </c>
    </row>
    <row r="4108" spans="1:11">
      <c r="A4108" s="19" t="str">
        <f t="shared" ref="A4108:C4108" si="1692">A4107</f>
        <v>5999 YB</v>
      </c>
      <c r="B4108" s="6" t="str">
        <f t="shared" si="1692"/>
        <v>2026 AD</v>
      </c>
      <c r="C4108" s="6" t="str">
        <f t="shared" si="1692"/>
        <v>5786 AM</v>
      </c>
      <c r="D4108" s="4" t="str">
        <f>D4107</f>
        <v>Shevat 6</v>
      </c>
      <c r="E4108" s="24">
        <f>E4107+1</f>
        <v>46046</v>
      </c>
      <c r="F4108" s="15" t="s">
        <v>9</v>
      </c>
      <c r="K4108" s="27" t="str">
        <f>K4107</f>
        <v>2 Prophets and Temple/Drought  1024</v>
      </c>
    </row>
    <row r="4109" spans="1:11">
      <c r="A4109" s="19" t="str">
        <f t="shared" ref="A4109:C4109" si="1693">A4108</f>
        <v>5999 YB</v>
      </c>
      <c r="B4109" s="6" t="str">
        <f t="shared" si="1693"/>
        <v>2026 AD</v>
      </c>
      <c r="C4109" s="6" t="str">
        <f t="shared" si="1693"/>
        <v>5786 AM</v>
      </c>
      <c r="D4109" s="4" t="str">
        <f>D4108</f>
        <v>Shevat 6</v>
      </c>
      <c r="E4109" s="24">
        <f>E4108</f>
        <v>46046</v>
      </c>
      <c r="F4109" s="16" t="s">
        <v>10</v>
      </c>
      <c r="K4109" s="27" t="str">
        <f>CONCATENATE(LEFT(K4108, SEARCH(" ", K4108, 20)), " ", RIGHT(K4108,LEN(K4108)-FIND(" ",K4108, 20))+1)</f>
        <v>2 Prophets and Temple/Drought  1025</v>
      </c>
    </row>
    <row r="4110" spans="1:11">
      <c r="A4110" s="19" t="str">
        <f t="shared" ref="A4110:C4110" si="1694">A4109</f>
        <v>5999 YB</v>
      </c>
      <c r="B4110" s="6" t="str">
        <f t="shared" si="1694"/>
        <v>2026 AD</v>
      </c>
      <c r="C4110" s="6" t="str">
        <f t="shared" si="1694"/>
        <v>5786 AM</v>
      </c>
      <c r="D4110" s="4" t="str">
        <f>D4109</f>
        <v>Shevat 6</v>
      </c>
      <c r="E4110" s="24">
        <f>E4109</f>
        <v>46046</v>
      </c>
      <c r="F4110" s="16" t="s">
        <v>11</v>
      </c>
      <c r="K4110" s="27" t="str">
        <f>K4109</f>
        <v>2 Prophets and Temple/Drought  1025</v>
      </c>
    </row>
    <row r="4111" spans="1:11">
      <c r="A4111" s="19" t="str">
        <f t="shared" ref="A4111:C4111" si="1695">A4110</f>
        <v>5999 YB</v>
      </c>
      <c r="B4111" s="6" t="str">
        <f t="shared" si="1695"/>
        <v>2026 AD</v>
      </c>
      <c r="C4111" s="6" t="str">
        <f t="shared" si="1695"/>
        <v>5786 AM</v>
      </c>
      <c r="D4111" s="4" t="str">
        <f>_xlfn.CONCAT(LEFT(D4107, SEARCH(" ",D4107, 1)), RIGHT(D4110,LEN(D4110)-FIND(" ",D4110))+1)</f>
        <v>Shevat 7</v>
      </c>
      <c r="E4111" s="24">
        <f>E4110</f>
        <v>46046</v>
      </c>
      <c r="F4111" s="15" t="s">
        <v>8</v>
      </c>
      <c r="K4111" s="27" t="str">
        <f>K4110</f>
        <v>2 Prophets and Temple/Drought  1025</v>
      </c>
    </row>
    <row r="4112" spans="1:11">
      <c r="A4112" s="19" t="str">
        <f t="shared" ref="A4112:C4112" si="1696">A4111</f>
        <v>5999 YB</v>
      </c>
      <c r="B4112" s="6" t="str">
        <f t="shared" si="1696"/>
        <v>2026 AD</v>
      </c>
      <c r="C4112" s="6" t="str">
        <f t="shared" si="1696"/>
        <v>5786 AM</v>
      </c>
      <c r="D4112" s="4" t="str">
        <f>D4111</f>
        <v>Shevat 7</v>
      </c>
      <c r="E4112" s="24">
        <f>E4111+1</f>
        <v>46047</v>
      </c>
      <c r="F4112" s="15" t="s">
        <v>9</v>
      </c>
      <c r="K4112" s="27" t="str">
        <f>K4111</f>
        <v>2 Prophets and Temple/Drought  1025</v>
      </c>
    </row>
    <row r="4113" spans="1:11">
      <c r="A4113" s="19" t="str">
        <f t="shared" ref="A4113:C4113" si="1697">A4112</f>
        <v>5999 YB</v>
      </c>
      <c r="B4113" s="6" t="str">
        <f t="shared" si="1697"/>
        <v>2026 AD</v>
      </c>
      <c r="C4113" s="6" t="str">
        <f t="shared" si="1697"/>
        <v>5786 AM</v>
      </c>
      <c r="D4113" s="4" t="str">
        <f>D4112</f>
        <v>Shevat 7</v>
      </c>
      <c r="E4113" s="24">
        <f>E4112</f>
        <v>46047</v>
      </c>
      <c r="F4113" s="16" t="s">
        <v>10</v>
      </c>
      <c r="K4113" s="27" t="str">
        <f>CONCATENATE(LEFT(K4112, SEARCH(" ", K4112, 20)), " ", RIGHT(K4112,LEN(K4112)-FIND(" ",K4112, 20))+1)</f>
        <v>2 Prophets and Temple/Drought  1026</v>
      </c>
    </row>
    <row r="4114" spans="1:11">
      <c r="A4114" s="19" t="str">
        <f t="shared" ref="A4114:C4114" si="1698">A4113</f>
        <v>5999 YB</v>
      </c>
      <c r="B4114" s="6" t="str">
        <f t="shared" si="1698"/>
        <v>2026 AD</v>
      </c>
      <c r="C4114" s="6" t="str">
        <f t="shared" si="1698"/>
        <v>5786 AM</v>
      </c>
      <c r="D4114" s="4" t="str">
        <f>D4113</f>
        <v>Shevat 7</v>
      </c>
      <c r="E4114" s="24">
        <f>E4113</f>
        <v>46047</v>
      </c>
      <c r="F4114" s="16" t="s">
        <v>11</v>
      </c>
      <c r="K4114" s="27" t="str">
        <f>K4113</f>
        <v>2 Prophets and Temple/Drought  1026</v>
      </c>
    </row>
    <row r="4115" spans="1:11">
      <c r="A4115" s="19" t="str">
        <f t="shared" ref="A4115:C4115" si="1699">A4114</f>
        <v>5999 YB</v>
      </c>
      <c r="B4115" s="6" t="str">
        <f t="shared" si="1699"/>
        <v>2026 AD</v>
      </c>
      <c r="C4115" s="6" t="str">
        <f t="shared" si="1699"/>
        <v>5786 AM</v>
      </c>
      <c r="D4115" s="4" t="str">
        <f>_xlfn.CONCAT(LEFT(D4111, SEARCH(" ",D4111, 1)), RIGHT(D4114,LEN(D4114)-FIND(" ",D4114))+1)</f>
        <v>Shevat 8</v>
      </c>
      <c r="E4115" s="24">
        <f>E4114</f>
        <v>46047</v>
      </c>
      <c r="F4115" s="15" t="s">
        <v>8</v>
      </c>
      <c r="K4115" s="27" t="str">
        <f>K4114</f>
        <v>2 Prophets and Temple/Drought  1026</v>
      </c>
    </row>
    <row r="4116" spans="1:11">
      <c r="A4116" s="19" t="str">
        <f t="shared" ref="A4116:C4116" si="1700">A4115</f>
        <v>5999 YB</v>
      </c>
      <c r="B4116" s="6" t="str">
        <f t="shared" si="1700"/>
        <v>2026 AD</v>
      </c>
      <c r="C4116" s="6" t="str">
        <f t="shared" si="1700"/>
        <v>5786 AM</v>
      </c>
      <c r="D4116" s="4" t="str">
        <f>D4115</f>
        <v>Shevat 8</v>
      </c>
      <c r="E4116" s="24">
        <f>E4115+1</f>
        <v>46048</v>
      </c>
      <c r="F4116" s="15" t="s">
        <v>9</v>
      </c>
      <c r="K4116" s="27" t="str">
        <f>K4115</f>
        <v>2 Prophets and Temple/Drought  1026</v>
      </c>
    </row>
    <row r="4117" spans="1:11">
      <c r="A4117" s="19" t="str">
        <f t="shared" ref="A4117:C4117" si="1701">A4116</f>
        <v>5999 YB</v>
      </c>
      <c r="B4117" s="6" t="str">
        <f t="shared" si="1701"/>
        <v>2026 AD</v>
      </c>
      <c r="C4117" s="6" t="str">
        <f t="shared" si="1701"/>
        <v>5786 AM</v>
      </c>
      <c r="D4117" s="4" t="str">
        <f>D4116</f>
        <v>Shevat 8</v>
      </c>
      <c r="E4117" s="24">
        <f>E4116</f>
        <v>46048</v>
      </c>
      <c r="F4117" s="16" t="s">
        <v>10</v>
      </c>
      <c r="K4117" s="27" t="str">
        <f>CONCATENATE(LEFT(K4116, SEARCH(" ", K4116, 20)), " ", RIGHT(K4116,LEN(K4116)-FIND(" ",K4116, 20))+1)</f>
        <v>2 Prophets and Temple/Drought  1027</v>
      </c>
    </row>
    <row r="4118" spans="1:11">
      <c r="A4118" s="19" t="str">
        <f t="shared" ref="A4118:C4118" si="1702">A4117</f>
        <v>5999 YB</v>
      </c>
      <c r="B4118" s="6" t="str">
        <f t="shared" si="1702"/>
        <v>2026 AD</v>
      </c>
      <c r="C4118" s="6" t="str">
        <f t="shared" si="1702"/>
        <v>5786 AM</v>
      </c>
      <c r="D4118" s="4" t="str">
        <f>D4117</f>
        <v>Shevat 8</v>
      </c>
      <c r="E4118" s="24">
        <f>E4117</f>
        <v>46048</v>
      </c>
      <c r="F4118" s="16" t="s">
        <v>11</v>
      </c>
      <c r="K4118" s="27" t="str">
        <f>K4117</f>
        <v>2 Prophets and Temple/Drought  1027</v>
      </c>
    </row>
    <row r="4119" spans="1:11">
      <c r="A4119" s="19" t="str">
        <f t="shared" ref="A4119:C4119" si="1703">A4118</f>
        <v>5999 YB</v>
      </c>
      <c r="B4119" s="6" t="str">
        <f t="shared" si="1703"/>
        <v>2026 AD</v>
      </c>
      <c r="C4119" s="6" t="str">
        <f t="shared" si="1703"/>
        <v>5786 AM</v>
      </c>
      <c r="D4119" s="4" t="str">
        <f>_xlfn.CONCAT(LEFT(D4115, SEARCH(" ",D4115, 1)), RIGHT(D4118,LEN(D4118)-FIND(" ",D4118))+1)</f>
        <v>Shevat 9</v>
      </c>
      <c r="E4119" s="24">
        <f>E4118</f>
        <v>46048</v>
      </c>
      <c r="F4119" s="15" t="s">
        <v>8</v>
      </c>
      <c r="K4119" s="27" t="str">
        <f>K4118</f>
        <v>2 Prophets and Temple/Drought  1027</v>
      </c>
    </row>
    <row r="4120" spans="1:11">
      <c r="A4120" s="19" t="str">
        <f t="shared" ref="A4120:C4120" si="1704">A4119</f>
        <v>5999 YB</v>
      </c>
      <c r="B4120" s="6" t="str">
        <f t="shared" si="1704"/>
        <v>2026 AD</v>
      </c>
      <c r="C4120" s="6" t="str">
        <f t="shared" si="1704"/>
        <v>5786 AM</v>
      </c>
      <c r="D4120" s="4" t="str">
        <f>D4119</f>
        <v>Shevat 9</v>
      </c>
      <c r="E4120" s="24">
        <f>E4119+1</f>
        <v>46049</v>
      </c>
      <c r="F4120" s="15" t="s">
        <v>9</v>
      </c>
      <c r="K4120" s="27" t="str">
        <f>K4119</f>
        <v>2 Prophets and Temple/Drought  1027</v>
      </c>
    </row>
    <row r="4121" spans="1:11">
      <c r="A4121" s="19" t="str">
        <f t="shared" ref="A4121:C4121" si="1705">A4120</f>
        <v>5999 YB</v>
      </c>
      <c r="B4121" s="6" t="str">
        <f t="shared" si="1705"/>
        <v>2026 AD</v>
      </c>
      <c r="C4121" s="6" t="str">
        <f t="shared" si="1705"/>
        <v>5786 AM</v>
      </c>
      <c r="D4121" s="4" t="str">
        <f>D4120</f>
        <v>Shevat 9</v>
      </c>
      <c r="E4121" s="24">
        <f>E4120</f>
        <v>46049</v>
      </c>
      <c r="F4121" s="16" t="s">
        <v>10</v>
      </c>
      <c r="K4121" s="27" t="str">
        <f>CONCATENATE(LEFT(K4120, SEARCH(" ", K4120, 20)), " ", RIGHT(K4120,LEN(K4120)-FIND(" ",K4120, 20))+1)</f>
        <v>2 Prophets and Temple/Drought  1028</v>
      </c>
    </row>
    <row r="4122" spans="1:11">
      <c r="A4122" s="19" t="str">
        <f t="shared" ref="A4122:C4122" si="1706">A4121</f>
        <v>5999 YB</v>
      </c>
      <c r="B4122" s="6" t="str">
        <f t="shared" si="1706"/>
        <v>2026 AD</v>
      </c>
      <c r="C4122" s="6" t="str">
        <f t="shared" si="1706"/>
        <v>5786 AM</v>
      </c>
      <c r="D4122" s="4" t="str">
        <f>D4121</f>
        <v>Shevat 9</v>
      </c>
      <c r="E4122" s="24">
        <f>E4121</f>
        <v>46049</v>
      </c>
      <c r="F4122" s="16" t="s">
        <v>11</v>
      </c>
      <c r="K4122" s="27" t="str">
        <f>K4121</f>
        <v>2 Prophets and Temple/Drought  1028</v>
      </c>
    </row>
    <row r="4123" spans="1:11">
      <c r="A4123" s="19" t="str">
        <f t="shared" ref="A4123:C4123" si="1707">A4122</f>
        <v>5999 YB</v>
      </c>
      <c r="B4123" s="6" t="str">
        <f t="shared" si="1707"/>
        <v>2026 AD</v>
      </c>
      <c r="C4123" s="6" t="str">
        <f t="shared" si="1707"/>
        <v>5786 AM</v>
      </c>
      <c r="D4123" s="4" t="str">
        <f>_xlfn.CONCAT(LEFT(D4119, SEARCH(" ",D4119, 1)), RIGHT(D4122,LEN(D4122)-FIND(" ",D4122))+1)</f>
        <v>Shevat 10</v>
      </c>
      <c r="E4123" s="24">
        <f>E4122</f>
        <v>46049</v>
      </c>
      <c r="F4123" s="15" t="s">
        <v>8</v>
      </c>
      <c r="K4123" s="27" t="str">
        <f>K4122</f>
        <v>2 Prophets and Temple/Drought  1028</v>
      </c>
    </row>
    <row r="4124" spans="1:11">
      <c r="A4124" s="19" t="str">
        <f t="shared" ref="A4124:C4124" si="1708">A4123</f>
        <v>5999 YB</v>
      </c>
      <c r="B4124" s="6" t="str">
        <f t="shared" si="1708"/>
        <v>2026 AD</v>
      </c>
      <c r="C4124" s="6" t="str">
        <f t="shared" si="1708"/>
        <v>5786 AM</v>
      </c>
      <c r="D4124" s="4" t="str">
        <f>D4123</f>
        <v>Shevat 10</v>
      </c>
      <c r="E4124" s="24">
        <f>E4123+1</f>
        <v>46050</v>
      </c>
      <c r="F4124" s="15" t="s">
        <v>9</v>
      </c>
      <c r="K4124" s="27" t="str">
        <f>K4123</f>
        <v>2 Prophets and Temple/Drought  1028</v>
      </c>
    </row>
    <row r="4125" spans="1:11">
      <c r="A4125" s="19" t="str">
        <f t="shared" ref="A4125:C4125" si="1709">A4124</f>
        <v>5999 YB</v>
      </c>
      <c r="B4125" s="6" t="str">
        <f t="shared" si="1709"/>
        <v>2026 AD</v>
      </c>
      <c r="C4125" s="6" t="str">
        <f t="shared" si="1709"/>
        <v>5786 AM</v>
      </c>
      <c r="D4125" s="4" t="str">
        <f>D4124</f>
        <v>Shevat 10</v>
      </c>
      <c r="E4125" s="24">
        <f>E4124</f>
        <v>46050</v>
      </c>
      <c r="F4125" s="16" t="s">
        <v>10</v>
      </c>
      <c r="K4125" s="27" t="str">
        <f>CONCATENATE(LEFT(K4124, SEARCH(" ", K4124, 20)), " ", RIGHT(K4124,LEN(K4124)-FIND(" ",K4124, 20))+1)</f>
        <v>2 Prophets and Temple/Drought  1029</v>
      </c>
    </row>
    <row r="4126" spans="1:11">
      <c r="A4126" s="19" t="str">
        <f t="shared" ref="A4126:C4126" si="1710">A4125</f>
        <v>5999 YB</v>
      </c>
      <c r="B4126" s="6" t="str">
        <f t="shared" si="1710"/>
        <v>2026 AD</v>
      </c>
      <c r="C4126" s="6" t="str">
        <f t="shared" si="1710"/>
        <v>5786 AM</v>
      </c>
      <c r="D4126" s="4" t="str">
        <f>D4125</f>
        <v>Shevat 10</v>
      </c>
      <c r="E4126" s="24">
        <f>E4125</f>
        <v>46050</v>
      </c>
      <c r="F4126" s="16" t="s">
        <v>11</v>
      </c>
      <c r="K4126" s="27" t="str">
        <f>K4125</f>
        <v>2 Prophets and Temple/Drought  1029</v>
      </c>
    </row>
    <row r="4127" spans="1:11">
      <c r="A4127" s="19" t="str">
        <f t="shared" ref="A4127:C4127" si="1711">A4126</f>
        <v>5999 YB</v>
      </c>
      <c r="B4127" s="6" t="str">
        <f t="shared" si="1711"/>
        <v>2026 AD</v>
      </c>
      <c r="C4127" s="6" t="str">
        <f t="shared" si="1711"/>
        <v>5786 AM</v>
      </c>
      <c r="D4127" s="4" t="str">
        <f>_xlfn.CONCAT(LEFT(D4123, SEARCH(" ",D4123, 1)), RIGHT(D4126,LEN(D4126)-FIND(" ",D4126))+1)</f>
        <v>Shevat 11</v>
      </c>
      <c r="E4127" s="24">
        <f>E4126</f>
        <v>46050</v>
      </c>
      <c r="F4127" s="15" t="s">
        <v>8</v>
      </c>
      <c r="K4127" s="27" t="str">
        <f>K4126</f>
        <v>2 Prophets and Temple/Drought  1029</v>
      </c>
    </row>
    <row r="4128" spans="1:11">
      <c r="A4128" s="19" t="str">
        <f t="shared" ref="A4128:C4128" si="1712">A4127</f>
        <v>5999 YB</v>
      </c>
      <c r="B4128" s="6" t="str">
        <f t="shared" si="1712"/>
        <v>2026 AD</v>
      </c>
      <c r="C4128" s="6" t="str">
        <f t="shared" si="1712"/>
        <v>5786 AM</v>
      </c>
      <c r="D4128" s="4" t="str">
        <f>D4127</f>
        <v>Shevat 11</v>
      </c>
      <c r="E4128" s="24">
        <f>E4127+1</f>
        <v>46051</v>
      </c>
      <c r="F4128" s="15" t="s">
        <v>9</v>
      </c>
      <c r="K4128" s="27" t="str">
        <f>K4127</f>
        <v>2 Prophets and Temple/Drought  1029</v>
      </c>
    </row>
    <row r="4129" spans="1:11">
      <c r="A4129" s="19" t="str">
        <f t="shared" ref="A4129:C4129" si="1713">A4128</f>
        <v>5999 YB</v>
      </c>
      <c r="B4129" s="6" t="str">
        <f t="shared" si="1713"/>
        <v>2026 AD</v>
      </c>
      <c r="C4129" s="6" t="str">
        <f t="shared" si="1713"/>
        <v>5786 AM</v>
      </c>
      <c r="D4129" s="4" t="str">
        <f>D4128</f>
        <v>Shevat 11</v>
      </c>
      <c r="E4129" s="24">
        <f>E4128</f>
        <v>46051</v>
      </c>
      <c r="F4129" s="16" t="s">
        <v>10</v>
      </c>
      <c r="K4129" s="27" t="str">
        <f>CONCATENATE(LEFT(K4128, SEARCH(" ", K4128, 20)), " ", RIGHT(K4128,LEN(K4128)-FIND(" ",K4128, 20))+1)</f>
        <v>2 Prophets and Temple/Drought  1030</v>
      </c>
    </row>
    <row r="4130" spans="1:11">
      <c r="A4130" s="19" t="str">
        <f t="shared" ref="A4130:C4130" si="1714">A4129</f>
        <v>5999 YB</v>
      </c>
      <c r="B4130" s="6" t="str">
        <f t="shared" si="1714"/>
        <v>2026 AD</v>
      </c>
      <c r="C4130" s="6" t="str">
        <f t="shared" si="1714"/>
        <v>5786 AM</v>
      </c>
      <c r="D4130" s="4" t="str">
        <f>D4129</f>
        <v>Shevat 11</v>
      </c>
      <c r="E4130" s="24">
        <f>E4129</f>
        <v>46051</v>
      </c>
      <c r="F4130" s="16" t="s">
        <v>11</v>
      </c>
      <c r="K4130" s="27" t="str">
        <f>K4129</f>
        <v>2 Prophets and Temple/Drought  1030</v>
      </c>
    </row>
    <row r="4131" spans="1:11">
      <c r="A4131" s="19" t="str">
        <f t="shared" ref="A4131:C4131" si="1715">A4130</f>
        <v>5999 YB</v>
      </c>
      <c r="B4131" s="6" t="str">
        <f t="shared" si="1715"/>
        <v>2026 AD</v>
      </c>
      <c r="C4131" s="6" t="str">
        <f t="shared" si="1715"/>
        <v>5786 AM</v>
      </c>
      <c r="D4131" s="4" t="str">
        <f>_xlfn.CONCAT(LEFT(D4127, SEARCH(" ",D4127, 1)), RIGHT(D4130,LEN(D4130)-FIND(" ",D4130))+1)</f>
        <v>Shevat 12</v>
      </c>
      <c r="E4131" s="24">
        <f>E4130</f>
        <v>46051</v>
      </c>
      <c r="F4131" s="15" t="s">
        <v>8</v>
      </c>
      <c r="K4131" s="27" t="str">
        <f>K4130</f>
        <v>2 Prophets and Temple/Drought  1030</v>
      </c>
    </row>
    <row r="4132" spans="1:11">
      <c r="A4132" s="19" t="str">
        <f t="shared" ref="A4132" si="1716">A4131</f>
        <v>5999 YB</v>
      </c>
      <c r="B4132" s="6" t="str">
        <f t="shared" ref="A4132:C4133" si="1717">B4131</f>
        <v>2026 AD</v>
      </c>
      <c r="C4132" s="6" t="str">
        <f t="shared" ref="C4132" si="1718">C4131</f>
        <v>5786 AM</v>
      </c>
      <c r="D4132" s="4" t="str">
        <f>D4131</f>
        <v>Shevat 12</v>
      </c>
      <c r="E4132" s="24">
        <f>E4131+1</f>
        <v>46052</v>
      </c>
      <c r="F4132" s="15" t="s">
        <v>9</v>
      </c>
      <c r="K4132" s="27" t="str">
        <f>K4131</f>
        <v>2 Prophets and Temple/Drought  1030</v>
      </c>
    </row>
    <row r="4133" spans="1:11">
      <c r="A4133" s="19" t="str">
        <f t="shared" si="1717"/>
        <v>5999 YB</v>
      </c>
      <c r="B4133" s="6" t="str">
        <f t="shared" si="1717"/>
        <v>2026 AD</v>
      </c>
      <c r="C4133" s="6" t="str">
        <f t="shared" si="1717"/>
        <v>5786 AM</v>
      </c>
      <c r="D4133" s="4" t="str">
        <f>D4132</f>
        <v>Shevat 12</v>
      </c>
      <c r="E4133" s="24">
        <f>E4132</f>
        <v>46052</v>
      </c>
      <c r="F4133" s="16" t="s">
        <v>10</v>
      </c>
      <c r="K4133" s="27" t="str">
        <f>CONCATENATE(LEFT(K4132, SEARCH(" ", K4132, 20)), " ", RIGHT(K4132,LEN(K4132)-FIND(" ",K4132, 20))+1)</f>
        <v>2 Prophets and Temple/Drought  1031</v>
      </c>
    </row>
    <row r="4134" spans="1:11">
      <c r="A4134" s="19" t="str">
        <f t="shared" ref="A4134:C4134" si="1719">A4133</f>
        <v>5999 YB</v>
      </c>
      <c r="B4134" s="6" t="str">
        <f t="shared" si="1719"/>
        <v>2026 AD</v>
      </c>
      <c r="C4134" s="6" t="str">
        <f t="shared" si="1719"/>
        <v>5786 AM</v>
      </c>
      <c r="D4134" s="4" t="str">
        <f>D4133</f>
        <v>Shevat 12</v>
      </c>
      <c r="E4134" s="24">
        <f>E4133</f>
        <v>46052</v>
      </c>
      <c r="F4134" s="16" t="s">
        <v>11</v>
      </c>
      <c r="K4134" s="27" t="str">
        <f>K4133</f>
        <v>2 Prophets and Temple/Drought  1031</v>
      </c>
    </row>
    <row r="4135" spans="1:11">
      <c r="A4135" s="19" t="str">
        <f t="shared" ref="A4135:C4135" si="1720">A4134</f>
        <v>5999 YB</v>
      </c>
      <c r="B4135" s="6" t="str">
        <f t="shared" si="1720"/>
        <v>2026 AD</v>
      </c>
      <c r="C4135" s="6" t="str">
        <f t="shared" si="1720"/>
        <v>5786 AM</v>
      </c>
      <c r="D4135" s="4" t="str">
        <f>_xlfn.CONCAT(LEFT(D4131, SEARCH(" ",D4131, 1)), RIGHT(D4134,LEN(D4134)-FIND(" ",D4134))+1)</f>
        <v>Shevat 13</v>
      </c>
      <c r="E4135" s="24">
        <f>E4134</f>
        <v>46052</v>
      </c>
      <c r="F4135" s="15" t="s">
        <v>8</v>
      </c>
      <c r="K4135" s="27" t="str">
        <f>K4134</f>
        <v>2 Prophets and Temple/Drought  1031</v>
      </c>
    </row>
    <row r="4136" spans="1:11">
      <c r="A4136" s="19" t="str">
        <f t="shared" ref="A4136:C4136" si="1721">A4135</f>
        <v>5999 YB</v>
      </c>
      <c r="B4136" s="6" t="str">
        <f t="shared" si="1721"/>
        <v>2026 AD</v>
      </c>
      <c r="C4136" s="6" t="str">
        <f t="shared" si="1721"/>
        <v>5786 AM</v>
      </c>
      <c r="D4136" s="4" t="str">
        <f>D4135</f>
        <v>Shevat 13</v>
      </c>
      <c r="E4136" s="24">
        <f>E4135+1</f>
        <v>46053</v>
      </c>
      <c r="F4136" s="15" t="s">
        <v>9</v>
      </c>
      <c r="K4136" s="27" t="str">
        <f>K4135</f>
        <v>2 Prophets and Temple/Drought  1031</v>
      </c>
    </row>
    <row r="4137" spans="1:11">
      <c r="A4137" s="19" t="str">
        <f t="shared" ref="A4137:C4137" si="1722">A4136</f>
        <v>5999 YB</v>
      </c>
      <c r="B4137" s="6" t="str">
        <f t="shared" si="1722"/>
        <v>2026 AD</v>
      </c>
      <c r="C4137" s="6" t="str">
        <f t="shared" si="1722"/>
        <v>5786 AM</v>
      </c>
      <c r="D4137" s="4" t="str">
        <f>D4136</f>
        <v>Shevat 13</v>
      </c>
      <c r="E4137" s="24">
        <f>E4136</f>
        <v>46053</v>
      </c>
      <c r="F4137" s="16" t="s">
        <v>10</v>
      </c>
      <c r="K4137" s="27" t="str">
        <f>CONCATENATE(LEFT(K4136, SEARCH(" ", K4136, 20)), " ", RIGHT(K4136,LEN(K4136)-FIND(" ",K4136, 20))+1)</f>
        <v>2 Prophets and Temple/Drought  1032</v>
      </c>
    </row>
    <row r="4138" spans="1:11">
      <c r="A4138" s="19" t="str">
        <f t="shared" ref="A4138:C4138" si="1723">A4137</f>
        <v>5999 YB</v>
      </c>
      <c r="B4138" s="6" t="str">
        <f t="shared" si="1723"/>
        <v>2026 AD</v>
      </c>
      <c r="C4138" s="6" t="str">
        <f t="shared" si="1723"/>
        <v>5786 AM</v>
      </c>
      <c r="D4138" s="4" t="str">
        <f>D4137</f>
        <v>Shevat 13</v>
      </c>
      <c r="E4138" s="24">
        <f>E4137</f>
        <v>46053</v>
      </c>
      <c r="F4138" s="16" t="s">
        <v>11</v>
      </c>
      <c r="K4138" s="27" t="str">
        <f>K4137</f>
        <v>2 Prophets and Temple/Drought  1032</v>
      </c>
    </row>
    <row r="4139" spans="1:11">
      <c r="A4139" s="19" t="str">
        <f t="shared" ref="A4139:C4139" si="1724">A4138</f>
        <v>5999 YB</v>
      </c>
      <c r="B4139" s="6" t="str">
        <f t="shared" si="1724"/>
        <v>2026 AD</v>
      </c>
      <c r="C4139" s="6" t="str">
        <f t="shared" si="1724"/>
        <v>5786 AM</v>
      </c>
      <c r="D4139" s="4" t="str">
        <f>_xlfn.CONCAT(LEFT(D4135, SEARCH(" ",D4135, 1)), RIGHT(D4138,LEN(D4138)-FIND(" ",D4138))+1)</f>
        <v>Shevat 14</v>
      </c>
      <c r="E4139" s="24">
        <f>E4138</f>
        <v>46053</v>
      </c>
      <c r="F4139" s="15" t="s">
        <v>8</v>
      </c>
      <c r="K4139" s="27" t="str">
        <f>K4138</f>
        <v>2 Prophets and Temple/Drought  1032</v>
      </c>
    </row>
    <row r="4140" spans="1:11">
      <c r="A4140" s="19" t="str">
        <f t="shared" ref="A4140:C4140" si="1725">A4139</f>
        <v>5999 YB</v>
      </c>
      <c r="B4140" s="6" t="str">
        <f t="shared" si="1725"/>
        <v>2026 AD</v>
      </c>
      <c r="C4140" s="6" t="str">
        <f t="shared" si="1725"/>
        <v>5786 AM</v>
      </c>
      <c r="D4140" s="4" t="str">
        <f>D4139</f>
        <v>Shevat 14</v>
      </c>
      <c r="E4140" s="24">
        <f>E4139+1</f>
        <v>46054</v>
      </c>
      <c r="F4140" s="15" t="s">
        <v>9</v>
      </c>
      <c r="K4140" s="27" t="str">
        <f>K4139</f>
        <v>2 Prophets and Temple/Drought  1032</v>
      </c>
    </row>
    <row r="4141" spans="1:11">
      <c r="A4141" s="19" t="str">
        <f t="shared" ref="A4141:C4141" si="1726">A4140</f>
        <v>5999 YB</v>
      </c>
      <c r="B4141" s="6" t="str">
        <f t="shared" si="1726"/>
        <v>2026 AD</v>
      </c>
      <c r="C4141" s="6" t="str">
        <f t="shared" si="1726"/>
        <v>5786 AM</v>
      </c>
      <c r="D4141" s="4" t="str">
        <f>D4140</f>
        <v>Shevat 14</v>
      </c>
      <c r="E4141" s="24">
        <f>E4140</f>
        <v>46054</v>
      </c>
      <c r="F4141" s="16" t="s">
        <v>10</v>
      </c>
      <c r="K4141" s="27" t="str">
        <f>CONCATENATE(LEFT(K4140, SEARCH(" ", K4140, 20)), " ", RIGHT(K4140,LEN(K4140)-FIND(" ",K4140, 20))+1)</f>
        <v>2 Prophets and Temple/Drought  1033</v>
      </c>
    </row>
    <row r="4142" spans="1:11">
      <c r="A4142" s="19" t="str">
        <f t="shared" ref="A4142:C4142" si="1727">A4141</f>
        <v>5999 YB</v>
      </c>
      <c r="B4142" s="6" t="str">
        <f t="shared" si="1727"/>
        <v>2026 AD</v>
      </c>
      <c r="C4142" s="6" t="str">
        <f t="shared" si="1727"/>
        <v>5786 AM</v>
      </c>
      <c r="D4142" s="4" t="str">
        <f>D4141</f>
        <v>Shevat 14</v>
      </c>
      <c r="E4142" s="24">
        <f>E4141</f>
        <v>46054</v>
      </c>
      <c r="F4142" s="16" t="s">
        <v>11</v>
      </c>
      <c r="K4142" s="27" t="str">
        <f>K4141</f>
        <v>2 Prophets and Temple/Drought  1033</v>
      </c>
    </row>
    <row r="4143" spans="1:11">
      <c r="A4143" s="19" t="str">
        <f t="shared" ref="A4143:C4143" si="1728">A4142</f>
        <v>5999 YB</v>
      </c>
      <c r="B4143" s="6" t="str">
        <f t="shared" si="1728"/>
        <v>2026 AD</v>
      </c>
      <c r="C4143" s="6" t="str">
        <f t="shared" si="1728"/>
        <v>5786 AM</v>
      </c>
      <c r="D4143" s="4" t="str">
        <f>_xlfn.CONCAT(LEFT(D4139, SEARCH(" ",D4139, 1)), RIGHT(D4142,LEN(D4142)-FIND(" ",D4142))+1)</f>
        <v>Shevat 15</v>
      </c>
      <c r="E4143" s="24">
        <f>E4142</f>
        <v>46054</v>
      </c>
      <c r="F4143" s="15" t="s">
        <v>8</v>
      </c>
      <c r="K4143" s="27" t="str">
        <f>K4142</f>
        <v>2 Prophets and Temple/Drought  1033</v>
      </c>
    </row>
    <row r="4144" spans="1:11">
      <c r="A4144" s="19" t="str">
        <f t="shared" ref="A4144:C4144" si="1729">A4143</f>
        <v>5999 YB</v>
      </c>
      <c r="B4144" s="6" t="str">
        <f t="shared" si="1729"/>
        <v>2026 AD</v>
      </c>
      <c r="C4144" s="6" t="str">
        <f t="shared" si="1729"/>
        <v>5786 AM</v>
      </c>
      <c r="D4144" s="4" t="str">
        <f>D4143</f>
        <v>Shevat 15</v>
      </c>
      <c r="E4144" s="24">
        <f>E4143+1</f>
        <v>46055</v>
      </c>
      <c r="F4144" s="15" t="s">
        <v>9</v>
      </c>
      <c r="K4144" s="27" t="str">
        <f>K4143</f>
        <v>2 Prophets and Temple/Drought  1033</v>
      </c>
    </row>
    <row r="4145" spans="1:11">
      <c r="A4145" s="19" t="str">
        <f t="shared" ref="A4145:C4145" si="1730">A4144</f>
        <v>5999 YB</v>
      </c>
      <c r="B4145" s="6" t="str">
        <f t="shared" si="1730"/>
        <v>2026 AD</v>
      </c>
      <c r="C4145" s="6" t="str">
        <f t="shared" si="1730"/>
        <v>5786 AM</v>
      </c>
      <c r="D4145" s="4" t="str">
        <f>D4144</f>
        <v>Shevat 15</v>
      </c>
      <c r="E4145" s="24">
        <f>E4144</f>
        <v>46055</v>
      </c>
      <c r="F4145" s="16" t="s">
        <v>10</v>
      </c>
      <c r="K4145" s="27" t="str">
        <f>CONCATENATE(LEFT(K4144, SEARCH(" ", K4144, 20)), " ", RIGHT(K4144,LEN(K4144)-FIND(" ",K4144, 20))+1)</f>
        <v>2 Prophets and Temple/Drought  1034</v>
      </c>
    </row>
    <row r="4146" spans="1:11">
      <c r="A4146" s="19" t="str">
        <f t="shared" ref="A4146:C4146" si="1731">A4145</f>
        <v>5999 YB</v>
      </c>
      <c r="B4146" s="6" t="str">
        <f t="shared" si="1731"/>
        <v>2026 AD</v>
      </c>
      <c r="C4146" s="6" t="str">
        <f t="shared" si="1731"/>
        <v>5786 AM</v>
      </c>
      <c r="D4146" s="4" t="str">
        <f>D4145</f>
        <v>Shevat 15</v>
      </c>
      <c r="E4146" s="24">
        <f>E4145</f>
        <v>46055</v>
      </c>
      <c r="F4146" s="16" t="s">
        <v>11</v>
      </c>
      <c r="K4146" s="27" t="str">
        <f>K4145</f>
        <v>2 Prophets and Temple/Drought  1034</v>
      </c>
    </row>
    <row r="4147" spans="1:11">
      <c r="A4147" s="19" t="str">
        <f t="shared" ref="A4147:C4147" si="1732">A4146</f>
        <v>5999 YB</v>
      </c>
      <c r="B4147" s="6" t="str">
        <f t="shared" si="1732"/>
        <v>2026 AD</v>
      </c>
      <c r="C4147" s="6" t="str">
        <f t="shared" si="1732"/>
        <v>5786 AM</v>
      </c>
      <c r="D4147" s="4" t="str">
        <f>_xlfn.CONCAT(LEFT(D4143, SEARCH(" ",D4143, 1)), RIGHT(D4146,LEN(D4146)-FIND(" ",D4146))+1)</f>
        <v>Shevat 16</v>
      </c>
      <c r="E4147" s="24">
        <f>E4146</f>
        <v>46055</v>
      </c>
      <c r="F4147" s="15" t="s">
        <v>8</v>
      </c>
      <c r="K4147" s="27" t="str">
        <f>K4146</f>
        <v>2 Prophets and Temple/Drought  1034</v>
      </c>
    </row>
    <row r="4148" spans="1:11">
      <c r="A4148" s="19" t="str">
        <f t="shared" ref="A4148:C4148" si="1733">A4147</f>
        <v>5999 YB</v>
      </c>
      <c r="B4148" s="6" t="str">
        <f t="shared" si="1733"/>
        <v>2026 AD</v>
      </c>
      <c r="C4148" s="6" t="str">
        <f t="shared" si="1733"/>
        <v>5786 AM</v>
      </c>
      <c r="D4148" s="4" t="str">
        <f>D4147</f>
        <v>Shevat 16</v>
      </c>
      <c r="E4148" s="24">
        <f>E4147+1</f>
        <v>46056</v>
      </c>
      <c r="F4148" s="15" t="s">
        <v>9</v>
      </c>
      <c r="K4148" s="27" t="str">
        <f>K4147</f>
        <v>2 Prophets and Temple/Drought  1034</v>
      </c>
    </row>
    <row r="4149" spans="1:11">
      <c r="A4149" s="19" t="str">
        <f t="shared" ref="A4149:C4149" si="1734">A4148</f>
        <v>5999 YB</v>
      </c>
      <c r="B4149" s="6" t="str">
        <f t="shared" si="1734"/>
        <v>2026 AD</v>
      </c>
      <c r="C4149" s="6" t="str">
        <f t="shared" si="1734"/>
        <v>5786 AM</v>
      </c>
      <c r="D4149" s="4" t="str">
        <f>D4148</f>
        <v>Shevat 16</v>
      </c>
      <c r="E4149" s="24">
        <f>E4148</f>
        <v>46056</v>
      </c>
      <c r="F4149" s="16" t="s">
        <v>10</v>
      </c>
      <c r="K4149" s="27" t="str">
        <f>CONCATENATE(LEFT(K4148, SEARCH(" ", K4148, 20)), " ", RIGHT(K4148,LEN(K4148)-FIND(" ",K4148, 20))+1)</f>
        <v>2 Prophets and Temple/Drought  1035</v>
      </c>
    </row>
    <row r="4150" spans="1:11">
      <c r="A4150" s="19" t="str">
        <f t="shared" ref="A4150:C4150" si="1735">A4149</f>
        <v>5999 YB</v>
      </c>
      <c r="B4150" s="6" t="str">
        <f t="shared" si="1735"/>
        <v>2026 AD</v>
      </c>
      <c r="C4150" s="6" t="str">
        <f t="shared" si="1735"/>
        <v>5786 AM</v>
      </c>
      <c r="D4150" s="4" t="str">
        <f>D4149</f>
        <v>Shevat 16</v>
      </c>
      <c r="E4150" s="24">
        <f>E4149</f>
        <v>46056</v>
      </c>
      <c r="F4150" s="16" t="s">
        <v>11</v>
      </c>
      <c r="K4150" s="27" t="str">
        <f>K4149</f>
        <v>2 Prophets and Temple/Drought  1035</v>
      </c>
    </row>
    <row r="4151" spans="1:11">
      <c r="A4151" s="19" t="str">
        <f t="shared" ref="A4151:C4151" si="1736">A4150</f>
        <v>5999 YB</v>
      </c>
      <c r="B4151" s="6" t="str">
        <f t="shared" si="1736"/>
        <v>2026 AD</v>
      </c>
      <c r="C4151" s="6" t="str">
        <f t="shared" si="1736"/>
        <v>5786 AM</v>
      </c>
      <c r="D4151" s="4" t="str">
        <f>_xlfn.CONCAT(LEFT(D4147, SEARCH(" ",D4147, 1)), RIGHT(D4150,LEN(D4150)-FIND(" ",D4150))+1)</f>
        <v>Shevat 17</v>
      </c>
      <c r="E4151" s="24">
        <f>E4150</f>
        <v>46056</v>
      </c>
      <c r="F4151" s="15" t="s">
        <v>8</v>
      </c>
      <c r="K4151" s="27" t="str">
        <f>K4150</f>
        <v>2 Prophets and Temple/Drought  1035</v>
      </c>
    </row>
    <row r="4152" spans="1:11">
      <c r="A4152" s="19" t="str">
        <f t="shared" ref="A4152:C4152" si="1737">A4151</f>
        <v>5999 YB</v>
      </c>
      <c r="B4152" s="6" t="str">
        <f t="shared" si="1737"/>
        <v>2026 AD</v>
      </c>
      <c r="C4152" s="6" t="str">
        <f t="shared" si="1737"/>
        <v>5786 AM</v>
      </c>
      <c r="D4152" s="4" t="str">
        <f>D4151</f>
        <v>Shevat 17</v>
      </c>
      <c r="E4152" s="24">
        <f>E4151+1</f>
        <v>46057</v>
      </c>
      <c r="F4152" s="15" t="s">
        <v>9</v>
      </c>
      <c r="K4152" s="27" t="str">
        <f>K4151</f>
        <v>2 Prophets and Temple/Drought  1035</v>
      </c>
    </row>
    <row r="4153" spans="1:11">
      <c r="A4153" s="19" t="str">
        <f t="shared" ref="A4153:C4153" si="1738">A4152</f>
        <v>5999 YB</v>
      </c>
      <c r="B4153" s="6" t="str">
        <f t="shared" si="1738"/>
        <v>2026 AD</v>
      </c>
      <c r="C4153" s="6" t="str">
        <f t="shared" si="1738"/>
        <v>5786 AM</v>
      </c>
      <c r="D4153" s="4" t="str">
        <f>D4152</f>
        <v>Shevat 17</v>
      </c>
      <c r="E4153" s="24">
        <f>E4152</f>
        <v>46057</v>
      </c>
      <c r="F4153" s="16" t="s">
        <v>10</v>
      </c>
      <c r="K4153" s="27" t="str">
        <f>CONCATENATE(LEFT(K4152, SEARCH(" ", K4152, 20)), " ", RIGHT(K4152,LEN(K4152)-FIND(" ",K4152, 20))+1)</f>
        <v>2 Prophets and Temple/Drought  1036</v>
      </c>
    </row>
    <row r="4154" spans="1:11">
      <c r="A4154" s="19" t="str">
        <f t="shared" ref="A4154:C4154" si="1739">A4153</f>
        <v>5999 YB</v>
      </c>
      <c r="B4154" s="6" t="str">
        <f t="shared" si="1739"/>
        <v>2026 AD</v>
      </c>
      <c r="C4154" s="6" t="str">
        <f t="shared" si="1739"/>
        <v>5786 AM</v>
      </c>
      <c r="D4154" s="4" t="str">
        <f>D4153</f>
        <v>Shevat 17</v>
      </c>
      <c r="E4154" s="24">
        <f>E4153</f>
        <v>46057</v>
      </c>
      <c r="F4154" s="16" t="s">
        <v>11</v>
      </c>
      <c r="K4154" s="27" t="str">
        <f>K4153</f>
        <v>2 Prophets and Temple/Drought  1036</v>
      </c>
    </row>
    <row r="4155" spans="1:11">
      <c r="A4155" s="19" t="str">
        <f t="shared" ref="A4155:C4155" si="1740">A4154</f>
        <v>5999 YB</v>
      </c>
      <c r="B4155" s="6" t="str">
        <f t="shared" si="1740"/>
        <v>2026 AD</v>
      </c>
      <c r="C4155" s="6" t="str">
        <f t="shared" si="1740"/>
        <v>5786 AM</v>
      </c>
      <c r="D4155" s="4" t="str">
        <f>_xlfn.CONCAT(LEFT(D4151, SEARCH(" ",D4151, 1)), RIGHT(D4154,LEN(D4154)-FIND(" ",D4154))+1)</f>
        <v>Shevat 18</v>
      </c>
      <c r="E4155" s="24">
        <f>E4154</f>
        <v>46057</v>
      </c>
      <c r="F4155" s="15" t="s">
        <v>8</v>
      </c>
      <c r="K4155" s="27" t="str">
        <f>K4154</f>
        <v>2 Prophets and Temple/Drought  1036</v>
      </c>
    </row>
    <row r="4156" spans="1:11">
      <c r="A4156" s="19" t="str">
        <f t="shared" ref="A4156:C4156" si="1741">A4155</f>
        <v>5999 YB</v>
      </c>
      <c r="B4156" s="6" t="str">
        <f t="shared" si="1741"/>
        <v>2026 AD</v>
      </c>
      <c r="C4156" s="6" t="str">
        <f t="shared" si="1741"/>
        <v>5786 AM</v>
      </c>
      <c r="D4156" s="4" t="str">
        <f>D4155</f>
        <v>Shevat 18</v>
      </c>
      <c r="E4156" s="24">
        <f>E4155+1</f>
        <v>46058</v>
      </c>
      <c r="F4156" s="15" t="s">
        <v>9</v>
      </c>
      <c r="K4156" s="27" t="str">
        <f>K4155</f>
        <v>2 Prophets and Temple/Drought  1036</v>
      </c>
    </row>
    <row r="4157" spans="1:11">
      <c r="A4157" s="19" t="str">
        <f t="shared" ref="A4157:C4157" si="1742">A4156</f>
        <v>5999 YB</v>
      </c>
      <c r="B4157" s="6" t="str">
        <f t="shared" si="1742"/>
        <v>2026 AD</v>
      </c>
      <c r="C4157" s="6" t="str">
        <f t="shared" si="1742"/>
        <v>5786 AM</v>
      </c>
      <c r="D4157" s="4" t="str">
        <f>D4156</f>
        <v>Shevat 18</v>
      </c>
      <c r="E4157" s="24">
        <f>E4156</f>
        <v>46058</v>
      </c>
      <c r="F4157" s="16" t="s">
        <v>10</v>
      </c>
      <c r="K4157" s="27" t="str">
        <f>CONCATENATE(LEFT(K4156, SEARCH(" ", K4156, 20)), " ", RIGHT(K4156,LEN(K4156)-FIND(" ",K4156, 20))+1)</f>
        <v>2 Prophets and Temple/Drought  1037</v>
      </c>
    </row>
    <row r="4158" spans="1:11">
      <c r="A4158" s="19" t="str">
        <f t="shared" ref="A4158:C4158" si="1743">A4157</f>
        <v>5999 YB</v>
      </c>
      <c r="B4158" s="6" t="str">
        <f t="shared" si="1743"/>
        <v>2026 AD</v>
      </c>
      <c r="C4158" s="6" t="str">
        <f t="shared" si="1743"/>
        <v>5786 AM</v>
      </c>
      <c r="D4158" s="4" t="str">
        <f>D4157</f>
        <v>Shevat 18</v>
      </c>
      <c r="E4158" s="24">
        <f>E4157</f>
        <v>46058</v>
      </c>
      <c r="F4158" s="16" t="s">
        <v>11</v>
      </c>
      <c r="K4158" s="27" t="str">
        <f>K4157</f>
        <v>2 Prophets and Temple/Drought  1037</v>
      </c>
    </row>
    <row r="4159" spans="1:11">
      <c r="A4159" s="19" t="str">
        <f t="shared" ref="A4159:C4159" si="1744">A4158</f>
        <v>5999 YB</v>
      </c>
      <c r="B4159" s="6" t="str">
        <f t="shared" si="1744"/>
        <v>2026 AD</v>
      </c>
      <c r="C4159" s="6" t="str">
        <f t="shared" si="1744"/>
        <v>5786 AM</v>
      </c>
      <c r="D4159" s="4" t="str">
        <f>_xlfn.CONCAT(LEFT(D4155, SEARCH(" ",D4155, 1)), RIGHT(D4158,LEN(D4158)-FIND(" ",D4158))+1)</f>
        <v>Shevat 19</v>
      </c>
      <c r="E4159" s="24">
        <f>E4158</f>
        <v>46058</v>
      </c>
      <c r="F4159" s="15" t="s">
        <v>8</v>
      </c>
      <c r="K4159" s="27" t="str">
        <f>K4158</f>
        <v>2 Prophets and Temple/Drought  1037</v>
      </c>
    </row>
    <row r="4160" spans="1:11">
      <c r="A4160" s="19" t="str">
        <f t="shared" ref="A4160:C4160" si="1745">A4159</f>
        <v>5999 YB</v>
      </c>
      <c r="B4160" s="6" t="str">
        <f t="shared" si="1745"/>
        <v>2026 AD</v>
      </c>
      <c r="C4160" s="6" t="str">
        <f t="shared" si="1745"/>
        <v>5786 AM</v>
      </c>
      <c r="D4160" s="4" t="str">
        <f>D4159</f>
        <v>Shevat 19</v>
      </c>
      <c r="E4160" s="24">
        <f>E4159+1</f>
        <v>46059</v>
      </c>
      <c r="F4160" s="15" t="s">
        <v>9</v>
      </c>
      <c r="K4160" s="27" t="str">
        <f>K4159</f>
        <v>2 Prophets and Temple/Drought  1037</v>
      </c>
    </row>
    <row r="4161" spans="1:11">
      <c r="A4161" s="19" t="str">
        <f t="shared" ref="A4161:C4161" si="1746">A4160</f>
        <v>5999 YB</v>
      </c>
      <c r="B4161" s="6" t="str">
        <f t="shared" si="1746"/>
        <v>2026 AD</v>
      </c>
      <c r="C4161" s="6" t="str">
        <f t="shared" si="1746"/>
        <v>5786 AM</v>
      </c>
      <c r="D4161" s="4" t="str">
        <f>D4160</f>
        <v>Shevat 19</v>
      </c>
      <c r="E4161" s="24">
        <f>E4160</f>
        <v>46059</v>
      </c>
      <c r="F4161" s="16" t="s">
        <v>10</v>
      </c>
      <c r="K4161" s="27" t="str">
        <f>CONCATENATE(LEFT(K4160, SEARCH(" ", K4160, 20)), " ", RIGHT(K4160,LEN(K4160)-FIND(" ",K4160, 20))+1)</f>
        <v>2 Prophets and Temple/Drought  1038</v>
      </c>
    </row>
    <row r="4162" spans="1:11">
      <c r="A4162" s="19" t="str">
        <f t="shared" ref="A4162:C4162" si="1747">A4161</f>
        <v>5999 YB</v>
      </c>
      <c r="B4162" s="6" t="str">
        <f t="shared" si="1747"/>
        <v>2026 AD</v>
      </c>
      <c r="C4162" s="6" t="str">
        <f t="shared" si="1747"/>
        <v>5786 AM</v>
      </c>
      <c r="D4162" s="4" t="str">
        <f>D4161</f>
        <v>Shevat 19</v>
      </c>
      <c r="E4162" s="24">
        <f>E4161</f>
        <v>46059</v>
      </c>
      <c r="F4162" s="16" t="s">
        <v>11</v>
      </c>
      <c r="K4162" s="27" t="str">
        <f>K4161</f>
        <v>2 Prophets and Temple/Drought  1038</v>
      </c>
    </row>
    <row r="4163" spans="1:11">
      <c r="A4163" s="19" t="str">
        <f t="shared" ref="A4163:C4163" si="1748">A4162</f>
        <v>5999 YB</v>
      </c>
      <c r="B4163" s="6" t="str">
        <f t="shared" si="1748"/>
        <v>2026 AD</v>
      </c>
      <c r="C4163" s="6" t="str">
        <f t="shared" si="1748"/>
        <v>5786 AM</v>
      </c>
      <c r="D4163" s="4" t="str">
        <f>_xlfn.CONCAT(LEFT(D4159, SEARCH(" ",D4159, 1)), RIGHT(D4162,LEN(D4162)-FIND(" ",D4162))+1)</f>
        <v>Shevat 20</v>
      </c>
      <c r="E4163" s="24">
        <f>E4162</f>
        <v>46059</v>
      </c>
      <c r="F4163" s="15" t="s">
        <v>8</v>
      </c>
      <c r="K4163" s="27" t="str">
        <f>K4162</f>
        <v>2 Prophets and Temple/Drought  1038</v>
      </c>
    </row>
    <row r="4164" spans="1:11">
      <c r="A4164" s="19" t="str">
        <f t="shared" ref="A4164:C4164" si="1749">A4163</f>
        <v>5999 YB</v>
      </c>
      <c r="B4164" s="6" t="str">
        <f t="shared" si="1749"/>
        <v>2026 AD</v>
      </c>
      <c r="C4164" s="6" t="str">
        <f t="shared" si="1749"/>
        <v>5786 AM</v>
      </c>
      <c r="D4164" s="4" t="str">
        <f>D4163</f>
        <v>Shevat 20</v>
      </c>
      <c r="E4164" s="24">
        <f>E4163+1</f>
        <v>46060</v>
      </c>
      <c r="F4164" s="15" t="s">
        <v>9</v>
      </c>
      <c r="K4164" s="27" t="str">
        <f>K4163</f>
        <v>2 Prophets and Temple/Drought  1038</v>
      </c>
    </row>
    <row r="4165" spans="1:11">
      <c r="A4165" s="19" t="str">
        <f t="shared" ref="A4165:C4165" si="1750">A4164</f>
        <v>5999 YB</v>
      </c>
      <c r="B4165" s="6" t="str">
        <f t="shared" si="1750"/>
        <v>2026 AD</v>
      </c>
      <c r="C4165" s="6" t="str">
        <f t="shared" si="1750"/>
        <v>5786 AM</v>
      </c>
      <c r="D4165" s="4" t="str">
        <f>D4164</f>
        <v>Shevat 20</v>
      </c>
      <c r="E4165" s="24">
        <f>E4164</f>
        <v>46060</v>
      </c>
      <c r="F4165" s="16" t="s">
        <v>10</v>
      </c>
      <c r="K4165" s="27" t="str">
        <f>CONCATENATE(LEFT(K4164, SEARCH(" ", K4164, 20)), " ", RIGHT(K4164,LEN(K4164)-FIND(" ",K4164, 20))+1)</f>
        <v>2 Prophets and Temple/Drought  1039</v>
      </c>
    </row>
    <row r="4166" spans="1:11">
      <c r="A4166" s="19" t="str">
        <f t="shared" ref="A4166:C4166" si="1751">A4165</f>
        <v>5999 YB</v>
      </c>
      <c r="B4166" s="6" t="str">
        <f t="shared" si="1751"/>
        <v>2026 AD</v>
      </c>
      <c r="C4166" s="6" t="str">
        <f t="shared" si="1751"/>
        <v>5786 AM</v>
      </c>
      <c r="D4166" s="4" t="str">
        <f>D4165</f>
        <v>Shevat 20</v>
      </c>
      <c r="E4166" s="24">
        <f>E4165</f>
        <v>46060</v>
      </c>
      <c r="F4166" s="16" t="s">
        <v>11</v>
      </c>
      <c r="K4166" s="27" t="str">
        <f>K4165</f>
        <v>2 Prophets and Temple/Drought  1039</v>
      </c>
    </row>
    <row r="4167" spans="1:11">
      <c r="A4167" s="19" t="str">
        <f t="shared" ref="A4167:C4167" si="1752">A4166</f>
        <v>5999 YB</v>
      </c>
      <c r="B4167" s="6" t="str">
        <f t="shared" si="1752"/>
        <v>2026 AD</v>
      </c>
      <c r="C4167" s="6" t="str">
        <f t="shared" si="1752"/>
        <v>5786 AM</v>
      </c>
      <c r="D4167" s="4" t="str">
        <f>_xlfn.CONCAT(LEFT(D4163, SEARCH(" ",D4163, 1)), RIGHT(D4166,LEN(D4166)-FIND(" ",D4166))+1)</f>
        <v>Shevat 21</v>
      </c>
      <c r="E4167" s="24">
        <f>E4166</f>
        <v>46060</v>
      </c>
      <c r="F4167" s="15" t="s">
        <v>8</v>
      </c>
      <c r="K4167" s="27" t="str">
        <f>K4166</f>
        <v>2 Prophets and Temple/Drought  1039</v>
      </c>
    </row>
    <row r="4168" spans="1:11">
      <c r="A4168" s="19" t="str">
        <f t="shared" ref="A4168:C4168" si="1753">A4167</f>
        <v>5999 YB</v>
      </c>
      <c r="B4168" s="6" t="str">
        <f t="shared" si="1753"/>
        <v>2026 AD</v>
      </c>
      <c r="C4168" s="6" t="str">
        <f t="shared" si="1753"/>
        <v>5786 AM</v>
      </c>
      <c r="D4168" s="4" t="str">
        <f>D4167</f>
        <v>Shevat 21</v>
      </c>
      <c r="E4168" s="24">
        <f>E4167+1</f>
        <v>46061</v>
      </c>
      <c r="F4168" s="15" t="s">
        <v>9</v>
      </c>
      <c r="K4168" s="27" t="str">
        <f>K4167</f>
        <v>2 Prophets and Temple/Drought  1039</v>
      </c>
    </row>
    <row r="4169" spans="1:11">
      <c r="A4169" s="19" t="str">
        <f t="shared" ref="A4169:C4169" si="1754">A4168</f>
        <v>5999 YB</v>
      </c>
      <c r="B4169" s="6" t="str">
        <f t="shared" si="1754"/>
        <v>2026 AD</v>
      </c>
      <c r="C4169" s="6" t="str">
        <f t="shared" si="1754"/>
        <v>5786 AM</v>
      </c>
      <c r="D4169" s="4" t="str">
        <f>D4168</f>
        <v>Shevat 21</v>
      </c>
      <c r="E4169" s="24">
        <f>E4168</f>
        <v>46061</v>
      </c>
      <c r="F4169" s="16" t="s">
        <v>10</v>
      </c>
      <c r="K4169" s="27" t="str">
        <f>CONCATENATE(LEFT(K4168, SEARCH(" ", K4168, 20)), " ", RIGHT(K4168,LEN(K4168)-FIND(" ",K4168, 20))+1)</f>
        <v>2 Prophets and Temple/Drought  1040</v>
      </c>
    </row>
    <row r="4170" spans="1:11">
      <c r="A4170" s="19" t="str">
        <f t="shared" ref="A4170:C4170" si="1755">A4169</f>
        <v>5999 YB</v>
      </c>
      <c r="B4170" s="6" t="str">
        <f t="shared" si="1755"/>
        <v>2026 AD</v>
      </c>
      <c r="C4170" s="6" t="str">
        <f t="shared" si="1755"/>
        <v>5786 AM</v>
      </c>
      <c r="D4170" s="4" t="str">
        <f>D4169</f>
        <v>Shevat 21</v>
      </c>
      <c r="E4170" s="24">
        <f>E4169</f>
        <v>46061</v>
      </c>
      <c r="F4170" s="16" t="s">
        <v>11</v>
      </c>
      <c r="K4170" s="27" t="str">
        <f>K4169</f>
        <v>2 Prophets and Temple/Drought  1040</v>
      </c>
    </row>
    <row r="4171" spans="1:11">
      <c r="A4171" s="19" t="str">
        <f t="shared" ref="A4171:C4171" si="1756">A4170</f>
        <v>5999 YB</v>
      </c>
      <c r="B4171" s="6" t="str">
        <f t="shared" si="1756"/>
        <v>2026 AD</v>
      </c>
      <c r="C4171" s="6" t="str">
        <f t="shared" si="1756"/>
        <v>5786 AM</v>
      </c>
      <c r="D4171" s="4" t="str">
        <f>_xlfn.CONCAT(LEFT(D4167, SEARCH(" ",D4167, 1)), RIGHT(D4170,LEN(D4170)-FIND(" ",D4170))+1)</f>
        <v>Shevat 22</v>
      </c>
      <c r="E4171" s="24">
        <f>E4170</f>
        <v>46061</v>
      </c>
      <c r="F4171" s="15" t="s">
        <v>8</v>
      </c>
      <c r="K4171" s="27" t="str">
        <f>K4170</f>
        <v>2 Prophets and Temple/Drought  1040</v>
      </c>
    </row>
    <row r="4172" spans="1:11">
      <c r="A4172" s="19" t="str">
        <f t="shared" ref="A4172:C4172" si="1757">A4171</f>
        <v>5999 YB</v>
      </c>
      <c r="B4172" s="6" t="str">
        <f t="shared" si="1757"/>
        <v>2026 AD</v>
      </c>
      <c r="C4172" s="6" t="str">
        <f t="shared" si="1757"/>
        <v>5786 AM</v>
      </c>
      <c r="D4172" s="4" t="str">
        <f>D4171</f>
        <v>Shevat 22</v>
      </c>
      <c r="E4172" s="24">
        <f>E4171+1</f>
        <v>46062</v>
      </c>
      <c r="F4172" s="15" t="s">
        <v>9</v>
      </c>
      <c r="K4172" s="27" t="str">
        <f>K4171</f>
        <v>2 Prophets and Temple/Drought  1040</v>
      </c>
    </row>
    <row r="4173" spans="1:11">
      <c r="A4173" s="19" t="str">
        <f t="shared" ref="A4173:C4173" si="1758">A4172</f>
        <v>5999 YB</v>
      </c>
      <c r="B4173" s="6" t="str">
        <f t="shared" si="1758"/>
        <v>2026 AD</v>
      </c>
      <c r="C4173" s="6" t="str">
        <f t="shared" si="1758"/>
        <v>5786 AM</v>
      </c>
      <c r="D4173" s="4" t="str">
        <f>D4172</f>
        <v>Shevat 22</v>
      </c>
      <c r="E4173" s="24">
        <f>E4172</f>
        <v>46062</v>
      </c>
      <c r="F4173" s="16" t="s">
        <v>10</v>
      </c>
      <c r="K4173" s="27" t="str">
        <f>CONCATENATE(LEFT(K4172, SEARCH(" ", K4172, 20)), " ", RIGHT(K4172,LEN(K4172)-FIND(" ",K4172, 20))+1)</f>
        <v>2 Prophets and Temple/Drought  1041</v>
      </c>
    </row>
    <row r="4174" spans="1:11">
      <c r="A4174" s="19" t="str">
        <f t="shared" ref="A4174:C4174" si="1759">A4173</f>
        <v>5999 YB</v>
      </c>
      <c r="B4174" s="6" t="str">
        <f t="shared" si="1759"/>
        <v>2026 AD</v>
      </c>
      <c r="C4174" s="6" t="str">
        <f t="shared" si="1759"/>
        <v>5786 AM</v>
      </c>
      <c r="D4174" s="4" t="str">
        <f>D4173</f>
        <v>Shevat 22</v>
      </c>
      <c r="E4174" s="24">
        <f>E4173</f>
        <v>46062</v>
      </c>
      <c r="F4174" s="16" t="s">
        <v>11</v>
      </c>
      <c r="K4174" s="27" t="str">
        <f>K4173</f>
        <v>2 Prophets and Temple/Drought  1041</v>
      </c>
    </row>
    <row r="4175" spans="1:11">
      <c r="A4175" s="19" t="str">
        <f t="shared" ref="A4175:C4175" si="1760">A4174</f>
        <v>5999 YB</v>
      </c>
      <c r="B4175" s="6" t="str">
        <f t="shared" si="1760"/>
        <v>2026 AD</v>
      </c>
      <c r="C4175" s="6" t="str">
        <f t="shared" si="1760"/>
        <v>5786 AM</v>
      </c>
      <c r="D4175" s="4" t="str">
        <f>_xlfn.CONCAT(LEFT(D4171, SEARCH(" ",D4171, 1)), RIGHT(D4174,LEN(D4174)-FIND(" ",D4174))+1)</f>
        <v>Shevat 23</v>
      </c>
      <c r="E4175" s="24">
        <f>E4174</f>
        <v>46062</v>
      </c>
      <c r="F4175" s="15" t="s">
        <v>8</v>
      </c>
      <c r="K4175" s="27" t="str">
        <f>K4174</f>
        <v>2 Prophets and Temple/Drought  1041</v>
      </c>
    </row>
    <row r="4176" spans="1:11">
      <c r="A4176" s="19" t="str">
        <f t="shared" ref="A4176:C4176" si="1761">A4175</f>
        <v>5999 YB</v>
      </c>
      <c r="B4176" s="6" t="str">
        <f t="shared" si="1761"/>
        <v>2026 AD</v>
      </c>
      <c r="C4176" s="6" t="str">
        <f t="shared" si="1761"/>
        <v>5786 AM</v>
      </c>
      <c r="D4176" s="4" t="str">
        <f>D4175</f>
        <v>Shevat 23</v>
      </c>
      <c r="E4176" s="24">
        <f>E4175+1</f>
        <v>46063</v>
      </c>
      <c r="F4176" s="15" t="s">
        <v>9</v>
      </c>
      <c r="K4176" s="27" t="str">
        <f>K4175</f>
        <v>2 Prophets and Temple/Drought  1041</v>
      </c>
    </row>
    <row r="4177" spans="1:11">
      <c r="A4177" s="19" t="str">
        <f t="shared" ref="A4177:C4177" si="1762">A4176</f>
        <v>5999 YB</v>
      </c>
      <c r="B4177" s="6" t="str">
        <f t="shared" si="1762"/>
        <v>2026 AD</v>
      </c>
      <c r="C4177" s="6" t="str">
        <f t="shared" si="1762"/>
        <v>5786 AM</v>
      </c>
      <c r="D4177" s="4" t="str">
        <f>D4176</f>
        <v>Shevat 23</v>
      </c>
      <c r="E4177" s="24">
        <f>E4176</f>
        <v>46063</v>
      </c>
      <c r="F4177" s="16" t="s">
        <v>10</v>
      </c>
      <c r="K4177" s="27" t="str">
        <f>CONCATENATE(LEFT(K4176, SEARCH(" ", K4176, 20)), " ", RIGHT(K4176,LEN(K4176)-FIND(" ",K4176, 20))+1)</f>
        <v>2 Prophets and Temple/Drought  1042</v>
      </c>
    </row>
    <row r="4178" spans="1:11">
      <c r="A4178" s="19" t="str">
        <f t="shared" ref="A4178:C4178" si="1763">A4177</f>
        <v>5999 YB</v>
      </c>
      <c r="B4178" s="6" t="str">
        <f t="shared" si="1763"/>
        <v>2026 AD</v>
      </c>
      <c r="C4178" s="6" t="str">
        <f t="shared" si="1763"/>
        <v>5786 AM</v>
      </c>
      <c r="D4178" s="4" t="str">
        <f>D4177</f>
        <v>Shevat 23</v>
      </c>
      <c r="E4178" s="24">
        <f>E4177</f>
        <v>46063</v>
      </c>
      <c r="F4178" s="16" t="s">
        <v>11</v>
      </c>
      <c r="K4178" s="27" t="str">
        <f>K4177</f>
        <v>2 Prophets and Temple/Drought  1042</v>
      </c>
    </row>
    <row r="4179" spans="1:11">
      <c r="A4179" s="19" t="str">
        <f t="shared" ref="A4179:C4179" si="1764">A4178</f>
        <v>5999 YB</v>
      </c>
      <c r="B4179" s="6" t="str">
        <f t="shared" si="1764"/>
        <v>2026 AD</v>
      </c>
      <c r="C4179" s="6" t="str">
        <f t="shared" si="1764"/>
        <v>5786 AM</v>
      </c>
      <c r="D4179" s="4" t="str">
        <f>_xlfn.CONCAT(LEFT(D4175, SEARCH(" ",D4175, 1)), RIGHT(D4178,LEN(D4178)-FIND(" ",D4178))+1)</f>
        <v>Shevat 24</v>
      </c>
      <c r="E4179" s="24">
        <f>E4178</f>
        <v>46063</v>
      </c>
      <c r="F4179" s="15" t="s">
        <v>8</v>
      </c>
      <c r="K4179" s="27" t="str">
        <f>K4178</f>
        <v>2 Prophets and Temple/Drought  1042</v>
      </c>
    </row>
    <row r="4180" spans="1:11">
      <c r="A4180" s="19" t="str">
        <f t="shared" ref="A4180:C4180" si="1765">A4179</f>
        <v>5999 YB</v>
      </c>
      <c r="B4180" s="6" t="str">
        <f t="shared" si="1765"/>
        <v>2026 AD</v>
      </c>
      <c r="C4180" s="6" t="str">
        <f t="shared" si="1765"/>
        <v>5786 AM</v>
      </c>
      <c r="D4180" s="4" t="str">
        <f>D4179</f>
        <v>Shevat 24</v>
      </c>
      <c r="E4180" s="24">
        <f>E4179+1</f>
        <v>46064</v>
      </c>
      <c r="F4180" s="15" t="s">
        <v>9</v>
      </c>
      <c r="K4180" s="27" t="str">
        <f>K4179</f>
        <v>2 Prophets and Temple/Drought  1042</v>
      </c>
    </row>
    <row r="4181" spans="1:11">
      <c r="A4181" s="19" t="str">
        <f t="shared" ref="A4181:C4181" si="1766">A4180</f>
        <v>5999 YB</v>
      </c>
      <c r="B4181" s="6" t="str">
        <f t="shared" si="1766"/>
        <v>2026 AD</v>
      </c>
      <c r="C4181" s="6" t="str">
        <f t="shared" si="1766"/>
        <v>5786 AM</v>
      </c>
      <c r="D4181" s="4" t="str">
        <f>D4180</f>
        <v>Shevat 24</v>
      </c>
      <c r="E4181" s="24">
        <f>E4180</f>
        <v>46064</v>
      </c>
      <c r="F4181" s="16" t="s">
        <v>10</v>
      </c>
      <c r="K4181" s="27" t="str">
        <f>CONCATENATE(LEFT(K4180, SEARCH(" ", K4180, 20)), " ", RIGHT(K4180,LEN(K4180)-FIND(" ",K4180, 20))+1)</f>
        <v>2 Prophets and Temple/Drought  1043</v>
      </c>
    </row>
    <row r="4182" spans="1:11">
      <c r="A4182" s="19" t="str">
        <f t="shared" ref="A4182:C4182" si="1767">A4181</f>
        <v>5999 YB</v>
      </c>
      <c r="B4182" s="6" t="str">
        <f t="shared" si="1767"/>
        <v>2026 AD</v>
      </c>
      <c r="C4182" s="6" t="str">
        <f t="shared" si="1767"/>
        <v>5786 AM</v>
      </c>
      <c r="D4182" s="4" t="str">
        <f>D4181</f>
        <v>Shevat 24</v>
      </c>
      <c r="E4182" s="24">
        <f>E4181</f>
        <v>46064</v>
      </c>
      <c r="F4182" s="16" t="s">
        <v>11</v>
      </c>
      <c r="K4182" s="27" t="str">
        <f>K4181</f>
        <v>2 Prophets and Temple/Drought  1043</v>
      </c>
    </row>
    <row r="4183" spans="1:11">
      <c r="A4183" s="19" t="str">
        <f t="shared" ref="A4183:C4183" si="1768">A4182</f>
        <v>5999 YB</v>
      </c>
      <c r="B4183" s="6" t="str">
        <f t="shared" si="1768"/>
        <v>2026 AD</v>
      </c>
      <c r="C4183" s="6" t="str">
        <f t="shared" si="1768"/>
        <v>5786 AM</v>
      </c>
      <c r="D4183" s="4" t="str">
        <f>_xlfn.CONCAT(LEFT(D4179, SEARCH(" ",D4179, 1)), RIGHT(D4182,LEN(D4182)-FIND(" ",D4182))+1)</f>
        <v>Shevat 25</v>
      </c>
      <c r="E4183" s="24">
        <f>E4182</f>
        <v>46064</v>
      </c>
      <c r="F4183" s="15" t="s">
        <v>8</v>
      </c>
      <c r="K4183" s="27" t="str">
        <f>K4182</f>
        <v>2 Prophets and Temple/Drought  1043</v>
      </c>
    </row>
    <row r="4184" spans="1:11">
      <c r="A4184" s="19" t="str">
        <f t="shared" ref="A4184:C4184" si="1769">A4183</f>
        <v>5999 YB</v>
      </c>
      <c r="B4184" s="6" t="str">
        <f t="shared" si="1769"/>
        <v>2026 AD</v>
      </c>
      <c r="C4184" s="6" t="str">
        <f t="shared" si="1769"/>
        <v>5786 AM</v>
      </c>
      <c r="D4184" s="4" t="str">
        <f>D4183</f>
        <v>Shevat 25</v>
      </c>
      <c r="E4184" s="24">
        <f>E4183+1</f>
        <v>46065</v>
      </c>
      <c r="F4184" s="15" t="s">
        <v>9</v>
      </c>
      <c r="K4184" s="27" t="str">
        <f>K4183</f>
        <v>2 Prophets and Temple/Drought  1043</v>
      </c>
    </row>
    <row r="4185" spans="1:11">
      <c r="A4185" s="19" t="str">
        <f t="shared" ref="A4185:C4185" si="1770">A4184</f>
        <v>5999 YB</v>
      </c>
      <c r="B4185" s="6" t="str">
        <f t="shared" si="1770"/>
        <v>2026 AD</v>
      </c>
      <c r="C4185" s="6" t="str">
        <f t="shared" si="1770"/>
        <v>5786 AM</v>
      </c>
      <c r="D4185" s="4" t="str">
        <f>D4184</f>
        <v>Shevat 25</v>
      </c>
      <c r="E4185" s="24">
        <f>E4184</f>
        <v>46065</v>
      </c>
      <c r="F4185" s="16" t="s">
        <v>10</v>
      </c>
      <c r="K4185" s="27" t="str">
        <f>CONCATENATE(LEFT(K4184, SEARCH(" ", K4184, 20)), " ", RIGHT(K4184,LEN(K4184)-FIND(" ",K4184, 20))+1)</f>
        <v>2 Prophets and Temple/Drought  1044</v>
      </c>
    </row>
    <row r="4186" spans="1:11">
      <c r="A4186" s="19" t="str">
        <f t="shared" ref="A4186:C4186" si="1771">A4185</f>
        <v>5999 YB</v>
      </c>
      <c r="B4186" s="6" t="str">
        <f t="shared" si="1771"/>
        <v>2026 AD</v>
      </c>
      <c r="C4186" s="6" t="str">
        <f t="shared" si="1771"/>
        <v>5786 AM</v>
      </c>
      <c r="D4186" s="4" t="str">
        <f>D4185</f>
        <v>Shevat 25</v>
      </c>
      <c r="E4186" s="24">
        <f>E4185</f>
        <v>46065</v>
      </c>
      <c r="F4186" s="16" t="s">
        <v>11</v>
      </c>
      <c r="K4186" s="27" t="str">
        <f>K4185</f>
        <v>2 Prophets and Temple/Drought  1044</v>
      </c>
    </row>
    <row r="4187" spans="1:11">
      <c r="A4187" s="19" t="str">
        <f t="shared" ref="A4187:C4187" si="1772">A4186</f>
        <v>5999 YB</v>
      </c>
      <c r="B4187" s="6" t="str">
        <f t="shared" si="1772"/>
        <v>2026 AD</v>
      </c>
      <c r="C4187" s="6" t="str">
        <f t="shared" si="1772"/>
        <v>5786 AM</v>
      </c>
      <c r="D4187" s="4" t="str">
        <f>_xlfn.CONCAT(LEFT(D4183, SEARCH(" ",D4183, 1)), RIGHT(D4186,LEN(D4186)-FIND(" ",D4186))+1)</f>
        <v>Shevat 26</v>
      </c>
      <c r="E4187" s="24">
        <f>E4186</f>
        <v>46065</v>
      </c>
      <c r="F4187" s="15" t="s">
        <v>8</v>
      </c>
      <c r="K4187" s="27" t="str">
        <f>K4186</f>
        <v>2 Prophets and Temple/Drought  1044</v>
      </c>
    </row>
    <row r="4188" spans="1:11">
      <c r="A4188" s="19" t="str">
        <f t="shared" ref="A4188:C4188" si="1773">A4187</f>
        <v>5999 YB</v>
      </c>
      <c r="B4188" s="6" t="str">
        <f t="shared" si="1773"/>
        <v>2026 AD</v>
      </c>
      <c r="C4188" s="6" t="str">
        <f t="shared" si="1773"/>
        <v>5786 AM</v>
      </c>
      <c r="D4188" s="4" t="str">
        <f>D4187</f>
        <v>Shevat 26</v>
      </c>
      <c r="E4188" s="24">
        <f>E4187+1</f>
        <v>46066</v>
      </c>
      <c r="F4188" s="15" t="s">
        <v>9</v>
      </c>
      <c r="K4188" s="27" t="str">
        <f>K4187</f>
        <v>2 Prophets and Temple/Drought  1044</v>
      </c>
    </row>
    <row r="4189" spans="1:11">
      <c r="A4189" s="19" t="str">
        <f t="shared" ref="A4189:C4189" si="1774">A4188</f>
        <v>5999 YB</v>
      </c>
      <c r="B4189" s="6" t="str">
        <f t="shared" si="1774"/>
        <v>2026 AD</v>
      </c>
      <c r="C4189" s="6" t="str">
        <f t="shared" si="1774"/>
        <v>5786 AM</v>
      </c>
      <c r="D4189" s="4" t="str">
        <f>D4188</f>
        <v>Shevat 26</v>
      </c>
      <c r="E4189" s="24">
        <f>E4188</f>
        <v>46066</v>
      </c>
      <c r="F4189" s="16" t="s">
        <v>10</v>
      </c>
      <c r="K4189" s="27" t="str">
        <f>CONCATENATE(LEFT(K4188, SEARCH(" ", K4188, 20)), " ", RIGHT(K4188,LEN(K4188)-FIND(" ",K4188, 20))+1)</f>
        <v>2 Prophets and Temple/Drought  1045</v>
      </c>
    </row>
    <row r="4190" spans="1:11">
      <c r="A4190" s="19" t="str">
        <f t="shared" ref="A4190:C4190" si="1775">A4189</f>
        <v>5999 YB</v>
      </c>
      <c r="B4190" s="6" t="str">
        <f t="shared" si="1775"/>
        <v>2026 AD</v>
      </c>
      <c r="C4190" s="6" t="str">
        <f t="shared" si="1775"/>
        <v>5786 AM</v>
      </c>
      <c r="D4190" s="4" t="str">
        <f>D4189</f>
        <v>Shevat 26</v>
      </c>
      <c r="E4190" s="24">
        <f>E4189</f>
        <v>46066</v>
      </c>
      <c r="F4190" s="16" t="s">
        <v>11</v>
      </c>
      <c r="K4190" s="27" t="str">
        <f>K4189</f>
        <v>2 Prophets and Temple/Drought  1045</v>
      </c>
    </row>
    <row r="4191" spans="1:11">
      <c r="A4191" s="19" t="str">
        <f t="shared" ref="A4191:C4191" si="1776">A4190</f>
        <v>5999 YB</v>
      </c>
      <c r="B4191" s="6" t="str">
        <f t="shared" si="1776"/>
        <v>2026 AD</v>
      </c>
      <c r="C4191" s="6" t="str">
        <f t="shared" si="1776"/>
        <v>5786 AM</v>
      </c>
      <c r="D4191" s="4" t="str">
        <f>_xlfn.CONCAT(LEFT(D4187, SEARCH(" ",D4187, 1)), RIGHT(D4190,LEN(D4190)-FIND(" ",D4190))+1)</f>
        <v>Shevat 27</v>
      </c>
      <c r="E4191" s="24">
        <f>E4190</f>
        <v>46066</v>
      </c>
      <c r="F4191" s="15" t="s">
        <v>8</v>
      </c>
      <c r="K4191" s="27" t="str">
        <f>K4190</f>
        <v>2 Prophets and Temple/Drought  1045</v>
      </c>
    </row>
    <row r="4192" spans="1:11">
      <c r="A4192" s="19" t="str">
        <f t="shared" ref="A4192:C4192" si="1777">A4191</f>
        <v>5999 YB</v>
      </c>
      <c r="B4192" s="6" t="str">
        <f t="shared" si="1777"/>
        <v>2026 AD</v>
      </c>
      <c r="C4192" s="6" t="str">
        <f t="shared" si="1777"/>
        <v>5786 AM</v>
      </c>
      <c r="D4192" s="4" t="str">
        <f>D4191</f>
        <v>Shevat 27</v>
      </c>
      <c r="E4192" s="24">
        <f>E4191+1</f>
        <v>46067</v>
      </c>
      <c r="F4192" s="15" t="s">
        <v>9</v>
      </c>
      <c r="K4192" s="27" t="str">
        <f>K4191</f>
        <v>2 Prophets and Temple/Drought  1045</v>
      </c>
    </row>
    <row r="4193" spans="1:11">
      <c r="A4193" s="19" t="str">
        <f t="shared" ref="A4193:C4193" si="1778">A4192</f>
        <v>5999 YB</v>
      </c>
      <c r="B4193" s="6" t="str">
        <f t="shared" si="1778"/>
        <v>2026 AD</v>
      </c>
      <c r="C4193" s="6" t="str">
        <f t="shared" si="1778"/>
        <v>5786 AM</v>
      </c>
      <c r="D4193" s="4" t="str">
        <f>D4192</f>
        <v>Shevat 27</v>
      </c>
      <c r="E4193" s="24">
        <f>E4192</f>
        <v>46067</v>
      </c>
      <c r="F4193" s="16" t="s">
        <v>10</v>
      </c>
      <c r="K4193" s="27" t="str">
        <f>CONCATENATE(LEFT(K4192, SEARCH(" ", K4192, 20)), " ", RIGHT(K4192,LEN(K4192)-FIND(" ",K4192, 20))+1)</f>
        <v>2 Prophets and Temple/Drought  1046</v>
      </c>
    </row>
    <row r="4194" spans="1:11">
      <c r="A4194" s="19" t="str">
        <f t="shared" ref="A4194:C4194" si="1779">A4193</f>
        <v>5999 YB</v>
      </c>
      <c r="B4194" s="6" t="str">
        <f t="shared" si="1779"/>
        <v>2026 AD</v>
      </c>
      <c r="C4194" s="6" t="str">
        <f t="shared" si="1779"/>
        <v>5786 AM</v>
      </c>
      <c r="D4194" s="4" t="str">
        <f>D4193</f>
        <v>Shevat 27</v>
      </c>
      <c r="E4194" s="24">
        <f>E4193</f>
        <v>46067</v>
      </c>
      <c r="F4194" s="16" t="s">
        <v>11</v>
      </c>
      <c r="K4194" s="27" t="str">
        <f>K4193</f>
        <v>2 Prophets and Temple/Drought  1046</v>
      </c>
    </row>
    <row r="4195" spans="1:11">
      <c r="A4195" s="19" t="str">
        <f t="shared" ref="A4195:C4195" si="1780">A4194</f>
        <v>5999 YB</v>
      </c>
      <c r="B4195" s="6" t="str">
        <f t="shared" si="1780"/>
        <v>2026 AD</v>
      </c>
      <c r="C4195" s="6" t="str">
        <f t="shared" si="1780"/>
        <v>5786 AM</v>
      </c>
      <c r="D4195" s="4" t="str">
        <f>_xlfn.CONCAT(LEFT(D4191, SEARCH(" ",D4191, 1)), RIGHT(D4194,LEN(D4194)-FIND(" ",D4194))+1)</f>
        <v>Shevat 28</v>
      </c>
      <c r="E4195" s="24">
        <f>E4194</f>
        <v>46067</v>
      </c>
      <c r="F4195" s="15" t="s">
        <v>8</v>
      </c>
      <c r="K4195" s="27" t="str">
        <f>K4194</f>
        <v>2 Prophets and Temple/Drought  1046</v>
      </c>
    </row>
    <row r="4196" spans="1:11">
      <c r="A4196" s="19" t="str">
        <f t="shared" ref="A4196:C4196" si="1781">A4195</f>
        <v>5999 YB</v>
      </c>
      <c r="B4196" s="6" t="str">
        <f t="shared" si="1781"/>
        <v>2026 AD</v>
      </c>
      <c r="C4196" s="6" t="str">
        <f t="shared" si="1781"/>
        <v>5786 AM</v>
      </c>
      <c r="D4196" s="4" t="str">
        <f>D4195</f>
        <v>Shevat 28</v>
      </c>
      <c r="E4196" s="24">
        <f>E4195+1</f>
        <v>46068</v>
      </c>
      <c r="F4196" s="15" t="s">
        <v>9</v>
      </c>
      <c r="K4196" s="27" t="str">
        <f>K4195</f>
        <v>2 Prophets and Temple/Drought  1046</v>
      </c>
    </row>
    <row r="4197" spans="1:11">
      <c r="A4197" s="19" t="str">
        <f t="shared" ref="A4197:C4197" si="1782">A4196</f>
        <v>5999 YB</v>
      </c>
      <c r="B4197" s="6" t="str">
        <f t="shared" si="1782"/>
        <v>2026 AD</v>
      </c>
      <c r="C4197" s="6" t="str">
        <f t="shared" si="1782"/>
        <v>5786 AM</v>
      </c>
      <c r="D4197" s="4" t="str">
        <f>D4196</f>
        <v>Shevat 28</v>
      </c>
      <c r="E4197" s="24">
        <f>E4196</f>
        <v>46068</v>
      </c>
      <c r="F4197" s="16" t="s">
        <v>10</v>
      </c>
      <c r="K4197" s="27" t="str">
        <f>CONCATENATE(LEFT(K4196, SEARCH(" ", K4196, 20)), " ", RIGHT(K4196,LEN(K4196)-FIND(" ",K4196, 20))+1)</f>
        <v>2 Prophets and Temple/Drought  1047</v>
      </c>
    </row>
    <row r="4198" spans="1:11">
      <c r="A4198" s="19" t="str">
        <f t="shared" ref="A4198:C4198" si="1783">A4197</f>
        <v>5999 YB</v>
      </c>
      <c r="B4198" s="6" t="str">
        <f t="shared" si="1783"/>
        <v>2026 AD</v>
      </c>
      <c r="C4198" s="6" t="str">
        <f t="shared" si="1783"/>
        <v>5786 AM</v>
      </c>
      <c r="D4198" s="4" t="str">
        <f>D4197</f>
        <v>Shevat 28</v>
      </c>
      <c r="E4198" s="24">
        <f>E4197</f>
        <v>46068</v>
      </c>
      <c r="F4198" s="16" t="s">
        <v>11</v>
      </c>
      <c r="K4198" s="27" t="str">
        <f>K4197</f>
        <v>2 Prophets and Temple/Drought  1047</v>
      </c>
    </row>
    <row r="4199" spans="1:11">
      <c r="A4199" s="19" t="str">
        <f t="shared" ref="A4199:C4199" si="1784">A4198</f>
        <v>5999 YB</v>
      </c>
      <c r="B4199" s="6" t="str">
        <f t="shared" si="1784"/>
        <v>2026 AD</v>
      </c>
      <c r="C4199" s="6" t="str">
        <f t="shared" si="1784"/>
        <v>5786 AM</v>
      </c>
      <c r="D4199" s="4" t="str">
        <f>_xlfn.CONCAT(LEFT(D4195, SEARCH(" ",D4195, 1)), RIGHT(D4198,LEN(D4198)-FIND(" ",D4198))+1)</f>
        <v>Shevat 29</v>
      </c>
      <c r="E4199" s="24">
        <f>E4198</f>
        <v>46068</v>
      </c>
      <c r="F4199" s="15" t="s">
        <v>8</v>
      </c>
      <c r="K4199" s="27" t="str">
        <f>K4198</f>
        <v>2 Prophets and Temple/Drought  1047</v>
      </c>
    </row>
    <row r="4200" spans="1:11">
      <c r="A4200" s="19" t="str">
        <f t="shared" ref="A4200:C4200" si="1785">A4199</f>
        <v>5999 YB</v>
      </c>
      <c r="B4200" s="6" t="str">
        <f t="shared" si="1785"/>
        <v>2026 AD</v>
      </c>
      <c r="C4200" s="6" t="str">
        <f t="shared" si="1785"/>
        <v>5786 AM</v>
      </c>
      <c r="D4200" s="4" t="str">
        <f>D4199</f>
        <v>Shevat 29</v>
      </c>
      <c r="E4200" s="24">
        <f>E4199+1</f>
        <v>46069</v>
      </c>
      <c r="F4200" s="15" t="s">
        <v>9</v>
      </c>
      <c r="K4200" s="27" t="str">
        <f>K4199</f>
        <v>2 Prophets and Temple/Drought  1047</v>
      </c>
    </row>
    <row r="4201" spans="1:11">
      <c r="A4201" s="19" t="str">
        <f t="shared" ref="A4201:C4201" si="1786">A4200</f>
        <v>5999 YB</v>
      </c>
      <c r="B4201" s="6" t="str">
        <f t="shared" si="1786"/>
        <v>2026 AD</v>
      </c>
      <c r="C4201" s="6" t="str">
        <f t="shared" si="1786"/>
        <v>5786 AM</v>
      </c>
      <c r="D4201" s="4" t="str">
        <f>D4200</f>
        <v>Shevat 29</v>
      </c>
      <c r="E4201" s="24">
        <f>E4200</f>
        <v>46069</v>
      </c>
      <c r="F4201" s="16" t="s">
        <v>10</v>
      </c>
      <c r="K4201" s="27" t="str">
        <f>CONCATENATE(LEFT(K4200, SEARCH(" ", K4200, 20)), " ", RIGHT(K4200,LEN(K4200)-FIND(" ",K4200, 20))+1)</f>
        <v>2 Prophets and Temple/Drought  1048</v>
      </c>
    </row>
    <row r="4202" spans="1:11">
      <c r="A4202" s="19" t="str">
        <f t="shared" ref="A4202:C4202" si="1787">A4201</f>
        <v>5999 YB</v>
      </c>
      <c r="B4202" s="6" t="str">
        <f t="shared" si="1787"/>
        <v>2026 AD</v>
      </c>
      <c r="C4202" s="6" t="str">
        <f t="shared" si="1787"/>
        <v>5786 AM</v>
      </c>
      <c r="D4202" s="4" t="str">
        <f>D4201</f>
        <v>Shevat 29</v>
      </c>
      <c r="E4202" s="24">
        <f>E4201</f>
        <v>46069</v>
      </c>
      <c r="F4202" s="16" t="s">
        <v>11</v>
      </c>
      <c r="K4202" s="27" t="str">
        <f>K4201</f>
        <v>2 Prophets and Temple/Drought  1048</v>
      </c>
    </row>
    <row r="4203" spans="1:11">
      <c r="A4203" s="19" t="str">
        <f t="shared" ref="A4203:C4203" si="1788">A4202</f>
        <v>5999 YB</v>
      </c>
      <c r="B4203" s="6" t="str">
        <f t="shared" si="1788"/>
        <v>2026 AD</v>
      </c>
      <c r="C4203" s="6" t="str">
        <f t="shared" si="1788"/>
        <v>5786 AM</v>
      </c>
      <c r="D4203" s="4" t="str">
        <f>_xlfn.CONCAT(LEFT(D4199, SEARCH(" ",D4199, 1)), RIGHT(D4202,LEN(D4202)-FIND(" ",D4202))+1)</f>
        <v>Shevat 30</v>
      </c>
      <c r="E4203" s="24">
        <f>E4202</f>
        <v>46069</v>
      </c>
      <c r="F4203" s="15" t="s">
        <v>8</v>
      </c>
      <c r="K4203" s="27" t="str">
        <f>K4202</f>
        <v>2 Prophets and Temple/Drought  1048</v>
      </c>
    </row>
    <row r="4204" spans="1:11">
      <c r="A4204" s="19" t="str">
        <f t="shared" ref="A4204:C4204" si="1789">A4203</f>
        <v>5999 YB</v>
      </c>
      <c r="B4204" s="6" t="str">
        <f t="shared" si="1789"/>
        <v>2026 AD</v>
      </c>
      <c r="C4204" s="6" t="str">
        <f t="shared" si="1789"/>
        <v>5786 AM</v>
      </c>
      <c r="D4204" s="4" t="str">
        <f>D4203</f>
        <v>Shevat 30</v>
      </c>
      <c r="E4204" s="24">
        <f>E4203+1</f>
        <v>46070</v>
      </c>
      <c r="F4204" s="15" t="s">
        <v>9</v>
      </c>
      <c r="K4204" s="27" t="str">
        <f>K4203</f>
        <v>2 Prophets and Temple/Drought  1048</v>
      </c>
    </row>
    <row r="4205" spans="1:11">
      <c r="A4205" s="19" t="str">
        <f t="shared" ref="A4205:C4205" si="1790">A4204</f>
        <v>5999 YB</v>
      </c>
      <c r="B4205" s="6" t="str">
        <f t="shared" si="1790"/>
        <v>2026 AD</v>
      </c>
      <c r="C4205" s="6" t="str">
        <f t="shared" si="1790"/>
        <v>5786 AM</v>
      </c>
      <c r="D4205" s="4" t="str">
        <f>D4204</f>
        <v>Shevat 30</v>
      </c>
      <c r="E4205" s="24">
        <f>E4204</f>
        <v>46070</v>
      </c>
      <c r="F4205" s="16" t="s">
        <v>10</v>
      </c>
      <c r="K4205" s="27" t="str">
        <f>CONCATENATE(LEFT(K4204, SEARCH(" ", K4204, 20)), " ", RIGHT(K4204,LEN(K4204)-FIND(" ",K4204, 20))+1)</f>
        <v>2 Prophets and Temple/Drought  1049</v>
      </c>
    </row>
    <row r="4206" spans="1:11">
      <c r="A4206" s="19" t="str">
        <f t="shared" ref="A4206:C4206" si="1791">A4205</f>
        <v>5999 YB</v>
      </c>
      <c r="B4206" s="6" t="str">
        <f t="shared" si="1791"/>
        <v>2026 AD</v>
      </c>
      <c r="C4206" s="6" t="str">
        <f t="shared" si="1791"/>
        <v>5786 AM</v>
      </c>
      <c r="D4206" s="4" t="str">
        <f>D4205</f>
        <v>Shevat 30</v>
      </c>
      <c r="E4206" s="24">
        <f>E4205</f>
        <v>46070</v>
      </c>
      <c r="F4206" s="16" t="s">
        <v>11</v>
      </c>
      <c r="K4206" s="27" t="str">
        <f>K4205</f>
        <v>2 Prophets and Temple/Drought  1049</v>
      </c>
    </row>
    <row r="4207" spans="1:11">
      <c r="A4207" s="19" t="str">
        <f t="shared" ref="A4207:C4207" si="1792">A4206</f>
        <v>5999 YB</v>
      </c>
      <c r="B4207" s="6" t="str">
        <f t="shared" si="1792"/>
        <v>2026 AD</v>
      </c>
      <c r="C4207" s="6" t="str">
        <f t="shared" si="1792"/>
        <v>5786 AM</v>
      </c>
      <c r="D4207" s="4" t="s">
        <v>28</v>
      </c>
      <c r="E4207" s="24">
        <f>E4206</f>
        <v>46070</v>
      </c>
      <c r="F4207" s="15" t="s">
        <v>8</v>
      </c>
      <c r="K4207" s="27" t="str">
        <f>K4206</f>
        <v>2 Prophets and Temple/Drought  1049</v>
      </c>
    </row>
    <row r="4208" spans="1:11">
      <c r="A4208" s="19" t="str">
        <f t="shared" ref="A4208:C4208" si="1793">A4207</f>
        <v>5999 YB</v>
      </c>
      <c r="B4208" s="6" t="str">
        <f t="shared" si="1793"/>
        <v>2026 AD</v>
      </c>
      <c r="C4208" s="6" t="str">
        <f t="shared" si="1793"/>
        <v>5786 AM</v>
      </c>
      <c r="D4208" s="4" t="str">
        <f>D4207</f>
        <v>Adar 1</v>
      </c>
      <c r="E4208" s="24">
        <f>E4207+1</f>
        <v>46071</v>
      </c>
      <c r="F4208" s="15" t="s">
        <v>9</v>
      </c>
      <c r="K4208" s="27" t="str">
        <f>K4207</f>
        <v>2 Prophets and Temple/Drought  1049</v>
      </c>
    </row>
    <row r="4209" spans="1:11">
      <c r="A4209" s="19" t="str">
        <f t="shared" ref="A4209:C4209" si="1794">A4208</f>
        <v>5999 YB</v>
      </c>
      <c r="B4209" s="6" t="str">
        <f t="shared" si="1794"/>
        <v>2026 AD</v>
      </c>
      <c r="C4209" s="6" t="str">
        <f t="shared" si="1794"/>
        <v>5786 AM</v>
      </c>
      <c r="D4209" s="4" t="str">
        <f>D4208</f>
        <v>Adar 1</v>
      </c>
      <c r="E4209" s="24">
        <f>E4208</f>
        <v>46071</v>
      </c>
      <c r="F4209" s="16" t="s">
        <v>10</v>
      </c>
      <c r="K4209" s="27" t="str">
        <f>CONCATENATE(LEFT(K4208, SEARCH(" ", K4208, 20)), " ", RIGHT(K4208,LEN(K4208)-FIND(" ",K4208, 20))+1)</f>
        <v>2 Prophets and Temple/Drought  1050</v>
      </c>
    </row>
    <row r="4210" spans="1:11">
      <c r="A4210" s="19" t="str">
        <f t="shared" ref="A4210:C4210" si="1795">A4209</f>
        <v>5999 YB</v>
      </c>
      <c r="B4210" s="6" t="str">
        <f t="shared" si="1795"/>
        <v>2026 AD</v>
      </c>
      <c r="C4210" s="6" t="str">
        <f t="shared" si="1795"/>
        <v>5786 AM</v>
      </c>
      <c r="D4210" s="4" t="str">
        <f>D4209</f>
        <v>Adar 1</v>
      </c>
      <c r="E4210" s="24">
        <f>E4209</f>
        <v>46071</v>
      </c>
      <c r="F4210" s="16" t="s">
        <v>11</v>
      </c>
      <c r="K4210" s="27" t="str">
        <f>K4209</f>
        <v>2 Prophets and Temple/Drought  1050</v>
      </c>
    </row>
    <row r="4211" spans="1:11">
      <c r="A4211" s="19" t="str">
        <f t="shared" ref="A4211:C4211" si="1796">A4210</f>
        <v>5999 YB</v>
      </c>
      <c r="B4211" s="6" t="str">
        <f t="shared" si="1796"/>
        <v>2026 AD</v>
      </c>
      <c r="C4211" s="6" t="str">
        <f t="shared" si="1796"/>
        <v>5786 AM</v>
      </c>
      <c r="D4211" s="4" t="str">
        <f>_xlfn.CONCAT(LEFT(D4207, SEARCH(" ",D4207, 1)), RIGHT(D4210,LEN(D4210)-FIND(" ",D4210))+1)</f>
        <v>Adar 2</v>
      </c>
      <c r="E4211" s="24">
        <f>E4210</f>
        <v>46071</v>
      </c>
      <c r="F4211" s="15" t="s">
        <v>8</v>
      </c>
      <c r="K4211" s="27" t="str">
        <f>K4210</f>
        <v>2 Prophets and Temple/Drought  1050</v>
      </c>
    </row>
    <row r="4212" spans="1:11">
      <c r="A4212" s="19" t="str">
        <f t="shared" ref="A4212:C4212" si="1797">A4211</f>
        <v>5999 YB</v>
      </c>
      <c r="B4212" s="6" t="str">
        <f t="shared" si="1797"/>
        <v>2026 AD</v>
      </c>
      <c r="C4212" s="6" t="str">
        <f t="shared" si="1797"/>
        <v>5786 AM</v>
      </c>
      <c r="D4212" s="4" t="str">
        <f>D4211</f>
        <v>Adar 2</v>
      </c>
      <c r="E4212" s="24">
        <f>E4211+1</f>
        <v>46072</v>
      </c>
      <c r="F4212" s="15" t="s">
        <v>9</v>
      </c>
      <c r="K4212" s="27" t="str">
        <f>K4211</f>
        <v>2 Prophets and Temple/Drought  1050</v>
      </c>
    </row>
    <row r="4213" spans="1:11">
      <c r="A4213" s="19" t="str">
        <f t="shared" ref="A4213:C4213" si="1798">A4212</f>
        <v>5999 YB</v>
      </c>
      <c r="B4213" s="6" t="str">
        <f t="shared" si="1798"/>
        <v>2026 AD</v>
      </c>
      <c r="C4213" s="6" t="str">
        <f t="shared" si="1798"/>
        <v>5786 AM</v>
      </c>
      <c r="D4213" s="4" t="str">
        <f>D4212</f>
        <v>Adar 2</v>
      </c>
      <c r="E4213" s="24">
        <f>E4212</f>
        <v>46072</v>
      </c>
      <c r="F4213" s="16" t="s">
        <v>10</v>
      </c>
      <c r="K4213" s="27" t="str">
        <f>CONCATENATE(LEFT(K4212, SEARCH(" ", K4212, 20)), " ", RIGHT(K4212,LEN(K4212)-FIND(" ",K4212, 20))+1)</f>
        <v>2 Prophets and Temple/Drought  1051</v>
      </c>
    </row>
    <row r="4214" spans="1:11">
      <c r="A4214" s="19" t="str">
        <f t="shared" ref="A4214:C4214" si="1799">A4213</f>
        <v>5999 YB</v>
      </c>
      <c r="B4214" s="6" t="str">
        <f t="shared" si="1799"/>
        <v>2026 AD</v>
      </c>
      <c r="C4214" s="6" t="str">
        <f t="shared" si="1799"/>
        <v>5786 AM</v>
      </c>
      <c r="D4214" s="4" t="str">
        <f>D4213</f>
        <v>Adar 2</v>
      </c>
      <c r="E4214" s="24">
        <f>E4213</f>
        <v>46072</v>
      </c>
      <c r="F4214" s="16" t="s">
        <v>11</v>
      </c>
      <c r="K4214" s="27" t="str">
        <f>K4213</f>
        <v>2 Prophets and Temple/Drought  1051</v>
      </c>
    </row>
    <row r="4215" spans="1:11">
      <c r="A4215" s="19" t="str">
        <f t="shared" ref="A4215:C4215" si="1800">A4214</f>
        <v>5999 YB</v>
      </c>
      <c r="B4215" s="6" t="str">
        <f t="shared" si="1800"/>
        <v>2026 AD</v>
      </c>
      <c r="C4215" s="6" t="str">
        <f t="shared" si="1800"/>
        <v>5786 AM</v>
      </c>
      <c r="D4215" s="4" t="str">
        <f>_xlfn.CONCAT(LEFT(D4211, SEARCH(" ",D4211, 1)), RIGHT(D4214,LEN(D4214)-FIND(" ",D4214))+1)</f>
        <v>Adar 3</v>
      </c>
      <c r="E4215" s="24">
        <f>E4214</f>
        <v>46072</v>
      </c>
      <c r="F4215" s="15" t="s">
        <v>8</v>
      </c>
      <c r="K4215" s="27" t="str">
        <f>K4214</f>
        <v>2 Prophets and Temple/Drought  1051</v>
      </c>
    </row>
    <row r="4216" spans="1:11">
      <c r="A4216" s="19" t="str">
        <f t="shared" ref="A4216:C4216" si="1801">A4215</f>
        <v>5999 YB</v>
      </c>
      <c r="B4216" s="6" t="str">
        <f t="shared" si="1801"/>
        <v>2026 AD</v>
      </c>
      <c r="C4216" s="6" t="str">
        <f t="shared" si="1801"/>
        <v>5786 AM</v>
      </c>
      <c r="D4216" s="4" t="str">
        <f>D4215</f>
        <v>Adar 3</v>
      </c>
      <c r="E4216" s="24">
        <f>E4215+1</f>
        <v>46073</v>
      </c>
      <c r="F4216" s="15" t="s">
        <v>9</v>
      </c>
      <c r="K4216" s="27" t="str">
        <f>K4215</f>
        <v>2 Prophets and Temple/Drought  1051</v>
      </c>
    </row>
    <row r="4217" spans="1:11">
      <c r="A4217" s="19" t="str">
        <f t="shared" ref="A4217:C4217" si="1802">A4216</f>
        <v>5999 YB</v>
      </c>
      <c r="B4217" s="6" t="str">
        <f t="shared" si="1802"/>
        <v>2026 AD</v>
      </c>
      <c r="C4217" s="6" t="str">
        <f t="shared" si="1802"/>
        <v>5786 AM</v>
      </c>
      <c r="D4217" s="4" t="str">
        <f>D4216</f>
        <v>Adar 3</v>
      </c>
      <c r="E4217" s="24">
        <f>E4216</f>
        <v>46073</v>
      </c>
      <c r="F4217" s="16" t="s">
        <v>10</v>
      </c>
      <c r="K4217" s="27" t="str">
        <f>CONCATENATE(LEFT(K4216, SEARCH(" ", K4216, 20)), " ", RIGHT(K4216,LEN(K4216)-FIND(" ",K4216, 20))+1)</f>
        <v>2 Prophets and Temple/Drought  1052</v>
      </c>
    </row>
    <row r="4218" spans="1:11">
      <c r="A4218" s="19" t="str">
        <f t="shared" ref="A4218:C4218" si="1803">A4217</f>
        <v>5999 YB</v>
      </c>
      <c r="B4218" s="6" t="str">
        <f t="shared" si="1803"/>
        <v>2026 AD</v>
      </c>
      <c r="C4218" s="6" t="str">
        <f t="shared" si="1803"/>
        <v>5786 AM</v>
      </c>
      <c r="D4218" s="4" t="str">
        <f>D4217</f>
        <v>Adar 3</v>
      </c>
      <c r="E4218" s="24">
        <f>E4217</f>
        <v>46073</v>
      </c>
      <c r="F4218" s="16" t="s">
        <v>11</v>
      </c>
      <c r="K4218" s="27" t="str">
        <f>K4217</f>
        <v>2 Prophets and Temple/Drought  1052</v>
      </c>
    </row>
    <row r="4219" spans="1:11">
      <c r="A4219" s="19" t="str">
        <f t="shared" ref="A4219:C4219" si="1804">A4218</f>
        <v>5999 YB</v>
      </c>
      <c r="B4219" s="6" t="str">
        <f t="shared" si="1804"/>
        <v>2026 AD</v>
      </c>
      <c r="C4219" s="6" t="str">
        <f t="shared" si="1804"/>
        <v>5786 AM</v>
      </c>
      <c r="D4219" s="4" t="str">
        <f>_xlfn.CONCAT(LEFT(D4215, SEARCH(" ",D4215, 1)), RIGHT(D4218,LEN(D4218)-FIND(" ",D4218))+1)</f>
        <v>Adar 4</v>
      </c>
      <c r="E4219" s="24">
        <f>E4218</f>
        <v>46073</v>
      </c>
      <c r="F4219" s="15" t="s">
        <v>8</v>
      </c>
      <c r="K4219" s="27" t="str">
        <f>K4218</f>
        <v>2 Prophets and Temple/Drought  1052</v>
      </c>
    </row>
    <row r="4220" spans="1:11">
      <c r="A4220" s="19" t="str">
        <f t="shared" ref="A4220:C4220" si="1805">A4219</f>
        <v>5999 YB</v>
      </c>
      <c r="B4220" s="6" t="str">
        <f t="shared" si="1805"/>
        <v>2026 AD</v>
      </c>
      <c r="C4220" s="6" t="str">
        <f t="shared" si="1805"/>
        <v>5786 AM</v>
      </c>
      <c r="D4220" s="4" t="str">
        <f>D4219</f>
        <v>Adar 4</v>
      </c>
      <c r="E4220" s="24">
        <f>E4219+1</f>
        <v>46074</v>
      </c>
      <c r="F4220" s="15" t="s">
        <v>9</v>
      </c>
      <c r="K4220" s="27" t="str">
        <f>K4219</f>
        <v>2 Prophets and Temple/Drought  1052</v>
      </c>
    </row>
    <row r="4221" spans="1:11">
      <c r="A4221" s="19" t="str">
        <f t="shared" ref="A4221:C4221" si="1806">A4220</f>
        <v>5999 YB</v>
      </c>
      <c r="B4221" s="6" t="str">
        <f t="shared" si="1806"/>
        <v>2026 AD</v>
      </c>
      <c r="C4221" s="6" t="str">
        <f t="shared" si="1806"/>
        <v>5786 AM</v>
      </c>
      <c r="D4221" s="4" t="str">
        <f>D4220</f>
        <v>Adar 4</v>
      </c>
      <c r="E4221" s="24">
        <f>E4220</f>
        <v>46074</v>
      </c>
      <c r="F4221" s="16" t="s">
        <v>10</v>
      </c>
      <c r="K4221" s="27" t="str">
        <f>CONCATENATE(LEFT(K4220, SEARCH(" ", K4220, 20)), " ", RIGHT(K4220,LEN(K4220)-FIND(" ",K4220, 20))+1)</f>
        <v>2 Prophets and Temple/Drought  1053</v>
      </c>
    </row>
    <row r="4222" spans="1:11">
      <c r="A4222" s="19" t="str">
        <f t="shared" ref="A4222:C4222" si="1807">A4221</f>
        <v>5999 YB</v>
      </c>
      <c r="B4222" s="6" t="str">
        <f t="shared" si="1807"/>
        <v>2026 AD</v>
      </c>
      <c r="C4222" s="6" t="str">
        <f t="shared" si="1807"/>
        <v>5786 AM</v>
      </c>
      <c r="D4222" s="4" t="str">
        <f>D4221</f>
        <v>Adar 4</v>
      </c>
      <c r="E4222" s="24">
        <f>E4221</f>
        <v>46074</v>
      </c>
      <c r="F4222" s="16" t="s">
        <v>11</v>
      </c>
      <c r="K4222" s="27" t="str">
        <f>K4221</f>
        <v>2 Prophets and Temple/Drought  1053</v>
      </c>
    </row>
    <row r="4223" spans="1:11">
      <c r="A4223" s="19" t="str">
        <f t="shared" ref="A4223:C4223" si="1808">A4222</f>
        <v>5999 YB</v>
      </c>
      <c r="B4223" s="6" t="str">
        <f t="shared" si="1808"/>
        <v>2026 AD</v>
      </c>
      <c r="C4223" s="6" t="str">
        <f t="shared" si="1808"/>
        <v>5786 AM</v>
      </c>
      <c r="D4223" s="4" t="str">
        <f>_xlfn.CONCAT(LEFT(D4219, SEARCH(" ",D4219, 1)), RIGHT(D4222,LEN(D4222)-FIND(" ",D4222))+1)</f>
        <v>Adar 5</v>
      </c>
      <c r="E4223" s="24">
        <f>E4222</f>
        <v>46074</v>
      </c>
      <c r="F4223" s="15" t="s">
        <v>8</v>
      </c>
      <c r="K4223" s="27" t="str">
        <f>K4222</f>
        <v>2 Prophets and Temple/Drought  1053</v>
      </c>
    </row>
    <row r="4224" spans="1:11">
      <c r="A4224" s="19" t="str">
        <f t="shared" ref="A4224:C4224" si="1809">A4223</f>
        <v>5999 YB</v>
      </c>
      <c r="B4224" s="6" t="str">
        <f t="shared" si="1809"/>
        <v>2026 AD</v>
      </c>
      <c r="C4224" s="6" t="str">
        <f t="shared" si="1809"/>
        <v>5786 AM</v>
      </c>
      <c r="D4224" s="4" t="str">
        <f>D4223</f>
        <v>Adar 5</v>
      </c>
      <c r="E4224" s="24">
        <f>E4223+1</f>
        <v>46075</v>
      </c>
      <c r="F4224" s="15" t="s">
        <v>9</v>
      </c>
      <c r="K4224" s="27" t="str">
        <f>K4223</f>
        <v>2 Prophets and Temple/Drought  1053</v>
      </c>
    </row>
    <row r="4225" spans="1:18">
      <c r="A4225" s="19" t="str">
        <f t="shared" ref="A4225:C4225" si="1810">A4224</f>
        <v>5999 YB</v>
      </c>
      <c r="B4225" s="6" t="str">
        <f t="shared" si="1810"/>
        <v>2026 AD</v>
      </c>
      <c r="C4225" s="6" t="str">
        <f t="shared" si="1810"/>
        <v>5786 AM</v>
      </c>
      <c r="D4225" s="4" t="str">
        <f>D4224</f>
        <v>Adar 5</v>
      </c>
      <c r="E4225" s="24">
        <f>E4224</f>
        <v>46075</v>
      </c>
      <c r="F4225" s="16" t="s">
        <v>10</v>
      </c>
      <c r="K4225" s="27" t="str">
        <f>CONCATENATE(LEFT(K4224, SEARCH(" ", K4224, 20)), " ", RIGHT(K4224,LEN(K4224)-FIND(" ",K4224, 20))+1)</f>
        <v>2 Prophets and Temple/Drought  1054</v>
      </c>
    </row>
    <row r="4226" spans="1:18">
      <c r="A4226" s="19" t="str">
        <f t="shared" ref="A4226:C4226" si="1811">A4225</f>
        <v>5999 YB</v>
      </c>
      <c r="B4226" s="6" t="str">
        <f t="shared" si="1811"/>
        <v>2026 AD</v>
      </c>
      <c r="C4226" s="6" t="str">
        <f t="shared" si="1811"/>
        <v>5786 AM</v>
      </c>
      <c r="D4226" s="4" t="str">
        <f>D4225</f>
        <v>Adar 5</v>
      </c>
      <c r="E4226" s="24">
        <f>E4225</f>
        <v>46075</v>
      </c>
      <c r="F4226" s="16" t="s">
        <v>11</v>
      </c>
      <c r="K4226" s="27" t="str">
        <f>K4225</f>
        <v>2 Prophets and Temple/Drought  1054</v>
      </c>
    </row>
    <row r="4227" spans="1:18">
      <c r="A4227" s="19" t="str">
        <f t="shared" ref="A4227:C4227" si="1812">A4226</f>
        <v>5999 YB</v>
      </c>
      <c r="B4227" s="6" t="str">
        <f t="shared" si="1812"/>
        <v>2026 AD</v>
      </c>
      <c r="C4227" s="6" t="str">
        <f t="shared" si="1812"/>
        <v>5786 AM</v>
      </c>
      <c r="D4227" s="4" t="str">
        <f>_xlfn.CONCAT(LEFT(D4223, SEARCH(" ",D4223, 1)), RIGHT(D4226,LEN(D4226)-FIND(" ",D4226))+1)</f>
        <v>Adar 6</v>
      </c>
      <c r="E4227" s="24">
        <f>E4226</f>
        <v>46075</v>
      </c>
      <c r="F4227" s="15" t="s">
        <v>8</v>
      </c>
      <c r="K4227" s="27" t="str">
        <f>K4226</f>
        <v>2 Prophets and Temple/Drought  1054</v>
      </c>
    </row>
    <row r="4228" spans="1:18">
      <c r="A4228" s="19" t="str">
        <f t="shared" ref="A4228:C4228" si="1813">A4227</f>
        <v>5999 YB</v>
      </c>
      <c r="B4228" s="6" t="str">
        <f t="shared" si="1813"/>
        <v>2026 AD</v>
      </c>
      <c r="C4228" s="6" t="str">
        <f t="shared" si="1813"/>
        <v>5786 AM</v>
      </c>
      <c r="D4228" s="4" t="str">
        <f>D4227</f>
        <v>Adar 6</v>
      </c>
      <c r="E4228" s="24">
        <f>E4227+1</f>
        <v>46076</v>
      </c>
      <c r="F4228" s="15" t="s">
        <v>9</v>
      </c>
      <c r="K4228" s="27" t="str">
        <f>K4227</f>
        <v>2 Prophets and Temple/Drought  1054</v>
      </c>
    </row>
    <row r="4229" spans="1:18">
      <c r="A4229" s="19" t="str">
        <f t="shared" ref="A4229:C4229" si="1814">A4228</f>
        <v>5999 YB</v>
      </c>
      <c r="B4229" s="6" t="str">
        <f t="shared" si="1814"/>
        <v>2026 AD</v>
      </c>
      <c r="C4229" s="6" t="str">
        <f t="shared" si="1814"/>
        <v>5786 AM</v>
      </c>
      <c r="D4229" s="4" t="str">
        <f>D4228</f>
        <v>Adar 6</v>
      </c>
      <c r="E4229" s="24">
        <f>E4228</f>
        <v>46076</v>
      </c>
      <c r="F4229" s="16" t="s">
        <v>10</v>
      </c>
      <c r="K4229" s="27" t="str">
        <f>CONCATENATE(LEFT(K4228, SEARCH(" ", K4228, 20)), " ", RIGHT(K4228,LEN(K4228)-FIND(" ",K4228, 20))+1)</f>
        <v>2 Prophets and Temple/Drought  1055</v>
      </c>
    </row>
    <row r="4230" spans="1:18">
      <c r="A4230" s="19" t="str">
        <f t="shared" ref="A4230:C4230" si="1815">A4229</f>
        <v>5999 YB</v>
      </c>
      <c r="B4230" s="6" t="str">
        <f t="shared" si="1815"/>
        <v>2026 AD</v>
      </c>
      <c r="C4230" s="6" t="str">
        <f t="shared" si="1815"/>
        <v>5786 AM</v>
      </c>
      <c r="D4230" s="4" t="str">
        <f>D4229</f>
        <v>Adar 6</v>
      </c>
      <c r="E4230" s="24">
        <f>E4229</f>
        <v>46076</v>
      </c>
      <c r="F4230" s="16" t="s">
        <v>11</v>
      </c>
      <c r="K4230" s="27" t="str">
        <f>K4229</f>
        <v>2 Prophets and Temple/Drought  1055</v>
      </c>
    </row>
    <row r="4231" spans="1:18">
      <c r="A4231" s="19" t="str">
        <f t="shared" ref="A4231:C4231" si="1816">A4230</f>
        <v>5999 YB</v>
      </c>
      <c r="B4231" s="6" t="str">
        <f t="shared" si="1816"/>
        <v>2026 AD</v>
      </c>
      <c r="C4231" s="6" t="str">
        <f t="shared" si="1816"/>
        <v>5786 AM</v>
      </c>
      <c r="D4231" s="4" t="str">
        <f>_xlfn.CONCAT(LEFT(D4227, SEARCH(" ",D4227, 1)), RIGHT(D4230,LEN(D4230)-FIND(" ",D4230))+1)</f>
        <v>Adar 7</v>
      </c>
      <c r="E4231" s="24">
        <f>E4230</f>
        <v>46076</v>
      </c>
      <c r="F4231" s="15" t="s">
        <v>8</v>
      </c>
      <c r="K4231" s="27" t="str">
        <f>K4230</f>
        <v>2 Prophets and Temple/Drought  1055</v>
      </c>
    </row>
    <row r="4232" spans="1:18">
      <c r="A4232" s="19" t="str">
        <f t="shared" ref="A4232:C4232" si="1817">A4231</f>
        <v>5999 YB</v>
      </c>
      <c r="B4232" s="6" t="str">
        <f t="shared" si="1817"/>
        <v>2026 AD</v>
      </c>
      <c r="C4232" s="6" t="str">
        <f t="shared" si="1817"/>
        <v>5786 AM</v>
      </c>
      <c r="D4232" s="4" t="str">
        <f>D4231</f>
        <v>Adar 7</v>
      </c>
      <c r="E4232" s="24">
        <f>E4231+1</f>
        <v>46077</v>
      </c>
      <c r="F4232" s="15" t="s">
        <v>9</v>
      </c>
      <c r="K4232" s="27" t="str">
        <f>K4231</f>
        <v>2 Prophets and Temple/Drought  1055</v>
      </c>
    </row>
    <row r="4233" spans="1:18">
      <c r="A4233" s="19" t="str">
        <f t="shared" ref="A4233:C4233" si="1818">A4232</f>
        <v>5999 YB</v>
      </c>
      <c r="B4233" s="6" t="str">
        <f t="shared" si="1818"/>
        <v>2026 AD</v>
      </c>
      <c r="C4233" s="6" t="str">
        <f t="shared" si="1818"/>
        <v>5786 AM</v>
      </c>
      <c r="D4233" s="4" t="str">
        <f>D4232</f>
        <v>Adar 7</v>
      </c>
      <c r="E4233" s="24">
        <f>E4232</f>
        <v>46077</v>
      </c>
      <c r="F4233" s="16" t="s">
        <v>10</v>
      </c>
      <c r="K4233" s="27" t="str">
        <f>CONCATENATE(LEFT(K4232, SEARCH(" ", K4232, 20)), " ", RIGHT(K4232,LEN(K4232)-FIND(" ",K4232, 20))+1)</f>
        <v>2 Prophets and Temple/Drought  1056</v>
      </c>
    </row>
    <row r="4234" spans="1:18">
      <c r="A4234" s="19" t="str">
        <f t="shared" ref="A4234:C4234" si="1819">A4233</f>
        <v>5999 YB</v>
      </c>
      <c r="B4234" s="6" t="str">
        <f t="shared" si="1819"/>
        <v>2026 AD</v>
      </c>
      <c r="C4234" s="6" t="str">
        <f t="shared" si="1819"/>
        <v>5786 AM</v>
      </c>
      <c r="D4234" s="4" t="str">
        <f>D4233</f>
        <v>Adar 7</v>
      </c>
      <c r="E4234" s="24">
        <f>E4233</f>
        <v>46077</v>
      </c>
      <c r="F4234" s="16" t="s">
        <v>11</v>
      </c>
      <c r="K4234" s="27" t="str">
        <f>K4233</f>
        <v>2 Prophets and Temple/Drought  1056</v>
      </c>
    </row>
    <row r="4235" spans="1:18">
      <c r="A4235" s="19" t="str">
        <f t="shared" ref="A4235:C4235" si="1820">A4234</f>
        <v>5999 YB</v>
      </c>
      <c r="B4235" s="6" t="str">
        <f t="shared" si="1820"/>
        <v>2026 AD</v>
      </c>
      <c r="C4235" s="6" t="str">
        <f t="shared" si="1820"/>
        <v>5786 AM</v>
      </c>
      <c r="D4235" s="4" t="str">
        <f>_xlfn.CONCAT(LEFT(D4231, SEARCH(" ",D4231, 1)), RIGHT(D4234,LEN(D4234)-FIND(" ",D4234))+1)</f>
        <v>Adar 8</v>
      </c>
      <c r="E4235" s="24">
        <f>E4234</f>
        <v>46077</v>
      </c>
      <c r="F4235" s="15" t="s">
        <v>8</v>
      </c>
      <c r="K4235" s="27" t="str">
        <f>K4234</f>
        <v>2 Prophets and Temple/Drought  1056</v>
      </c>
    </row>
    <row r="4236" spans="1:18">
      <c r="A4236" s="19" t="str">
        <f t="shared" ref="A4236:C4236" si="1821">A4235</f>
        <v>5999 YB</v>
      </c>
      <c r="B4236" s="6" t="str">
        <f t="shared" si="1821"/>
        <v>2026 AD</v>
      </c>
      <c r="C4236" s="6" t="str">
        <f t="shared" si="1821"/>
        <v>5786 AM</v>
      </c>
      <c r="D4236" s="4" t="str">
        <f>D4235</f>
        <v>Adar 8</v>
      </c>
      <c r="E4236" s="24">
        <f>E4235+1</f>
        <v>46078</v>
      </c>
      <c r="F4236" s="15" t="s">
        <v>9</v>
      </c>
      <c r="K4236" s="27" t="str">
        <f>K4235</f>
        <v>2 Prophets and Temple/Drought  1056</v>
      </c>
    </row>
    <row r="4237" spans="1:18">
      <c r="A4237" s="19" t="str">
        <f t="shared" ref="A4237:C4237" si="1822">A4236</f>
        <v>5999 YB</v>
      </c>
      <c r="B4237" s="6" t="str">
        <f t="shared" si="1822"/>
        <v>2026 AD</v>
      </c>
      <c r="C4237" s="6" t="str">
        <f t="shared" si="1822"/>
        <v>5786 AM</v>
      </c>
      <c r="D4237" s="4" t="str">
        <f>D4236</f>
        <v>Adar 8</v>
      </c>
      <c r="E4237" s="24">
        <f>E4236</f>
        <v>46078</v>
      </c>
      <c r="F4237" s="16" t="s">
        <v>10</v>
      </c>
      <c r="K4237" s="27" t="str">
        <f>CONCATENATE(LEFT(K4236, SEARCH(" ", K4236, 20)), " ", RIGHT(K4236,LEN(K4236)-FIND(" ",K4236, 20))+1)</f>
        <v>2 Prophets and Temple/Drought  1057</v>
      </c>
    </row>
    <row r="4238" spans="1:18">
      <c r="A4238" s="19" t="str">
        <f t="shared" ref="A4238:C4238" si="1823">A4237</f>
        <v>5999 YB</v>
      </c>
      <c r="B4238" s="6" t="str">
        <f t="shared" si="1823"/>
        <v>2026 AD</v>
      </c>
      <c r="C4238" s="6" t="str">
        <f t="shared" si="1823"/>
        <v>5786 AM</v>
      </c>
      <c r="D4238" s="4" t="str">
        <f>D4237</f>
        <v>Adar 8</v>
      </c>
      <c r="E4238" s="24">
        <f>E4237</f>
        <v>46078</v>
      </c>
      <c r="F4238" s="16" t="s">
        <v>11</v>
      </c>
      <c r="K4238" s="27" t="str">
        <f>K4237</f>
        <v>2 Prophets and Temple/Drought  1057</v>
      </c>
      <c r="O4238" s="40" t="s">
        <v>65</v>
      </c>
      <c r="P4238" s="49"/>
      <c r="Q4238" s="49"/>
      <c r="R4238" s="49"/>
    </row>
    <row r="4239" spans="1:18">
      <c r="A4239" s="19" t="str">
        <f t="shared" ref="A4239:C4239" si="1824">A4238</f>
        <v>5999 YB</v>
      </c>
      <c r="B4239" s="6" t="str">
        <f t="shared" si="1824"/>
        <v>2026 AD</v>
      </c>
      <c r="C4239" s="6" t="str">
        <f t="shared" si="1824"/>
        <v>5786 AM</v>
      </c>
      <c r="D4239" s="4" t="str">
        <f>_xlfn.CONCAT(LEFT(D4235, SEARCH(" ",D4235, 1)), RIGHT(D4238,LEN(D4238)-FIND(" ",D4238))+1)</f>
        <v>Adar 9</v>
      </c>
      <c r="E4239" s="24">
        <f>E4238</f>
        <v>46078</v>
      </c>
      <c r="F4239" s="15" t="s">
        <v>8</v>
      </c>
      <c r="K4239" s="27" t="str">
        <f>K4238</f>
        <v>2 Prophets and Temple/Drought  1057</v>
      </c>
      <c r="O4239" s="49"/>
      <c r="P4239" s="49"/>
      <c r="Q4239" s="49"/>
      <c r="R4239" s="49"/>
    </row>
    <row r="4240" spans="1:18">
      <c r="A4240" s="19" t="str">
        <f t="shared" ref="A4240:C4240" si="1825">A4239</f>
        <v>5999 YB</v>
      </c>
      <c r="B4240" s="6" t="str">
        <f t="shared" si="1825"/>
        <v>2026 AD</v>
      </c>
      <c r="C4240" s="6" t="str">
        <f t="shared" si="1825"/>
        <v>5786 AM</v>
      </c>
      <c r="D4240" s="4" t="str">
        <f>D4239</f>
        <v>Adar 9</v>
      </c>
      <c r="E4240" s="24">
        <f>E4239+1</f>
        <v>46079</v>
      </c>
      <c r="F4240" s="15" t="s">
        <v>9</v>
      </c>
      <c r="K4240" s="27" t="str">
        <f>K4239</f>
        <v>2 Prophets and Temple/Drought  1057</v>
      </c>
      <c r="O4240" s="49"/>
      <c r="P4240" s="49"/>
      <c r="Q4240" s="49"/>
      <c r="R4240" s="49"/>
    </row>
    <row r="4241" spans="1:18">
      <c r="A4241" s="19" t="str">
        <f t="shared" ref="A4241:C4241" si="1826">A4240</f>
        <v>5999 YB</v>
      </c>
      <c r="B4241" s="6" t="str">
        <f t="shared" si="1826"/>
        <v>2026 AD</v>
      </c>
      <c r="C4241" s="6" t="str">
        <f t="shared" si="1826"/>
        <v>5786 AM</v>
      </c>
      <c r="D4241" s="4" t="str">
        <f>D4240</f>
        <v>Adar 9</v>
      </c>
      <c r="E4241" s="24">
        <f>E4240</f>
        <v>46079</v>
      </c>
      <c r="F4241" s="16" t="s">
        <v>10</v>
      </c>
      <c r="K4241" s="27" t="str">
        <f>CONCATENATE(LEFT(K4240, SEARCH(" ", K4240, 20)), " ", RIGHT(K4240,LEN(K4240)-FIND(" ",K4240, 20))+1)</f>
        <v>2 Prophets and Temple/Drought  1058</v>
      </c>
      <c r="O4241" s="49"/>
      <c r="P4241" s="49"/>
      <c r="Q4241" s="49"/>
      <c r="R4241" s="49"/>
    </row>
    <row r="4242" spans="1:18">
      <c r="A4242" s="19" t="str">
        <f t="shared" ref="A4242:C4242" si="1827">A4241</f>
        <v>5999 YB</v>
      </c>
      <c r="B4242" s="6" t="str">
        <f t="shared" si="1827"/>
        <v>2026 AD</v>
      </c>
      <c r="C4242" s="6" t="str">
        <f t="shared" si="1827"/>
        <v>5786 AM</v>
      </c>
      <c r="D4242" s="4" t="str">
        <f>D4241</f>
        <v>Adar 9</v>
      </c>
      <c r="E4242" s="24">
        <f>E4241</f>
        <v>46079</v>
      </c>
      <c r="F4242" s="16" t="s">
        <v>11</v>
      </c>
      <c r="K4242" s="27" t="str">
        <f>K4241</f>
        <v>2 Prophets and Temple/Drought  1058</v>
      </c>
      <c r="O4242" s="49"/>
      <c r="P4242" s="49"/>
      <c r="Q4242" s="49"/>
      <c r="R4242" s="49"/>
    </row>
    <row r="4243" spans="1:18">
      <c r="A4243" s="19" t="str">
        <f t="shared" ref="A4243:C4243" si="1828">A4242</f>
        <v>5999 YB</v>
      </c>
      <c r="B4243" s="6" t="str">
        <f t="shared" si="1828"/>
        <v>2026 AD</v>
      </c>
      <c r="C4243" s="6" t="str">
        <f t="shared" si="1828"/>
        <v>5786 AM</v>
      </c>
      <c r="D4243" s="4" t="str">
        <f>_xlfn.CONCAT(LEFT(D4239, SEARCH(" ",D4239, 1)), RIGHT(D4242,LEN(D4242)-FIND(" ",D4242))+1)</f>
        <v>Adar 10</v>
      </c>
      <c r="E4243" s="24">
        <f>E4242</f>
        <v>46079</v>
      </c>
      <c r="F4243" s="15" t="s">
        <v>8</v>
      </c>
      <c r="K4243" s="27" t="str">
        <f>K4242</f>
        <v>2 Prophets and Temple/Drought  1058</v>
      </c>
      <c r="O4243" s="49"/>
      <c r="P4243" s="49"/>
      <c r="Q4243" s="49"/>
      <c r="R4243" s="49"/>
    </row>
    <row r="4244" spans="1:18">
      <c r="A4244" s="19" t="str">
        <f t="shared" ref="A4244:C4244" si="1829">A4243</f>
        <v>5999 YB</v>
      </c>
      <c r="B4244" s="6" t="str">
        <f t="shared" si="1829"/>
        <v>2026 AD</v>
      </c>
      <c r="C4244" s="6" t="str">
        <f t="shared" si="1829"/>
        <v>5786 AM</v>
      </c>
      <c r="D4244" s="4" t="str">
        <f>D4243</f>
        <v>Adar 10</v>
      </c>
      <c r="E4244" s="24">
        <f>E4243+1</f>
        <v>46080</v>
      </c>
      <c r="F4244" s="15" t="s">
        <v>9</v>
      </c>
      <c r="K4244" s="27" t="str">
        <f>K4243</f>
        <v>2 Prophets and Temple/Drought  1058</v>
      </c>
    </row>
    <row r="4245" spans="1:18">
      <c r="A4245" s="19" t="str">
        <f t="shared" ref="A4245:C4245" si="1830">A4244</f>
        <v>5999 YB</v>
      </c>
      <c r="B4245" s="6" t="str">
        <f t="shared" si="1830"/>
        <v>2026 AD</v>
      </c>
      <c r="C4245" s="6" t="str">
        <f t="shared" si="1830"/>
        <v>5786 AM</v>
      </c>
      <c r="D4245" s="4" t="str">
        <f>D4244</f>
        <v>Adar 10</v>
      </c>
      <c r="E4245" s="24">
        <f>E4244</f>
        <v>46080</v>
      </c>
      <c r="F4245" s="16" t="s">
        <v>10</v>
      </c>
      <c r="K4245" s="27" t="str">
        <f>CONCATENATE(LEFT(K4244, SEARCH(" ", K4244, 20)), " ", RIGHT(K4244,LEN(K4244)-FIND(" ",K4244, 20))+1)</f>
        <v>2 Prophets and Temple/Drought  1059</v>
      </c>
      <c r="P4245" s="51" t="s">
        <v>41</v>
      </c>
    </row>
    <row r="4246" spans="1:18">
      <c r="A4246" s="19" t="str">
        <f t="shared" ref="A4246:C4246" si="1831">A4245</f>
        <v>5999 YB</v>
      </c>
      <c r="B4246" s="6" t="str">
        <f t="shared" si="1831"/>
        <v>2026 AD</v>
      </c>
      <c r="C4246" s="6" t="str">
        <f t="shared" si="1831"/>
        <v>5786 AM</v>
      </c>
      <c r="D4246" s="4" t="str">
        <f>D4245</f>
        <v>Adar 10</v>
      </c>
      <c r="E4246" s="24">
        <f>E4245</f>
        <v>46080</v>
      </c>
      <c r="F4246" s="16" t="s">
        <v>11</v>
      </c>
      <c r="K4246" s="27" t="str">
        <f>K4245</f>
        <v>2 Prophets and Temple/Drought  1059</v>
      </c>
      <c r="P4246" s="49"/>
      <c r="R4246" s="25" t="s">
        <v>38</v>
      </c>
    </row>
    <row r="4247" spans="1:18" ht="17">
      <c r="A4247" s="37" t="str">
        <f t="shared" ref="A4247:C4247" si="1832">A4246</f>
        <v>5999 YB</v>
      </c>
      <c r="B4247" s="37" t="str">
        <f t="shared" si="1832"/>
        <v>2026 AD</v>
      </c>
      <c r="C4247" s="37" t="str">
        <f t="shared" si="1832"/>
        <v>5786 AM</v>
      </c>
      <c r="D4247" s="38" t="str">
        <f>_xlfn.CONCAT(LEFT(D4243, SEARCH(" ",D4243, 1)), RIGHT(D4246,LEN(D4246)-FIND(" ",D4246))+1)</f>
        <v>Adar 11</v>
      </c>
      <c r="E4247" s="39">
        <f>E4246</f>
        <v>46080</v>
      </c>
      <c r="F4247" s="15" t="s">
        <v>8</v>
      </c>
      <c r="G4247" s="5" t="s">
        <v>40</v>
      </c>
      <c r="H4247" s="11"/>
      <c r="I4247" s="11"/>
      <c r="J4247" s="11"/>
      <c r="K4247" s="27" t="str">
        <f>K4246</f>
        <v>2 Prophets and Temple/Drought  1059</v>
      </c>
      <c r="L4247" s="42" t="s">
        <v>78</v>
      </c>
      <c r="M4247" s="43"/>
      <c r="N4247" s="43"/>
      <c r="O4247" s="43"/>
      <c r="P4247" s="32" t="s">
        <v>64</v>
      </c>
      <c r="R4247" s="32" t="s">
        <v>60</v>
      </c>
    </row>
    <row r="4248" spans="1:18">
      <c r="A4248" s="19" t="str">
        <f t="shared" ref="A4248:C4248" si="1833">A4247</f>
        <v>5999 YB</v>
      </c>
      <c r="B4248" s="6" t="str">
        <f t="shared" si="1833"/>
        <v>2026 AD</v>
      </c>
      <c r="C4248" s="6" t="str">
        <f t="shared" si="1833"/>
        <v>5786 AM</v>
      </c>
      <c r="D4248" s="4" t="str">
        <f>D4247</f>
        <v>Adar 11</v>
      </c>
      <c r="E4248" s="24">
        <f>E4247+1</f>
        <v>46081</v>
      </c>
      <c r="F4248" s="15" t="s">
        <v>9</v>
      </c>
      <c r="G4248" s="11"/>
      <c r="H4248" s="11"/>
      <c r="I4248" s="11"/>
      <c r="J4248" s="11"/>
      <c r="K4248" s="27" t="str">
        <f>K4247</f>
        <v>2 Prophets and Temple/Drought  1059</v>
      </c>
      <c r="L4248" s="43"/>
      <c r="M4248" s="43"/>
      <c r="N4248" s="43"/>
      <c r="O4248" s="43"/>
      <c r="P4248" s="32" t="str">
        <f>P4247</f>
        <v>One Hour 1</v>
      </c>
      <c r="R4248" s="32" t="str">
        <f>R4247</f>
        <v>One Prophetic Day 1</v>
      </c>
    </row>
    <row r="4249" spans="1:18">
      <c r="A4249" s="19" t="str">
        <f t="shared" ref="A4249:C4249" si="1834">A4248</f>
        <v>5999 YB</v>
      </c>
      <c r="B4249" s="6" t="str">
        <f t="shared" si="1834"/>
        <v>2026 AD</v>
      </c>
      <c r="C4249" s="6" t="str">
        <f t="shared" si="1834"/>
        <v>5786 AM</v>
      </c>
      <c r="D4249" s="4" t="str">
        <f>D4248</f>
        <v>Adar 11</v>
      </c>
      <c r="E4249" s="24">
        <f>E4248</f>
        <v>46081</v>
      </c>
      <c r="F4249" s="16" t="s">
        <v>10</v>
      </c>
      <c r="G4249" s="11"/>
      <c r="H4249" s="11"/>
      <c r="I4249" s="11"/>
      <c r="J4249" s="11"/>
      <c r="K4249" s="27" t="str">
        <f>CONCATENATE(LEFT(K4248, SEARCH(" ", K4248, 20)), " ", RIGHT(K4248,LEN(K4248)-FIND(" ",K4248, 20))+1)</f>
        <v>2 Prophets and Temple/Drought  1060</v>
      </c>
      <c r="L4249" s="43"/>
      <c r="M4249" s="43"/>
      <c r="N4249" s="43"/>
      <c r="O4249" s="43"/>
      <c r="P4249" s="32" t="str">
        <f>P4248</f>
        <v>One Hour 1</v>
      </c>
      <c r="R4249" s="32" t="str">
        <f>R4248</f>
        <v>One Prophetic Day 1</v>
      </c>
    </row>
    <row r="4250" spans="1:18">
      <c r="A4250" s="19" t="str">
        <f t="shared" ref="A4250:C4250" si="1835">A4249</f>
        <v>5999 YB</v>
      </c>
      <c r="B4250" s="6" t="str">
        <f t="shared" si="1835"/>
        <v>2026 AD</v>
      </c>
      <c r="C4250" s="6" t="str">
        <f t="shared" si="1835"/>
        <v>5786 AM</v>
      </c>
      <c r="D4250" s="4" t="str">
        <f>D4249</f>
        <v>Adar 11</v>
      </c>
      <c r="E4250" s="24">
        <f>E4249</f>
        <v>46081</v>
      </c>
      <c r="F4250" s="16" t="s">
        <v>11</v>
      </c>
      <c r="G4250" s="11"/>
      <c r="H4250" s="11"/>
      <c r="I4250" s="11"/>
      <c r="J4250" s="11"/>
      <c r="K4250" s="27" t="str">
        <f>K4249</f>
        <v>2 Prophets and Temple/Drought  1060</v>
      </c>
      <c r="L4250" s="43"/>
      <c r="M4250" s="43"/>
      <c r="N4250" s="43"/>
      <c r="O4250" s="43"/>
      <c r="P4250" s="32" t="str">
        <f>P4249</f>
        <v>One Hour 1</v>
      </c>
      <c r="R4250" s="32" t="str">
        <f>R4249</f>
        <v>One Prophetic Day 1</v>
      </c>
    </row>
    <row r="4251" spans="1:18">
      <c r="A4251" s="19" t="str">
        <f t="shared" ref="A4251:C4251" si="1836">A4250</f>
        <v>5999 YB</v>
      </c>
      <c r="B4251" s="6" t="str">
        <f t="shared" si="1836"/>
        <v>2026 AD</v>
      </c>
      <c r="C4251" s="6" t="str">
        <f t="shared" si="1836"/>
        <v>5786 AM</v>
      </c>
      <c r="D4251" s="4" t="str">
        <f>_xlfn.CONCAT(LEFT(D4247, SEARCH(" ",D4247, 1)), RIGHT(D4250,LEN(D4250)-FIND(" ",D4250))+1)</f>
        <v>Adar 12</v>
      </c>
      <c r="E4251" s="24">
        <f>E4250</f>
        <v>46081</v>
      </c>
      <c r="F4251" s="15" t="s">
        <v>8</v>
      </c>
      <c r="K4251" s="27" t="str">
        <f>K4250</f>
        <v>2 Prophets and Temple/Drought  1060</v>
      </c>
      <c r="L4251" s="43"/>
      <c r="M4251" s="43"/>
      <c r="N4251" s="43"/>
      <c r="O4251" s="43"/>
      <c r="P4251" s="32" t="str">
        <f>CONCATENATE(LEFT(P4250, SEARCH(" ", P4250, 7)), " ", RIGHT(P4250,LEN(P4250)-FIND(" ",P4250, 7))+1)</f>
        <v>One Hour  2</v>
      </c>
      <c r="R4251" s="32" t="str">
        <f>CONCATENATE(LEFT(R4250, SEARCH(" ", R4250, 15)), " ", RIGHT(R4250,LEN(R4250)-FIND(" ",R4250, 15))+1)</f>
        <v>One Prophetic Day  2</v>
      </c>
    </row>
    <row r="4252" spans="1:18">
      <c r="A4252" s="19" t="str">
        <f t="shared" ref="A4252:C4252" si="1837">A4251</f>
        <v>5999 YB</v>
      </c>
      <c r="B4252" s="6" t="str">
        <f t="shared" si="1837"/>
        <v>2026 AD</v>
      </c>
      <c r="C4252" s="6" t="str">
        <f t="shared" si="1837"/>
        <v>5786 AM</v>
      </c>
      <c r="D4252" s="4" t="str">
        <f>D4251</f>
        <v>Adar 12</v>
      </c>
      <c r="E4252" s="24">
        <f>E4251+1</f>
        <v>46082</v>
      </c>
      <c r="F4252" s="15" t="s">
        <v>9</v>
      </c>
      <c r="G4252" s="42" t="s">
        <v>91</v>
      </c>
      <c r="H4252" s="43"/>
      <c r="I4252" s="43"/>
      <c r="J4252" s="43"/>
      <c r="K4252" s="27" t="str">
        <f>K4251</f>
        <v>2 Prophets and Temple/Drought  1060</v>
      </c>
      <c r="L4252" s="43"/>
      <c r="M4252" s="43"/>
      <c r="N4252" s="43"/>
      <c r="O4252" s="43"/>
      <c r="P4252" s="32" t="str">
        <f>P4251</f>
        <v>One Hour  2</v>
      </c>
      <c r="R4252" s="32" t="str">
        <f>R4251</f>
        <v>One Prophetic Day  2</v>
      </c>
    </row>
    <row r="4253" spans="1:18">
      <c r="A4253" s="19" t="str">
        <f t="shared" ref="A4253:C4253" si="1838">A4252</f>
        <v>5999 YB</v>
      </c>
      <c r="B4253" s="6" t="str">
        <f t="shared" si="1838"/>
        <v>2026 AD</v>
      </c>
      <c r="C4253" s="6" t="str">
        <f t="shared" si="1838"/>
        <v>5786 AM</v>
      </c>
      <c r="D4253" s="4" t="str">
        <f>D4252</f>
        <v>Adar 12</v>
      </c>
      <c r="E4253" s="24">
        <f>E4252</f>
        <v>46082</v>
      </c>
      <c r="F4253" s="16" t="s">
        <v>10</v>
      </c>
      <c r="G4253" s="43"/>
      <c r="H4253" s="43"/>
      <c r="I4253" s="43"/>
      <c r="J4253" s="43"/>
      <c r="K4253" s="27" t="str">
        <f>CONCATENATE(LEFT(K4252, SEARCH(" ", K4252, 20)), " ", RIGHT(K4252,LEN(K4252)-FIND(" ",K4252, 20))+1)</f>
        <v>2 Prophets and Temple/Drought  1061</v>
      </c>
      <c r="L4253" s="43"/>
      <c r="M4253" s="43"/>
      <c r="N4253" s="43"/>
      <c r="O4253" s="43"/>
      <c r="P4253" s="32" t="str">
        <f>P4252</f>
        <v>One Hour  2</v>
      </c>
      <c r="R4253" s="32" t="str">
        <f>R4252</f>
        <v>One Prophetic Day  2</v>
      </c>
    </row>
    <row r="4254" spans="1:18">
      <c r="A4254" s="19" t="str">
        <f t="shared" ref="A4254:C4254" si="1839">A4253</f>
        <v>5999 YB</v>
      </c>
      <c r="B4254" s="6" t="str">
        <f t="shared" si="1839"/>
        <v>2026 AD</v>
      </c>
      <c r="C4254" s="6" t="str">
        <f t="shared" si="1839"/>
        <v>5786 AM</v>
      </c>
      <c r="D4254" s="4" t="str">
        <f>D4253</f>
        <v>Adar 12</v>
      </c>
      <c r="E4254" s="24">
        <f>E4253</f>
        <v>46082</v>
      </c>
      <c r="F4254" s="16" t="s">
        <v>11</v>
      </c>
      <c r="G4254" s="43"/>
      <c r="H4254" s="43"/>
      <c r="I4254" s="43"/>
      <c r="J4254" s="43"/>
      <c r="K4254" s="27" t="str">
        <f>K4253</f>
        <v>2 Prophets and Temple/Drought  1061</v>
      </c>
      <c r="L4254" s="43"/>
      <c r="M4254" s="43"/>
      <c r="N4254" s="43"/>
      <c r="O4254" s="43"/>
      <c r="P4254" s="32" t="str">
        <f>P4253</f>
        <v>One Hour  2</v>
      </c>
      <c r="R4254" s="32" t="str">
        <f>R4253</f>
        <v>One Prophetic Day  2</v>
      </c>
    </row>
    <row r="4255" spans="1:18">
      <c r="A4255" s="19" t="str">
        <f t="shared" ref="A4255:C4255" si="1840">A4254</f>
        <v>5999 YB</v>
      </c>
      <c r="B4255" s="6" t="str">
        <f t="shared" si="1840"/>
        <v>2026 AD</v>
      </c>
      <c r="C4255" s="6" t="str">
        <f t="shared" si="1840"/>
        <v>5786 AM</v>
      </c>
      <c r="D4255" s="4" t="str">
        <f>_xlfn.CONCAT(LEFT(D4251, SEARCH(" ",D4251, 1)), RIGHT(D4254,LEN(D4254)-FIND(" ",D4254))+1)</f>
        <v>Adar 13</v>
      </c>
      <c r="E4255" s="24">
        <f>E4254</f>
        <v>46082</v>
      </c>
      <c r="F4255" s="15" t="s">
        <v>8</v>
      </c>
      <c r="G4255" s="43"/>
      <c r="H4255" s="43"/>
      <c r="I4255" s="43"/>
      <c r="J4255" s="43"/>
      <c r="K4255" s="27" t="str">
        <f>K4254</f>
        <v>2 Prophets and Temple/Drought  1061</v>
      </c>
      <c r="L4255" s="43"/>
      <c r="M4255" s="43"/>
      <c r="N4255" s="43"/>
      <c r="O4255" s="43"/>
      <c r="P4255" s="32" t="str">
        <f>CONCATENATE(LEFT(P4254, SEARCH(" ", P4254, 7)), " ", RIGHT(P4254,LEN(P4254)-FIND(" ",P4254, 7))+1)</f>
        <v>One Hour  3</v>
      </c>
      <c r="R4255" s="32" t="str">
        <f>CONCATENATE(LEFT(R4254, SEARCH(" ", R4254, 15)), " ", RIGHT(R4254,LEN(R4254)-FIND(" ",R4254, 15))+1)</f>
        <v>One Prophetic Day  3</v>
      </c>
    </row>
    <row r="4256" spans="1:18">
      <c r="A4256" s="19" t="str">
        <f t="shared" ref="A4256:C4256" si="1841">A4255</f>
        <v>5999 YB</v>
      </c>
      <c r="B4256" s="6" t="str">
        <f t="shared" si="1841"/>
        <v>2026 AD</v>
      </c>
      <c r="C4256" s="6" t="str">
        <f t="shared" si="1841"/>
        <v>5786 AM</v>
      </c>
      <c r="D4256" s="4" t="str">
        <f>D4255</f>
        <v>Adar 13</v>
      </c>
      <c r="E4256" s="24">
        <f>E4255+1</f>
        <v>46083</v>
      </c>
      <c r="F4256" s="15" t="s">
        <v>9</v>
      </c>
      <c r="G4256" s="43"/>
      <c r="H4256" s="43"/>
      <c r="I4256" s="43"/>
      <c r="J4256" s="43"/>
      <c r="K4256" s="27" t="str">
        <f>K4255</f>
        <v>2 Prophets and Temple/Drought  1061</v>
      </c>
      <c r="L4256" s="43"/>
      <c r="M4256" s="43"/>
      <c r="N4256" s="43"/>
      <c r="O4256" s="43"/>
      <c r="P4256" s="32" t="str">
        <f>P4255</f>
        <v>One Hour  3</v>
      </c>
      <c r="R4256" s="32" t="str">
        <f>R4255</f>
        <v>One Prophetic Day  3</v>
      </c>
    </row>
    <row r="4257" spans="1:18">
      <c r="A4257" s="19" t="str">
        <f t="shared" ref="A4257:C4257" si="1842">A4256</f>
        <v>5999 YB</v>
      </c>
      <c r="B4257" s="6" t="str">
        <f t="shared" si="1842"/>
        <v>2026 AD</v>
      </c>
      <c r="C4257" s="6" t="str">
        <f t="shared" si="1842"/>
        <v>5786 AM</v>
      </c>
      <c r="D4257" s="4" t="str">
        <f>D4256</f>
        <v>Adar 13</v>
      </c>
      <c r="E4257" s="24">
        <f>E4256</f>
        <v>46083</v>
      </c>
      <c r="F4257" s="16" t="s">
        <v>10</v>
      </c>
      <c r="G4257" s="43"/>
      <c r="H4257" s="43"/>
      <c r="I4257" s="43"/>
      <c r="J4257" s="43"/>
      <c r="K4257" s="27" t="str">
        <f>CONCATENATE(LEFT(K4256, SEARCH(" ", K4256, 20)), " ", RIGHT(K4256,LEN(K4256)-FIND(" ",K4256, 20))+1)</f>
        <v>2 Prophets and Temple/Drought  1062</v>
      </c>
      <c r="L4257" s="43"/>
      <c r="M4257" s="43"/>
      <c r="N4257" s="43"/>
      <c r="O4257" s="43"/>
      <c r="P4257" s="32" t="str">
        <f>P4256</f>
        <v>One Hour  3</v>
      </c>
      <c r="R4257" s="32" t="str">
        <f>R4256</f>
        <v>One Prophetic Day  3</v>
      </c>
    </row>
    <row r="4258" spans="1:18">
      <c r="A4258" s="19" t="str">
        <f t="shared" ref="A4258:C4258" si="1843">A4257</f>
        <v>5999 YB</v>
      </c>
      <c r="B4258" s="6" t="str">
        <f t="shared" si="1843"/>
        <v>2026 AD</v>
      </c>
      <c r="C4258" s="6" t="str">
        <f t="shared" si="1843"/>
        <v>5786 AM</v>
      </c>
      <c r="D4258" s="4" t="str">
        <f>D4257</f>
        <v>Adar 13</v>
      </c>
      <c r="E4258" s="24">
        <f>E4257</f>
        <v>46083</v>
      </c>
      <c r="F4258" s="16" t="s">
        <v>11</v>
      </c>
      <c r="G4258" s="43"/>
      <c r="H4258" s="43"/>
      <c r="I4258" s="43"/>
      <c r="J4258" s="43"/>
      <c r="K4258" s="27" t="str">
        <f>K4257</f>
        <v>2 Prophets and Temple/Drought  1062</v>
      </c>
      <c r="L4258" s="43"/>
      <c r="M4258" s="43"/>
      <c r="N4258" s="43"/>
      <c r="O4258" s="43"/>
      <c r="P4258" s="32" t="str">
        <f>P4257</f>
        <v>One Hour  3</v>
      </c>
      <c r="R4258" s="32" t="str">
        <f>R4257</f>
        <v>One Prophetic Day  3</v>
      </c>
    </row>
    <row r="4259" spans="1:18">
      <c r="A4259" s="19" t="str">
        <f t="shared" ref="A4259:C4259" si="1844">A4258</f>
        <v>5999 YB</v>
      </c>
      <c r="B4259" s="6" t="str">
        <f t="shared" si="1844"/>
        <v>2026 AD</v>
      </c>
      <c r="C4259" s="6" t="str">
        <f t="shared" si="1844"/>
        <v>5786 AM</v>
      </c>
      <c r="D4259" s="4" t="str">
        <f>_xlfn.CONCAT(LEFT(D4255, SEARCH(" ",D4255, 1)), RIGHT(D4258,LEN(D4258)-FIND(" ",D4258))+1)</f>
        <v>Adar 14</v>
      </c>
      <c r="E4259" s="24">
        <f>E4258</f>
        <v>46083</v>
      </c>
      <c r="F4259" s="15" t="s">
        <v>8</v>
      </c>
      <c r="G4259" s="43"/>
      <c r="H4259" s="43"/>
      <c r="I4259" s="43"/>
      <c r="J4259" s="43"/>
      <c r="K4259" s="27" t="str">
        <f>K4258</f>
        <v>2 Prophets and Temple/Drought  1062</v>
      </c>
      <c r="L4259" s="43"/>
      <c r="M4259" s="43"/>
      <c r="N4259" s="43"/>
      <c r="O4259" s="43"/>
      <c r="P4259" s="32" t="str">
        <f>CONCATENATE(LEFT(P4258, SEARCH(" ", P4258, 7)), " ", RIGHT(P4258,LEN(P4258)-FIND(" ",P4258, 7))+1)</f>
        <v>One Hour  4</v>
      </c>
      <c r="R4259" s="32" t="str">
        <f>CONCATENATE(LEFT(R4258, SEARCH(" ", R4258, 15)), " ", RIGHT(R4258,LEN(R4258)-FIND(" ",R4258, 15))+1)</f>
        <v>One Prophetic Day  4</v>
      </c>
    </row>
    <row r="4260" spans="1:18">
      <c r="A4260" s="19" t="str">
        <f t="shared" ref="A4260:C4260" si="1845">A4259</f>
        <v>5999 YB</v>
      </c>
      <c r="B4260" s="6" t="str">
        <f t="shared" si="1845"/>
        <v>2026 AD</v>
      </c>
      <c r="C4260" s="6" t="str">
        <f t="shared" si="1845"/>
        <v>5786 AM</v>
      </c>
      <c r="D4260" s="4" t="str">
        <f>D4259</f>
        <v>Adar 14</v>
      </c>
      <c r="E4260" s="24">
        <f>E4259+1</f>
        <v>46084</v>
      </c>
      <c r="F4260" s="15" t="s">
        <v>9</v>
      </c>
      <c r="G4260" s="43"/>
      <c r="H4260" s="43"/>
      <c r="I4260" s="43"/>
      <c r="J4260" s="43"/>
      <c r="K4260" s="27" t="str">
        <f>K4259</f>
        <v>2 Prophets and Temple/Drought  1062</v>
      </c>
      <c r="L4260" s="43"/>
      <c r="M4260" s="43"/>
      <c r="N4260" s="43"/>
      <c r="O4260" s="43"/>
      <c r="P4260" s="32" t="str">
        <f>P4259</f>
        <v>One Hour  4</v>
      </c>
      <c r="R4260" s="32" t="str">
        <f>R4259</f>
        <v>One Prophetic Day  4</v>
      </c>
    </row>
    <row r="4261" spans="1:18">
      <c r="A4261" s="19" t="str">
        <f t="shared" ref="A4261:C4261" si="1846">A4260</f>
        <v>5999 YB</v>
      </c>
      <c r="B4261" s="6" t="str">
        <f t="shared" si="1846"/>
        <v>2026 AD</v>
      </c>
      <c r="C4261" s="6" t="str">
        <f t="shared" si="1846"/>
        <v>5786 AM</v>
      </c>
      <c r="D4261" s="4" t="str">
        <f>D4260</f>
        <v>Adar 14</v>
      </c>
      <c r="E4261" s="24">
        <f>E4260</f>
        <v>46084</v>
      </c>
      <c r="F4261" s="16" t="s">
        <v>10</v>
      </c>
      <c r="G4261" s="43"/>
      <c r="H4261" s="43"/>
      <c r="I4261" s="43"/>
      <c r="J4261" s="43"/>
      <c r="K4261" s="27" t="str">
        <f>CONCATENATE(LEFT(K4260, SEARCH(" ", K4260, 20)), " ", RIGHT(K4260,LEN(K4260)-FIND(" ",K4260, 20))+1)</f>
        <v>2 Prophets and Temple/Drought  1063</v>
      </c>
      <c r="L4261" s="43"/>
      <c r="M4261" s="43"/>
      <c r="N4261" s="43"/>
      <c r="O4261" s="43"/>
      <c r="P4261" s="32" t="str">
        <f>P4260</f>
        <v>One Hour  4</v>
      </c>
      <c r="R4261" s="32" t="str">
        <f>R4260</f>
        <v>One Prophetic Day  4</v>
      </c>
    </row>
    <row r="4262" spans="1:18">
      <c r="A4262" s="19" t="str">
        <f t="shared" ref="A4262:C4262" si="1847">A4261</f>
        <v>5999 YB</v>
      </c>
      <c r="B4262" s="6" t="str">
        <f t="shared" si="1847"/>
        <v>2026 AD</v>
      </c>
      <c r="C4262" s="6" t="str">
        <f t="shared" si="1847"/>
        <v>5786 AM</v>
      </c>
      <c r="D4262" s="4" t="str">
        <f>D4261</f>
        <v>Adar 14</v>
      </c>
      <c r="E4262" s="24">
        <f>E4261</f>
        <v>46084</v>
      </c>
      <c r="F4262" s="16" t="s">
        <v>11</v>
      </c>
      <c r="G4262" s="43"/>
      <c r="H4262" s="43"/>
      <c r="I4262" s="43"/>
      <c r="J4262" s="43"/>
      <c r="K4262" s="27" t="str">
        <f>K4261</f>
        <v>2 Prophets and Temple/Drought  1063</v>
      </c>
      <c r="L4262" s="43"/>
      <c r="M4262" s="43"/>
      <c r="N4262" s="43"/>
      <c r="O4262" s="43"/>
      <c r="P4262" s="32" t="str">
        <f>P4261</f>
        <v>One Hour  4</v>
      </c>
      <c r="R4262" s="32" t="str">
        <f>R4261</f>
        <v>One Prophetic Day  4</v>
      </c>
    </row>
    <row r="4263" spans="1:18">
      <c r="A4263" s="19" t="str">
        <f t="shared" ref="A4263:C4263" si="1848">A4262</f>
        <v>5999 YB</v>
      </c>
      <c r="B4263" s="6" t="str">
        <f t="shared" si="1848"/>
        <v>2026 AD</v>
      </c>
      <c r="C4263" s="6" t="str">
        <f t="shared" si="1848"/>
        <v>5786 AM</v>
      </c>
      <c r="D4263" s="4" t="str">
        <f>_xlfn.CONCAT(LEFT(D4259, SEARCH(" ",D4259, 1)), RIGHT(D4262,LEN(D4262)-FIND(" ",D4262))+1)</f>
        <v>Adar 15</v>
      </c>
      <c r="E4263" s="24">
        <f>E4262</f>
        <v>46084</v>
      </c>
      <c r="F4263" s="15" t="s">
        <v>8</v>
      </c>
      <c r="G4263" s="43"/>
      <c r="H4263" s="43"/>
      <c r="I4263" s="43"/>
      <c r="J4263" s="43"/>
      <c r="K4263" s="27" t="str">
        <f>K4262</f>
        <v>2 Prophets and Temple/Drought  1063</v>
      </c>
      <c r="L4263" s="43"/>
      <c r="M4263" s="43"/>
      <c r="N4263" s="43"/>
      <c r="O4263" s="43"/>
      <c r="P4263" s="32" t="str">
        <f>CONCATENATE(LEFT(P4262, SEARCH(" ", P4262, 7)), " ", RIGHT(P4262,LEN(P4262)-FIND(" ",P4262, 7))+1)</f>
        <v>One Hour  5</v>
      </c>
      <c r="R4263" s="32" t="str">
        <f>CONCATENATE(LEFT(R4262, SEARCH(" ", R4262, 15)), " ", RIGHT(R4262,LEN(R4262)-FIND(" ",R4262, 15))+1)</f>
        <v>One Prophetic Day  5</v>
      </c>
    </row>
    <row r="4264" spans="1:18">
      <c r="A4264" s="19" t="str">
        <f t="shared" ref="A4264:C4264" si="1849">A4263</f>
        <v>5999 YB</v>
      </c>
      <c r="B4264" s="6" t="str">
        <f t="shared" si="1849"/>
        <v>2026 AD</v>
      </c>
      <c r="C4264" s="6" t="str">
        <f t="shared" si="1849"/>
        <v>5786 AM</v>
      </c>
      <c r="D4264" s="4" t="str">
        <f>D4263</f>
        <v>Adar 15</v>
      </c>
      <c r="E4264" s="24">
        <f>E4263+1</f>
        <v>46085</v>
      </c>
      <c r="F4264" s="15" t="s">
        <v>9</v>
      </c>
      <c r="G4264" s="43"/>
      <c r="H4264" s="43"/>
      <c r="I4264" s="43"/>
      <c r="J4264" s="43"/>
      <c r="K4264" s="27" t="str">
        <f>K4263</f>
        <v>2 Prophets and Temple/Drought  1063</v>
      </c>
      <c r="L4264" s="43"/>
      <c r="M4264" s="43"/>
      <c r="N4264" s="43"/>
      <c r="O4264" s="43"/>
      <c r="P4264" s="32" t="str">
        <f>P4263</f>
        <v>One Hour  5</v>
      </c>
      <c r="R4264" s="32" t="str">
        <f>R4263</f>
        <v>One Prophetic Day  5</v>
      </c>
    </row>
    <row r="4265" spans="1:18">
      <c r="A4265" s="19" t="str">
        <f t="shared" ref="A4265:C4265" si="1850">A4264</f>
        <v>5999 YB</v>
      </c>
      <c r="B4265" s="6" t="str">
        <f t="shared" si="1850"/>
        <v>2026 AD</v>
      </c>
      <c r="C4265" s="6" t="str">
        <f t="shared" si="1850"/>
        <v>5786 AM</v>
      </c>
      <c r="D4265" s="4" t="str">
        <f>D4264</f>
        <v>Adar 15</v>
      </c>
      <c r="E4265" s="24">
        <f>E4264</f>
        <v>46085</v>
      </c>
      <c r="F4265" s="16" t="s">
        <v>10</v>
      </c>
      <c r="G4265" s="43"/>
      <c r="H4265" s="43"/>
      <c r="I4265" s="43"/>
      <c r="J4265" s="43"/>
      <c r="K4265" s="27" t="str">
        <f>CONCATENATE(LEFT(K4264, SEARCH(" ", K4264, 20)), " ", RIGHT(K4264,LEN(K4264)-FIND(" ",K4264, 20))+1)</f>
        <v>2 Prophets and Temple/Drought  1064</v>
      </c>
      <c r="L4265" s="43"/>
      <c r="M4265" s="43"/>
      <c r="N4265" s="43"/>
      <c r="O4265" s="43"/>
      <c r="P4265" s="32" t="str">
        <f>P4264</f>
        <v>One Hour  5</v>
      </c>
      <c r="R4265" s="32" t="str">
        <f>R4264</f>
        <v>One Prophetic Day  5</v>
      </c>
    </row>
    <row r="4266" spans="1:18">
      <c r="A4266" s="19" t="str">
        <f t="shared" ref="A4266:C4266" si="1851">A4265</f>
        <v>5999 YB</v>
      </c>
      <c r="B4266" s="6" t="str">
        <f t="shared" si="1851"/>
        <v>2026 AD</v>
      </c>
      <c r="C4266" s="6" t="str">
        <f t="shared" si="1851"/>
        <v>5786 AM</v>
      </c>
      <c r="D4266" s="4" t="str">
        <f>D4265</f>
        <v>Adar 15</v>
      </c>
      <c r="E4266" s="24">
        <f>E4265</f>
        <v>46085</v>
      </c>
      <c r="F4266" s="16" t="s">
        <v>11</v>
      </c>
      <c r="G4266" s="43"/>
      <c r="H4266" s="43"/>
      <c r="I4266" s="43"/>
      <c r="J4266" s="43"/>
      <c r="K4266" s="27" t="str">
        <f>K4265</f>
        <v>2 Prophets and Temple/Drought  1064</v>
      </c>
      <c r="L4266" s="33"/>
      <c r="M4266" s="33"/>
      <c r="N4266" s="33"/>
      <c r="P4266" s="32" t="str">
        <f>P4265</f>
        <v>One Hour  5</v>
      </c>
      <c r="R4266" s="32" t="str">
        <f>R4265</f>
        <v>One Prophetic Day  5</v>
      </c>
    </row>
    <row r="4267" spans="1:18">
      <c r="A4267" s="19" t="str">
        <f t="shared" ref="A4267:C4267" si="1852">A4266</f>
        <v>5999 YB</v>
      </c>
      <c r="B4267" s="6" t="str">
        <f t="shared" si="1852"/>
        <v>2026 AD</v>
      </c>
      <c r="C4267" s="6" t="str">
        <f t="shared" si="1852"/>
        <v>5786 AM</v>
      </c>
      <c r="D4267" s="4" t="str">
        <f>_xlfn.CONCAT(LEFT(D4263, SEARCH(" ",D4263, 1)), RIGHT(D4266,LEN(D4266)-FIND(" ",D4266))+1)</f>
        <v>Adar 16</v>
      </c>
      <c r="E4267" s="24">
        <f>E4266</f>
        <v>46085</v>
      </c>
      <c r="F4267" s="15" t="s">
        <v>8</v>
      </c>
      <c r="G4267" s="43"/>
      <c r="H4267" s="43"/>
      <c r="I4267" s="43"/>
      <c r="J4267" s="43"/>
      <c r="K4267" s="27" t="str">
        <f>K4266</f>
        <v>2 Prophets and Temple/Drought  1064</v>
      </c>
      <c r="L4267" s="33"/>
      <c r="M4267" s="33"/>
      <c r="N4267" s="33"/>
      <c r="P4267" s="32" t="str">
        <f>CONCATENATE(LEFT(P4266, SEARCH(" ", P4266, 7)), " ", RIGHT(P4266,LEN(P4266)-FIND(" ",P4266, 7))+1)</f>
        <v>One Hour  6</v>
      </c>
      <c r="R4267" s="32" t="str">
        <f>CONCATENATE(LEFT(R4266, SEARCH(" ", R4266, 15)), " ", RIGHT(R4266,LEN(R4266)-FIND(" ",R4266, 15))+1)</f>
        <v>One Prophetic Day  6</v>
      </c>
    </row>
    <row r="4268" spans="1:18">
      <c r="A4268" s="19" t="str">
        <f t="shared" ref="A4268:C4268" si="1853">A4267</f>
        <v>5999 YB</v>
      </c>
      <c r="B4268" s="6" t="str">
        <f t="shared" si="1853"/>
        <v>2026 AD</v>
      </c>
      <c r="C4268" s="6" t="str">
        <f t="shared" si="1853"/>
        <v>5786 AM</v>
      </c>
      <c r="D4268" s="4" t="str">
        <f>D4267</f>
        <v>Adar 16</v>
      </c>
      <c r="E4268" s="24">
        <f>E4267+1</f>
        <v>46086</v>
      </c>
      <c r="F4268" s="15" t="s">
        <v>9</v>
      </c>
      <c r="G4268" s="43"/>
      <c r="H4268" s="43"/>
      <c r="I4268" s="43"/>
      <c r="J4268" s="43"/>
      <c r="K4268" s="27" t="str">
        <f>K4267</f>
        <v>2 Prophets and Temple/Drought  1064</v>
      </c>
      <c r="L4268" s="33"/>
      <c r="M4268" s="33"/>
      <c r="N4268" s="33"/>
      <c r="P4268" s="32" t="str">
        <f>P4267</f>
        <v>One Hour  6</v>
      </c>
      <c r="R4268" s="32" t="str">
        <f>R4267</f>
        <v>One Prophetic Day  6</v>
      </c>
    </row>
    <row r="4269" spans="1:18">
      <c r="A4269" s="19" t="str">
        <f t="shared" ref="A4269:C4269" si="1854">A4268</f>
        <v>5999 YB</v>
      </c>
      <c r="B4269" s="6" t="str">
        <f t="shared" si="1854"/>
        <v>2026 AD</v>
      </c>
      <c r="C4269" s="6" t="str">
        <f t="shared" si="1854"/>
        <v>5786 AM</v>
      </c>
      <c r="D4269" s="4" t="str">
        <f>D4268</f>
        <v>Adar 16</v>
      </c>
      <c r="E4269" s="24">
        <f>E4268</f>
        <v>46086</v>
      </c>
      <c r="F4269" s="16" t="s">
        <v>10</v>
      </c>
      <c r="G4269" s="43"/>
      <c r="H4269" s="43"/>
      <c r="I4269" s="43"/>
      <c r="J4269" s="43"/>
      <c r="K4269" s="27" t="str">
        <f>CONCATENATE(LEFT(K4268, SEARCH(" ", K4268, 20)), " ", RIGHT(K4268,LEN(K4268)-FIND(" ",K4268, 20))+1)</f>
        <v>2 Prophets and Temple/Drought  1065</v>
      </c>
      <c r="L4269" s="33"/>
      <c r="M4269" s="33"/>
      <c r="N4269" s="33"/>
      <c r="P4269" s="32" t="str">
        <f>P4268</f>
        <v>One Hour  6</v>
      </c>
      <c r="R4269" s="32" t="str">
        <f>R4268</f>
        <v>One Prophetic Day  6</v>
      </c>
    </row>
    <row r="4270" spans="1:18">
      <c r="A4270" s="19" t="str">
        <f t="shared" ref="A4270:C4270" si="1855">A4269</f>
        <v>5999 YB</v>
      </c>
      <c r="B4270" s="6" t="str">
        <f t="shared" si="1855"/>
        <v>2026 AD</v>
      </c>
      <c r="C4270" s="6" t="str">
        <f t="shared" si="1855"/>
        <v>5786 AM</v>
      </c>
      <c r="D4270" s="4" t="str">
        <f>D4269</f>
        <v>Adar 16</v>
      </c>
      <c r="E4270" s="24">
        <f>E4269</f>
        <v>46086</v>
      </c>
      <c r="F4270" s="16" t="s">
        <v>11</v>
      </c>
      <c r="G4270" s="43"/>
      <c r="H4270" s="43"/>
      <c r="I4270" s="43"/>
      <c r="J4270" s="43"/>
      <c r="K4270" s="27" t="str">
        <f>K4269</f>
        <v>2 Prophets and Temple/Drought  1065</v>
      </c>
      <c r="L4270" s="33"/>
      <c r="M4270" s="33"/>
      <c r="N4270" s="33"/>
      <c r="P4270" s="32" t="str">
        <f>P4269</f>
        <v>One Hour  6</v>
      </c>
      <c r="R4270" s="32" t="str">
        <f>R4269</f>
        <v>One Prophetic Day  6</v>
      </c>
    </row>
    <row r="4271" spans="1:18">
      <c r="A4271" s="19" t="str">
        <f t="shared" ref="A4271:C4271" si="1856">A4270</f>
        <v>5999 YB</v>
      </c>
      <c r="B4271" s="6" t="str">
        <f t="shared" si="1856"/>
        <v>2026 AD</v>
      </c>
      <c r="C4271" s="6" t="str">
        <f t="shared" si="1856"/>
        <v>5786 AM</v>
      </c>
      <c r="D4271" s="4" t="str">
        <f>_xlfn.CONCAT(LEFT(D4267, SEARCH(" ",D4267, 1)), RIGHT(D4270,LEN(D4270)-FIND(" ",D4270))+1)</f>
        <v>Adar 17</v>
      </c>
      <c r="E4271" s="24">
        <f>E4270</f>
        <v>46086</v>
      </c>
      <c r="F4271" s="15" t="s">
        <v>8</v>
      </c>
      <c r="G4271" s="43"/>
      <c r="H4271" s="43"/>
      <c r="I4271" s="43"/>
      <c r="J4271" s="43"/>
      <c r="K4271" s="27" t="str">
        <f>K4270</f>
        <v>2 Prophets and Temple/Drought  1065</v>
      </c>
      <c r="L4271" s="33"/>
      <c r="M4271" s="33"/>
      <c r="N4271" s="33"/>
      <c r="P4271" s="32" t="str">
        <f>CONCATENATE(LEFT(P4270, SEARCH(" ", P4270, 7)), " ", RIGHT(P4270,LEN(P4270)-FIND(" ",P4270, 7))+1)</f>
        <v>One Hour  7</v>
      </c>
      <c r="R4271" s="32" t="str">
        <f>CONCATENATE(LEFT(R4270, SEARCH(" ", R4270, 15)), " ", RIGHT(R4270,LEN(R4270)-FIND(" ",R4270, 15))+1)</f>
        <v>One Prophetic Day  7</v>
      </c>
    </row>
    <row r="4272" spans="1:18">
      <c r="A4272" s="19" t="str">
        <f t="shared" ref="A4272:C4272" si="1857">A4271</f>
        <v>5999 YB</v>
      </c>
      <c r="B4272" s="6" t="str">
        <f t="shared" si="1857"/>
        <v>2026 AD</v>
      </c>
      <c r="C4272" s="6" t="str">
        <f t="shared" si="1857"/>
        <v>5786 AM</v>
      </c>
      <c r="D4272" s="4" t="str">
        <f>D4271</f>
        <v>Adar 17</v>
      </c>
      <c r="E4272" s="24">
        <f>E4271+1</f>
        <v>46087</v>
      </c>
      <c r="F4272" s="15" t="s">
        <v>9</v>
      </c>
      <c r="G4272" s="43"/>
      <c r="H4272" s="43"/>
      <c r="I4272" s="43"/>
      <c r="J4272" s="43"/>
      <c r="K4272" s="27" t="str">
        <f>K4271</f>
        <v>2 Prophets and Temple/Drought  1065</v>
      </c>
      <c r="P4272" s="32" t="str">
        <f>P4271</f>
        <v>One Hour  7</v>
      </c>
      <c r="R4272" s="32" t="str">
        <f>R4271</f>
        <v>One Prophetic Day  7</v>
      </c>
    </row>
    <row r="4273" spans="1:18">
      <c r="A4273" s="19" t="str">
        <f t="shared" ref="A4273:C4273" si="1858">A4272</f>
        <v>5999 YB</v>
      </c>
      <c r="B4273" s="6" t="str">
        <f t="shared" si="1858"/>
        <v>2026 AD</v>
      </c>
      <c r="C4273" s="6" t="str">
        <f t="shared" si="1858"/>
        <v>5786 AM</v>
      </c>
      <c r="D4273" s="4" t="str">
        <f>D4272</f>
        <v>Adar 17</v>
      </c>
      <c r="E4273" s="24">
        <f>E4272</f>
        <v>46087</v>
      </c>
      <c r="F4273" s="16" t="s">
        <v>10</v>
      </c>
      <c r="G4273" s="43"/>
      <c r="H4273" s="43"/>
      <c r="I4273" s="43"/>
      <c r="J4273" s="43"/>
      <c r="K4273" s="27" t="str">
        <f>CONCATENATE(LEFT(K4272, SEARCH(" ", K4272, 20)), " ", RIGHT(K4272,LEN(K4272)-FIND(" ",K4272, 20))+1)</f>
        <v>2 Prophets and Temple/Drought  1066</v>
      </c>
      <c r="P4273" s="32" t="str">
        <f>P4272</f>
        <v>One Hour  7</v>
      </c>
      <c r="R4273" s="32" t="str">
        <f>R4272</f>
        <v>One Prophetic Day  7</v>
      </c>
    </row>
    <row r="4274" spans="1:18">
      <c r="A4274" s="19" t="str">
        <f t="shared" ref="A4274:C4274" si="1859">A4273</f>
        <v>5999 YB</v>
      </c>
      <c r="B4274" s="6" t="str">
        <f t="shared" si="1859"/>
        <v>2026 AD</v>
      </c>
      <c r="C4274" s="6" t="str">
        <f t="shared" si="1859"/>
        <v>5786 AM</v>
      </c>
      <c r="D4274" s="4" t="str">
        <f>D4273</f>
        <v>Adar 17</v>
      </c>
      <c r="E4274" s="24">
        <f>E4273</f>
        <v>46087</v>
      </c>
      <c r="F4274" s="16" t="s">
        <v>11</v>
      </c>
      <c r="G4274" s="43"/>
      <c r="H4274" s="43"/>
      <c r="I4274" s="43"/>
      <c r="J4274" s="43"/>
      <c r="K4274" s="27" t="str">
        <f>K4273</f>
        <v>2 Prophets and Temple/Drought  1066</v>
      </c>
      <c r="P4274" s="32" t="str">
        <f>P4273</f>
        <v>One Hour  7</v>
      </c>
      <c r="R4274" s="32" t="str">
        <f>R4273</f>
        <v>One Prophetic Day  7</v>
      </c>
    </row>
    <row r="4275" spans="1:18">
      <c r="A4275" s="19" t="str">
        <f t="shared" ref="A4275:C4275" si="1860">A4274</f>
        <v>5999 YB</v>
      </c>
      <c r="B4275" s="6" t="str">
        <f t="shared" si="1860"/>
        <v>2026 AD</v>
      </c>
      <c r="C4275" s="6" t="str">
        <f t="shared" si="1860"/>
        <v>5786 AM</v>
      </c>
      <c r="D4275" s="4" t="str">
        <f>_xlfn.CONCAT(LEFT(D4271, SEARCH(" ",D4271, 1)), RIGHT(D4274,LEN(D4274)-FIND(" ",D4274))+1)</f>
        <v>Adar 18</v>
      </c>
      <c r="E4275" s="24">
        <f>E4274</f>
        <v>46087</v>
      </c>
      <c r="F4275" s="15" t="s">
        <v>8</v>
      </c>
      <c r="G4275" s="43"/>
      <c r="H4275" s="43"/>
      <c r="I4275" s="43"/>
      <c r="J4275" s="43"/>
      <c r="K4275" s="27" t="str">
        <f>K4274</f>
        <v>2 Prophets and Temple/Drought  1066</v>
      </c>
      <c r="P4275" s="32" t="str">
        <f>CONCATENATE(LEFT(P4274, SEARCH(" ", P4274, 7)), " ", RIGHT(P4274,LEN(P4274)-FIND(" ",P4274, 7))+1)</f>
        <v>One Hour  8</v>
      </c>
      <c r="R4275" s="32" t="str">
        <f>CONCATENATE(LEFT(R4274, SEARCH(" ", R4274, 15)), " ", RIGHT(R4274,LEN(R4274)-FIND(" ",R4274, 15))+1)</f>
        <v>One Prophetic Day  8</v>
      </c>
    </row>
    <row r="4276" spans="1:18">
      <c r="A4276" s="19" t="str">
        <f t="shared" ref="A4276:C4276" si="1861">A4275</f>
        <v>5999 YB</v>
      </c>
      <c r="B4276" s="6" t="str">
        <f t="shared" si="1861"/>
        <v>2026 AD</v>
      </c>
      <c r="C4276" s="6" t="str">
        <f t="shared" si="1861"/>
        <v>5786 AM</v>
      </c>
      <c r="D4276" s="4" t="str">
        <f>D4275</f>
        <v>Adar 18</v>
      </c>
      <c r="E4276" s="24">
        <f>E4275+1</f>
        <v>46088</v>
      </c>
      <c r="F4276" s="15" t="s">
        <v>9</v>
      </c>
      <c r="G4276" s="43"/>
      <c r="H4276" s="43"/>
      <c r="I4276" s="43"/>
      <c r="J4276" s="43"/>
      <c r="K4276" s="27" t="str">
        <f>K4275</f>
        <v>2 Prophets and Temple/Drought  1066</v>
      </c>
      <c r="P4276" s="32" t="str">
        <f>P4275</f>
        <v>One Hour  8</v>
      </c>
      <c r="R4276" s="32" t="str">
        <f>R4275</f>
        <v>One Prophetic Day  8</v>
      </c>
    </row>
    <row r="4277" spans="1:18">
      <c r="A4277" s="19" t="str">
        <f t="shared" ref="A4277:C4277" si="1862">A4276</f>
        <v>5999 YB</v>
      </c>
      <c r="B4277" s="6" t="str">
        <f t="shared" si="1862"/>
        <v>2026 AD</v>
      </c>
      <c r="C4277" s="6" t="str">
        <f t="shared" si="1862"/>
        <v>5786 AM</v>
      </c>
      <c r="D4277" s="4" t="str">
        <f>D4276</f>
        <v>Adar 18</v>
      </c>
      <c r="E4277" s="24">
        <f>E4276</f>
        <v>46088</v>
      </c>
      <c r="F4277" s="16" t="s">
        <v>10</v>
      </c>
      <c r="G4277" s="43"/>
      <c r="H4277" s="43"/>
      <c r="I4277" s="43"/>
      <c r="J4277" s="43"/>
      <c r="K4277" s="27" t="str">
        <f>CONCATENATE(LEFT(K4276, SEARCH(" ", K4276, 20)), " ", RIGHT(K4276,LEN(K4276)-FIND(" ",K4276, 20))+1)</f>
        <v>2 Prophets and Temple/Drought  1067</v>
      </c>
      <c r="P4277" s="32" t="str">
        <f>P4276</f>
        <v>One Hour  8</v>
      </c>
      <c r="R4277" s="32" t="str">
        <f>R4276</f>
        <v>One Prophetic Day  8</v>
      </c>
    </row>
    <row r="4278" spans="1:18">
      <c r="A4278" s="19" t="str">
        <f t="shared" ref="A4278:C4278" si="1863">A4277</f>
        <v>5999 YB</v>
      </c>
      <c r="B4278" s="6" t="str">
        <f t="shared" si="1863"/>
        <v>2026 AD</v>
      </c>
      <c r="C4278" s="6" t="str">
        <f t="shared" si="1863"/>
        <v>5786 AM</v>
      </c>
      <c r="D4278" s="4" t="str">
        <f>D4277</f>
        <v>Adar 18</v>
      </c>
      <c r="E4278" s="24">
        <f>E4277</f>
        <v>46088</v>
      </c>
      <c r="F4278" s="16" t="s">
        <v>11</v>
      </c>
      <c r="G4278" s="43"/>
      <c r="H4278" s="43"/>
      <c r="I4278" s="43"/>
      <c r="J4278" s="43"/>
      <c r="K4278" s="27" t="str">
        <f>K4277</f>
        <v>2 Prophets and Temple/Drought  1067</v>
      </c>
      <c r="P4278" s="32" t="str">
        <f>P4277</f>
        <v>One Hour  8</v>
      </c>
      <c r="R4278" s="32" t="str">
        <f>R4277</f>
        <v>One Prophetic Day  8</v>
      </c>
    </row>
    <row r="4279" spans="1:18">
      <c r="A4279" s="19" t="str">
        <f t="shared" ref="A4279:C4279" si="1864">A4278</f>
        <v>5999 YB</v>
      </c>
      <c r="B4279" s="6" t="str">
        <f t="shared" si="1864"/>
        <v>2026 AD</v>
      </c>
      <c r="C4279" s="6" t="str">
        <f t="shared" si="1864"/>
        <v>5786 AM</v>
      </c>
      <c r="D4279" s="4" t="str">
        <f>_xlfn.CONCAT(LEFT(D4275, SEARCH(" ",D4275, 1)), RIGHT(D4278,LEN(D4278)-FIND(" ",D4278))+1)</f>
        <v>Adar 19</v>
      </c>
      <c r="E4279" s="24">
        <f>E4278</f>
        <v>46088</v>
      </c>
      <c r="F4279" s="15" t="s">
        <v>8</v>
      </c>
      <c r="G4279" s="43"/>
      <c r="H4279" s="43"/>
      <c r="I4279" s="43"/>
      <c r="J4279" s="43"/>
      <c r="K4279" s="27" t="str">
        <f>K4278</f>
        <v>2 Prophets and Temple/Drought  1067</v>
      </c>
      <c r="P4279" s="32" t="str">
        <f>CONCATENATE(LEFT(P4278, SEARCH(" ", P4278, 7)), " ", RIGHT(P4278,LEN(P4278)-FIND(" ",P4278, 7))+1)</f>
        <v>One Hour  9</v>
      </c>
      <c r="R4279" s="32" t="str">
        <f>CONCATENATE(LEFT(R4278, SEARCH(" ", R4278, 15)), " ", RIGHT(R4278,LEN(R4278)-FIND(" ",R4278, 15))+1)</f>
        <v>One Prophetic Day  9</v>
      </c>
    </row>
    <row r="4280" spans="1:18">
      <c r="A4280" s="19" t="str">
        <f t="shared" ref="A4280:C4280" si="1865">A4279</f>
        <v>5999 YB</v>
      </c>
      <c r="B4280" s="6" t="str">
        <f t="shared" si="1865"/>
        <v>2026 AD</v>
      </c>
      <c r="C4280" s="6" t="str">
        <f t="shared" si="1865"/>
        <v>5786 AM</v>
      </c>
      <c r="D4280" s="4" t="str">
        <f>D4279</f>
        <v>Adar 19</v>
      </c>
      <c r="E4280" s="24">
        <f>E4279+1</f>
        <v>46089</v>
      </c>
      <c r="F4280" s="15" t="s">
        <v>9</v>
      </c>
      <c r="G4280" s="43"/>
      <c r="H4280" s="43"/>
      <c r="I4280" s="43"/>
      <c r="J4280" s="43"/>
      <c r="K4280" s="27" t="str">
        <f>K4279</f>
        <v>2 Prophets and Temple/Drought  1067</v>
      </c>
      <c r="P4280" s="32" t="str">
        <f>P4279</f>
        <v>One Hour  9</v>
      </c>
      <c r="R4280" s="32" t="str">
        <f>R4279</f>
        <v>One Prophetic Day  9</v>
      </c>
    </row>
    <row r="4281" spans="1:18">
      <c r="A4281" s="19" t="str">
        <f t="shared" ref="A4281:C4281" si="1866">A4280</f>
        <v>5999 YB</v>
      </c>
      <c r="B4281" s="6" t="str">
        <f t="shared" si="1866"/>
        <v>2026 AD</v>
      </c>
      <c r="C4281" s="6" t="str">
        <f t="shared" si="1866"/>
        <v>5786 AM</v>
      </c>
      <c r="D4281" s="4" t="str">
        <f>D4280</f>
        <v>Adar 19</v>
      </c>
      <c r="E4281" s="24">
        <f>E4280</f>
        <v>46089</v>
      </c>
      <c r="F4281" s="16" t="s">
        <v>10</v>
      </c>
      <c r="G4281" s="43"/>
      <c r="H4281" s="43"/>
      <c r="I4281" s="43"/>
      <c r="J4281" s="43"/>
      <c r="K4281" s="27" t="str">
        <f>CONCATENATE(LEFT(K4280, SEARCH(" ", K4280, 20)), " ", RIGHT(K4280,LEN(K4280)-FIND(" ",K4280, 20))+1)</f>
        <v>2 Prophets and Temple/Drought  1068</v>
      </c>
      <c r="P4281" s="32" t="str">
        <f>P4280</f>
        <v>One Hour  9</v>
      </c>
      <c r="R4281" s="32" t="str">
        <f>R4280</f>
        <v>One Prophetic Day  9</v>
      </c>
    </row>
    <row r="4282" spans="1:18">
      <c r="A4282" s="19" t="str">
        <f t="shared" ref="A4282:C4282" si="1867">A4281</f>
        <v>5999 YB</v>
      </c>
      <c r="B4282" s="6" t="str">
        <f t="shared" si="1867"/>
        <v>2026 AD</v>
      </c>
      <c r="C4282" s="6" t="str">
        <f t="shared" si="1867"/>
        <v>5786 AM</v>
      </c>
      <c r="D4282" s="4" t="str">
        <f>D4281</f>
        <v>Adar 19</v>
      </c>
      <c r="E4282" s="24">
        <f>E4281</f>
        <v>46089</v>
      </c>
      <c r="F4282" s="16" t="s">
        <v>11</v>
      </c>
      <c r="G4282" s="43"/>
      <c r="H4282" s="43"/>
      <c r="I4282" s="43"/>
      <c r="J4282" s="43"/>
      <c r="K4282" s="27" t="str">
        <f>K4281</f>
        <v>2 Prophets and Temple/Drought  1068</v>
      </c>
      <c r="P4282" s="32" t="str">
        <f>P4281</f>
        <v>One Hour  9</v>
      </c>
      <c r="R4282" s="32" t="str">
        <f>R4281</f>
        <v>One Prophetic Day  9</v>
      </c>
    </row>
    <row r="4283" spans="1:18">
      <c r="A4283" s="19" t="str">
        <f t="shared" ref="A4283:C4283" si="1868">A4282</f>
        <v>5999 YB</v>
      </c>
      <c r="B4283" s="6" t="str">
        <f t="shared" si="1868"/>
        <v>2026 AD</v>
      </c>
      <c r="C4283" s="6" t="str">
        <f t="shared" si="1868"/>
        <v>5786 AM</v>
      </c>
      <c r="D4283" s="4" t="str">
        <f>_xlfn.CONCAT(LEFT(D4279, SEARCH(" ",D4279, 1)), RIGHT(D4282,LEN(D4282)-FIND(" ",D4282))+1)</f>
        <v>Adar 20</v>
      </c>
      <c r="E4283" s="24">
        <f>E4282</f>
        <v>46089</v>
      </c>
      <c r="F4283" s="15" t="s">
        <v>8</v>
      </c>
      <c r="G4283" s="43"/>
      <c r="H4283" s="43"/>
      <c r="I4283" s="43"/>
      <c r="J4283" s="43"/>
      <c r="K4283" s="27" t="str">
        <f>K4282</f>
        <v>2 Prophets and Temple/Drought  1068</v>
      </c>
      <c r="P4283" s="32" t="str">
        <f>CONCATENATE(LEFT(P4282, SEARCH(" ", P4282, 7)), " ", RIGHT(P4282,LEN(P4282)-FIND(" ",P4282, 7))+1)</f>
        <v>One Hour  10</v>
      </c>
      <c r="R4283" s="32" t="str">
        <f>CONCATENATE(LEFT(R4282, SEARCH(" ", R4282, 15)), " ", RIGHT(R4282,LEN(R4282)-FIND(" ",R4282, 15))+1)</f>
        <v>One Prophetic Day  10</v>
      </c>
    </row>
    <row r="4284" spans="1:18">
      <c r="A4284" s="19" t="str">
        <f t="shared" ref="A4284:C4284" si="1869">A4283</f>
        <v>5999 YB</v>
      </c>
      <c r="B4284" s="6" t="str">
        <f t="shared" si="1869"/>
        <v>2026 AD</v>
      </c>
      <c r="C4284" s="6" t="str">
        <f t="shared" si="1869"/>
        <v>5786 AM</v>
      </c>
      <c r="D4284" s="4" t="str">
        <f>D4283</f>
        <v>Adar 20</v>
      </c>
      <c r="E4284" s="24">
        <f>E4283+1</f>
        <v>46090</v>
      </c>
      <c r="F4284" s="15" t="s">
        <v>9</v>
      </c>
      <c r="G4284" s="43"/>
      <c r="H4284" s="43"/>
      <c r="I4284" s="43"/>
      <c r="J4284" s="43"/>
      <c r="K4284" s="27" t="str">
        <f>K4283</f>
        <v>2 Prophets and Temple/Drought  1068</v>
      </c>
      <c r="P4284" s="32" t="str">
        <f>P4283</f>
        <v>One Hour  10</v>
      </c>
      <c r="R4284" s="32" t="str">
        <f>R4283</f>
        <v>One Prophetic Day  10</v>
      </c>
    </row>
    <row r="4285" spans="1:18">
      <c r="A4285" s="19" t="str">
        <f t="shared" ref="A4285:C4285" si="1870">A4284</f>
        <v>5999 YB</v>
      </c>
      <c r="B4285" s="6" t="str">
        <f t="shared" si="1870"/>
        <v>2026 AD</v>
      </c>
      <c r="C4285" s="6" t="str">
        <f t="shared" si="1870"/>
        <v>5786 AM</v>
      </c>
      <c r="D4285" s="4" t="str">
        <f>D4284</f>
        <v>Adar 20</v>
      </c>
      <c r="E4285" s="24">
        <f>E4284</f>
        <v>46090</v>
      </c>
      <c r="F4285" s="16" t="s">
        <v>10</v>
      </c>
      <c r="G4285" s="43"/>
      <c r="H4285" s="43"/>
      <c r="I4285" s="43"/>
      <c r="J4285" s="43"/>
      <c r="K4285" s="27" t="str">
        <f>CONCATENATE(LEFT(K4284, SEARCH(" ", K4284, 20)), " ", RIGHT(K4284,LEN(K4284)-FIND(" ",K4284, 20))+1)</f>
        <v>2 Prophets and Temple/Drought  1069</v>
      </c>
      <c r="P4285" s="32" t="str">
        <f>P4284</f>
        <v>One Hour  10</v>
      </c>
      <c r="R4285" s="32" t="str">
        <f>R4284</f>
        <v>One Prophetic Day  10</v>
      </c>
    </row>
    <row r="4286" spans="1:18">
      <c r="A4286" s="19" t="str">
        <f t="shared" ref="A4286:C4286" si="1871">A4285</f>
        <v>5999 YB</v>
      </c>
      <c r="B4286" s="6" t="str">
        <f t="shared" si="1871"/>
        <v>2026 AD</v>
      </c>
      <c r="C4286" s="6" t="str">
        <f t="shared" si="1871"/>
        <v>5786 AM</v>
      </c>
      <c r="D4286" s="4" t="str">
        <f>D4285</f>
        <v>Adar 20</v>
      </c>
      <c r="E4286" s="24">
        <f>E4285</f>
        <v>46090</v>
      </c>
      <c r="F4286" s="16" t="s">
        <v>11</v>
      </c>
      <c r="G4286" s="43"/>
      <c r="H4286" s="43"/>
      <c r="I4286" s="43"/>
      <c r="J4286" s="43"/>
      <c r="K4286" s="27" t="str">
        <f>K4285</f>
        <v>2 Prophets and Temple/Drought  1069</v>
      </c>
      <c r="P4286" s="32" t="str">
        <f>P4285</f>
        <v>One Hour  10</v>
      </c>
      <c r="R4286" s="32" t="str">
        <f>R4285</f>
        <v>One Prophetic Day  10</v>
      </c>
    </row>
    <row r="4287" spans="1:18">
      <c r="A4287" s="19" t="str">
        <f t="shared" ref="A4287:C4287" si="1872">A4286</f>
        <v>5999 YB</v>
      </c>
      <c r="B4287" s="6" t="str">
        <f t="shared" si="1872"/>
        <v>2026 AD</v>
      </c>
      <c r="C4287" s="6" t="str">
        <f t="shared" si="1872"/>
        <v>5786 AM</v>
      </c>
      <c r="D4287" s="4" t="str">
        <f>_xlfn.CONCAT(LEFT(D4283, SEARCH(" ",D4283, 1)), RIGHT(D4286,LEN(D4286)-FIND(" ",D4286))+1)</f>
        <v>Adar 21</v>
      </c>
      <c r="E4287" s="24">
        <f>E4286</f>
        <v>46090</v>
      </c>
      <c r="F4287" s="15" t="s">
        <v>8</v>
      </c>
      <c r="G4287" s="43"/>
      <c r="H4287" s="43"/>
      <c r="I4287" s="43"/>
      <c r="J4287" s="43"/>
      <c r="K4287" s="27" t="str">
        <f>K4286</f>
        <v>2 Prophets and Temple/Drought  1069</v>
      </c>
      <c r="P4287" s="32" t="str">
        <f>CONCATENATE(LEFT(P4286, SEARCH(" ", P4286, 7)), " ", RIGHT(P4286,LEN(P4286)-FIND(" ",P4286, 7))+1)</f>
        <v>One Hour  11</v>
      </c>
      <c r="R4287" s="32" t="str">
        <f>CONCATENATE(LEFT(R4286, SEARCH(" ", R4286, 15)), " ", RIGHT(R4286,LEN(R4286)-FIND(" ",R4286, 15))+1)</f>
        <v>One Prophetic Day  11</v>
      </c>
    </row>
    <row r="4288" spans="1:18">
      <c r="A4288" s="19" t="str">
        <f t="shared" ref="A4288:C4288" si="1873">A4287</f>
        <v>5999 YB</v>
      </c>
      <c r="B4288" s="6" t="str">
        <f t="shared" si="1873"/>
        <v>2026 AD</v>
      </c>
      <c r="C4288" s="6" t="str">
        <f t="shared" si="1873"/>
        <v>5786 AM</v>
      </c>
      <c r="D4288" s="4" t="str">
        <f>D4287</f>
        <v>Adar 21</v>
      </c>
      <c r="E4288" s="24">
        <f>E4287+1</f>
        <v>46091</v>
      </c>
      <c r="F4288" s="15" t="s">
        <v>9</v>
      </c>
      <c r="G4288" s="43"/>
      <c r="H4288" s="43"/>
      <c r="I4288" s="43"/>
      <c r="J4288" s="43"/>
      <c r="K4288" s="27" t="str">
        <f>K4287</f>
        <v>2 Prophets and Temple/Drought  1069</v>
      </c>
      <c r="P4288" s="32" t="str">
        <f>P4287</f>
        <v>One Hour  11</v>
      </c>
      <c r="R4288" s="32" t="str">
        <f>R4287</f>
        <v>One Prophetic Day  11</v>
      </c>
    </row>
    <row r="4289" spans="1:18">
      <c r="A4289" s="19" t="str">
        <f t="shared" ref="A4289:C4289" si="1874">A4288</f>
        <v>5999 YB</v>
      </c>
      <c r="B4289" s="6" t="str">
        <f t="shared" si="1874"/>
        <v>2026 AD</v>
      </c>
      <c r="C4289" s="6" t="str">
        <f t="shared" si="1874"/>
        <v>5786 AM</v>
      </c>
      <c r="D4289" s="4" t="str">
        <f>D4288</f>
        <v>Adar 21</v>
      </c>
      <c r="E4289" s="24">
        <f>E4288</f>
        <v>46091</v>
      </c>
      <c r="F4289" s="16" t="s">
        <v>10</v>
      </c>
      <c r="G4289" s="43"/>
      <c r="H4289" s="43"/>
      <c r="I4289" s="43"/>
      <c r="J4289" s="43"/>
      <c r="K4289" s="27" t="str">
        <f>CONCATENATE(LEFT(K4288, SEARCH(" ", K4288, 20)), " ", RIGHT(K4288,LEN(K4288)-FIND(" ",K4288, 20))+1)</f>
        <v>2 Prophets and Temple/Drought  1070</v>
      </c>
      <c r="P4289" s="32" t="str">
        <f>P4288</f>
        <v>One Hour  11</v>
      </c>
      <c r="R4289" s="32" t="str">
        <f>R4288</f>
        <v>One Prophetic Day  11</v>
      </c>
    </row>
    <row r="4290" spans="1:18">
      <c r="A4290" s="19" t="str">
        <f t="shared" ref="A4290:C4290" si="1875">A4289</f>
        <v>5999 YB</v>
      </c>
      <c r="B4290" s="6" t="str">
        <f t="shared" si="1875"/>
        <v>2026 AD</v>
      </c>
      <c r="C4290" s="6" t="str">
        <f t="shared" si="1875"/>
        <v>5786 AM</v>
      </c>
      <c r="D4290" s="4" t="str">
        <f>D4289</f>
        <v>Adar 21</v>
      </c>
      <c r="E4290" s="24">
        <f>E4289</f>
        <v>46091</v>
      </c>
      <c r="F4290" s="16" t="s">
        <v>11</v>
      </c>
      <c r="G4290" s="43"/>
      <c r="H4290" s="43"/>
      <c r="I4290" s="43"/>
      <c r="J4290" s="43"/>
      <c r="K4290" s="27" t="str">
        <f>K4289</f>
        <v>2 Prophets and Temple/Drought  1070</v>
      </c>
      <c r="P4290" s="32" t="str">
        <f>P4289</f>
        <v>One Hour  11</v>
      </c>
      <c r="R4290" s="32" t="str">
        <f>R4289</f>
        <v>One Prophetic Day  11</v>
      </c>
    </row>
    <row r="4291" spans="1:18">
      <c r="A4291" s="19" t="str">
        <f t="shared" ref="A4291:C4291" si="1876">A4290</f>
        <v>5999 YB</v>
      </c>
      <c r="B4291" s="6" t="str">
        <f t="shared" si="1876"/>
        <v>2026 AD</v>
      </c>
      <c r="C4291" s="6" t="str">
        <f t="shared" si="1876"/>
        <v>5786 AM</v>
      </c>
      <c r="D4291" s="4" t="str">
        <f>_xlfn.CONCAT(LEFT(D4287, SEARCH(" ",D4287, 1)), RIGHT(D4290,LEN(D4290)-FIND(" ",D4290))+1)</f>
        <v>Adar 22</v>
      </c>
      <c r="E4291" s="24">
        <f>E4290</f>
        <v>46091</v>
      </c>
      <c r="F4291" s="15" t="s">
        <v>8</v>
      </c>
      <c r="G4291" s="43"/>
      <c r="H4291" s="43"/>
      <c r="I4291" s="43"/>
      <c r="J4291" s="43"/>
      <c r="K4291" s="27" t="str">
        <f>K4290</f>
        <v>2 Prophets and Temple/Drought  1070</v>
      </c>
      <c r="P4291" s="32" t="str">
        <f>CONCATENATE(LEFT(P4290, SEARCH(" ", P4290, 7)), " ", RIGHT(P4290,LEN(P4290)-FIND(" ",P4290, 7))+1)</f>
        <v>One Hour  12</v>
      </c>
      <c r="R4291" s="32" t="str">
        <f>CONCATENATE(LEFT(R4290, SEARCH(" ", R4290, 15)), " ", RIGHT(R4290,LEN(R4290)-FIND(" ",R4290, 15))+1)</f>
        <v>One Prophetic Day  12</v>
      </c>
    </row>
    <row r="4292" spans="1:18">
      <c r="A4292" s="19" t="str">
        <f t="shared" ref="A4292:C4292" si="1877">A4291</f>
        <v>5999 YB</v>
      </c>
      <c r="B4292" s="6" t="str">
        <f t="shared" si="1877"/>
        <v>2026 AD</v>
      </c>
      <c r="C4292" s="6" t="str">
        <f t="shared" si="1877"/>
        <v>5786 AM</v>
      </c>
      <c r="D4292" s="4" t="str">
        <f>D4291</f>
        <v>Adar 22</v>
      </c>
      <c r="E4292" s="24">
        <f>E4291+1</f>
        <v>46092</v>
      </c>
      <c r="F4292" s="15" t="s">
        <v>9</v>
      </c>
      <c r="G4292" s="43"/>
      <c r="H4292" s="43"/>
      <c r="I4292" s="43"/>
      <c r="J4292" s="43"/>
      <c r="K4292" s="27" t="str">
        <f>K4291</f>
        <v>2 Prophets and Temple/Drought  1070</v>
      </c>
      <c r="P4292" s="32" t="str">
        <f>P4291</f>
        <v>One Hour  12</v>
      </c>
      <c r="R4292" s="32" t="str">
        <f>R4291</f>
        <v>One Prophetic Day  12</v>
      </c>
    </row>
    <row r="4293" spans="1:18">
      <c r="A4293" s="19" t="str">
        <f t="shared" ref="A4293:C4293" si="1878">A4292</f>
        <v>5999 YB</v>
      </c>
      <c r="B4293" s="6" t="str">
        <f t="shared" si="1878"/>
        <v>2026 AD</v>
      </c>
      <c r="C4293" s="6" t="str">
        <f t="shared" si="1878"/>
        <v>5786 AM</v>
      </c>
      <c r="D4293" s="4" t="str">
        <f>D4292</f>
        <v>Adar 22</v>
      </c>
      <c r="E4293" s="24">
        <f>E4292</f>
        <v>46092</v>
      </c>
      <c r="F4293" s="16" t="s">
        <v>10</v>
      </c>
      <c r="G4293" s="43"/>
      <c r="H4293" s="43"/>
      <c r="I4293" s="43"/>
      <c r="J4293" s="43"/>
      <c r="K4293" s="27" t="str">
        <f>CONCATENATE(LEFT(K4292, SEARCH(" ", K4292, 20)), " ", RIGHT(K4292,LEN(K4292)-FIND(" ",K4292, 20))+1)</f>
        <v>2 Prophets and Temple/Drought  1071</v>
      </c>
      <c r="P4293" s="32" t="str">
        <f>P4292</f>
        <v>One Hour  12</v>
      </c>
      <c r="R4293" s="32" t="str">
        <f>R4292</f>
        <v>One Prophetic Day  12</v>
      </c>
    </row>
    <row r="4294" spans="1:18">
      <c r="A4294" s="19" t="str">
        <f t="shared" ref="A4294:C4294" si="1879">A4293</f>
        <v>5999 YB</v>
      </c>
      <c r="B4294" s="6" t="str">
        <f t="shared" si="1879"/>
        <v>2026 AD</v>
      </c>
      <c r="C4294" s="6" t="str">
        <f t="shared" si="1879"/>
        <v>5786 AM</v>
      </c>
      <c r="D4294" s="4" t="str">
        <f>D4293</f>
        <v>Adar 22</v>
      </c>
      <c r="E4294" s="24">
        <f>E4293</f>
        <v>46092</v>
      </c>
      <c r="F4294" s="16" t="s">
        <v>11</v>
      </c>
      <c r="G4294" s="43"/>
      <c r="H4294" s="43"/>
      <c r="I4294" s="43"/>
      <c r="J4294" s="43"/>
      <c r="K4294" s="27" t="str">
        <f>K4293</f>
        <v>2 Prophets and Temple/Drought  1071</v>
      </c>
      <c r="P4294" s="32" t="str">
        <f>P4293</f>
        <v>One Hour  12</v>
      </c>
      <c r="R4294" s="32" t="str">
        <f>R4293</f>
        <v>One Prophetic Day  12</v>
      </c>
    </row>
    <row r="4295" spans="1:18">
      <c r="A4295" s="19" t="str">
        <f t="shared" ref="A4295:C4295" si="1880">A4294</f>
        <v>5999 YB</v>
      </c>
      <c r="B4295" s="6" t="str">
        <f t="shared" si="1880"/>
        <v>2026 AD</v>
      </c>
      <c r="C4295" s="6" t="str">
        <f t="shared" si="1880"/>
        <v>5786 AM</v>
      </c>
      <c r="D4295" s="4" t="str">
        <f>_xlfn.CONCAT(LEFT(D4291, SEARCH(" ",D4291, 1)), RIGHT(D4294,LEN(D4294)-FIND(" ",D4294))+1)</f>
        <v>Adar 23</v>
      </c>
      <c r="E4295" s="24">
        <f>E4294</f>
        <v>46092</v>
      </c>
      <c r="F4295" s="15" t="s">
        <v>8</v>
      </c>
      <c r="G4295" s="43"/>
      <c r="H4295" s="43"/>
      <c r="I4295" s="43"/>
      <c r="J4295" s="43"/>
      <c r="K4295" s="27" t="str">
        <f>K4294</f>
        <v>2 Prophets and Temple/Drought  1071</v>
      </c>
      <c r="P4295" s="32" t="str">
        <f>CONCATENATE(LEFT(P4294, SEARCH(" ", P4294, 7)), " ", RIGHT(P4294,LEN(P4294)-FIND(" ",P4294, 7))+1)</f>
        <v>One Hour  13</v>
      </c>
      <c r="R4295" s="32" t="str">
        <f>CONCATENATE(LEFT(R4294, SEARCH(" ", R4294, 15)), " ", RIGHT(R4294,LEN(R4294)-FIND(" ",R4294, 15))+1)</f>
        <v>One Prophetic Day  13</v>
      </c>
    </row>
    <row r="4296" spans="1:18">
      <c r="A4296" s="19" t="str">
        <f t="shared" ref="A4296:C4296" si="1881">A4295</f>
        <v>5999 YB</v>
      </c>
      <c r="B4296" s="6" t="str">
        <f t="shared" si="1881"/>
        <v>2026 AD</v>
      </c>
      <c r="C4296" s="6" t="str">
        <f t="shared" si="1881"/>
        <v>5786 AM</v>
      </c>
      <c r="D4296" s="4" t="str">
        <f>D4295</f>
        <v>Adar 23</v>
      </c>
      <c r="E4296" s="24">
        <f>E4295+1</f>
        <v>46093</v>
      </c>
      <c r="F4296" s="15" t="s">
        <v>9</v>
      </c>
      <c r="K4296" s="27" t="str">
        <f>K4295</f>
        <v>2 Prophets and Temple/Drought  1071</v>
      </c>
      <c r="P4296" s="32" t="str">
        <f>P4295</f>
        <v>One Hour  13</v>
      </c>
      <c r="R4296" s="32" t="str">
        <f>R4295</f>
        <v>One Prophetic Day  13</v>
      </c>
    </row>
    <row r="4297" spans="1:18">
      <c r="A4297" s="19" t="str">
        <f t="shared" ref="A4297:C4297" si="1882">A4296</f>
        <v>5999 YB</v>
      </c>
      <c r="B4297" s="6" t="str">
        <f t="shared" si="1882"/>
        <v>2026 AD</v>
      </c>
      <c r="C4297" s="6" t="str">
        <f t="shared" si="1882"/>
        <v>5786 AM</v>
      </c>
      <c r="D4297" s="4" t="str">
        <f>D4296</f>
        <v>Adar 23</v>
      </c>
      <c r="E4297" s="24">
        <f>E4296</f>
        <v>46093</v>
      </c>
      <c r="F4297" s="16" t="s">
        <v>10</v>
      </c>
      <c r="K4297" s="27" t="str">
        <f>CONCATENATE(LEFT(K4296, SEARCH(" ", K4296, 20)), " ", RIGHT(K4296,LEN(K4296)-FIND(" ",K4296, 20))+1)</f>
        <v>2 Prophets and Temple/Drought  1072</v>
      </c>
      <c r="P4297" s="32" t="str">
        <f>P4296</f>
        <v>One Hour  13</v>
      </c>
      <c r="R4297" s="32" t="str">
        <f>R4296</f>
        <v>One Prophetic Day  13</v>
      </c>
    </row>
    <row r="4298" spans="1:18">
      <c r="A4298" s="19" t="str">
        <f t="shared" ref="A4298:C4298" si="1883">A4297</f>
        <v>5999 YB</v>
      </c>
      <c r="B4298" s="6" t="str">
        <f t="shared" si="1883"/>
        <v>2026 AD</v>
      </c>
      <c r="C4298" s="6" t="str">
        <f t="shared" si="1883"/>
        <v>5786 AM</v>
      </c>
      <c r="D4298" s="4" t="str">
        <f>D4297</f>
        <v>Adar 23</v>
      </c>
      <c r="E4298" s="24">
        <f>E4297</f>
        <v>46093</v>
      </c>
      <c r="F4298" s="16" t="s">
        <v>11</v>
      </c>
      <c r="K4298" s="27" t="str">
        <f>K4297</f>
        <v>2 Prophets and Temple/Drought  1072</v>
      </c>
      <c r="P4298" s="32" t="str">
        <f>P4297</f>
        <v>One Hour  13</v>
      </c>
      <c r="R4298" s="32" t="str">
        <f>R4297</f>
        <v>One Prophetic Day  13</v>
      </c>
    </row>
    <row r="4299" spans="1:18">
      <c r="A4299" s="19" t="str">
        <f t="shared" ref="A4299:C4299" si="1884">A4298</f>
        <v>5999 YB</v>
      </c>
      <c r="B4299" s="6" t="str">
        <f t="shared" si="1884"/>
        <v>2026 AD</v>
      </c>
      <c r="C4299" s="6" t="str">
        <f t="shared" si="1884"/>
        <v>5786 AM</v>
      </c>
      <c r="D4299" s="4" t="str">
        <f>_xlfn.CONCAT(LEFT(D4295, SEARCH(" ",D4295, 1)), RIGHT(D4298,LEN(D4298)-FIND(" ",D4298))+1)</f>
        <v>Adar 24</v>
      </c>
      <c r="E4299" s="24">
        <f>E4298</f>
        <v>46093</v>
      </c>
      <c r="F4299" s="15" t="s">
        <v>8</v>
      </c>
      <c r="K4299" s="27" t="str">
        <f>K4298</f>
        <v>2 Prophets and Temple/Drought  1072</v>
      </c>
      <c r="P4299" s="32" t="str">
        <f>CONCATENATE(LEFT(P4298, SEARCH(" ", P4298, 7)), " ", RIGHT(P4298,LEN(P4298)-FIND(" ",P4298, 7))+1)</f>
        <v>One Hour  14</v>
      </c>
      <c r="R4299" s="32" t="str">
        <f>CONCATENATE(LEFT(R4298, SEARCH(" ", R4298, 15)), " ", RIGHT(R4298,LEN(R4298)-FIND(" ",R4298, 15))+1)</f>
        <v>One Prophetic Day  14</v>
      </c>
    </row>
    <row r="4300" spans="1:18">
      <c r="A4300" s="19" t="str">
        <f t="shared" ref="A4300:C4300" si="1885">A4299</f>
        <v>5999 YB</v>
      </c>
      <c r="B4300" s="6" t="str">
        <f t="shared" si="1885"/>
        <v>2026 AD</v>
      </c>
      <c r="C4300" s="6" t="str">
        <f t="shared" si="1885"/>
        <v>5786 AM</v>
      </c>
      <c r="D4300" s="4" t="str">
        <f>D4299</f>
        <v>Adar 24</v>
      </c>
      <c r="E4300" s="24">
        <f>E4299+1</f>
        <v>46094</v>
      </c>
      <c r="F4300" s="15" t="s">
        <v>9</v>
      </c>
      <c r="K4300" s="27" t="str">
        <f>K4299</f>
        <v>2 Prophets and Temple/Drought  1072</v>
      </c>
      <c r="P4300" s="32" t="str">
        <f>P4299</f>
        <v>One Hour  14</v>
      </c>
      <c r="R4300" s="32" t="str">
        <f>R4299</f>
        <v>One Prophetic Day  14</v>
      </c>
    </row>
    <row r="4301" spans="1:18">
      <c r="A4301" s="19" t="str">
        <f t="shared" ref="A4301:C4301" si="1886">A4300</f>
        <v>5999 YB</v>
      </c>
      <c r="B4301" s="6" t="str">
        <f t="shared" si="1886"/>
        <v>2026 AD</v>
      </c>
      <c r="C4301" s="6" t="str">
        <f t="shared" si="1886"/>
        <v>5786 AM</v>
      </c>
      <c r="D4301" s="4" t="str">
        <f>D4300</f>
        <v>Adar 24</v>
      </c>
      <c r="E4301" s="24">
        <f>E4300</f>
        <v>46094</v>
      </c>
      <c r="F4301" s="16" t="s">
        <v>10</v>
      </c>
      <c r="K4301" s="27" t="str">
        <f>CONCATENATE(LEFT(K4300, SEARCH(" ", K4300, 20)), " ", RIGHT(K4300,LEN(K4300)-FIND(" ",K4300, 20))+1)</f>
        <v>2 Prophets and Temple/Drought  1073</v>
      </c>
      <c r="P4301" s="32" t="str">
        <f>P4300</f>
        <v>One Hour  14</v>
      </c>
      <c r="R4301" s="32" t="str">
        <f>R4300</f>
        <v>One Prophetic Day  14</v>
      </c>
    </row>
    <row r="4302" spans="1:18">
      <c r="A4302" s="19" t="str">
        <f t="shared" ref="A4302:C4302" si="1887">A4301</f>
        <v>5999 YB</v>
      </c>
      <c r="B4302" s="6" t="str">
        <f t="shared" si="1887"/>
        <v>2026 AD</v>
      </c>
      <c r="C4302" s="6" t="str">
        <f t="shared" si="1887"/>
        <v>5786 AM</v>
      </c>
      <c r="D4302" s="4" t="str">
        <f>D4301</f>
        <v>Adar 24</v>
      </c>
      <c r="E4302" s="24">
        <f>E4301</f>
        <v>46094</v>
      </c>
      <c r="F4302" s="16" t="s">
        <v>11</v>
      </c>
      <c r="K4302" s="27" t="str">
        <f>K4301</f>
        <v>2 Prophets and Temple/Drought  1073</v>
      </c>
      <c r="P4302" s="32" t="str">
        <f>P4301</f>
        <v>One Hour  14</v>
      </c>
      <c r="R4302" s="32" t="str">
        <f>R4301</f>
        <v>One Prophetic Day  14</v>
      </c>
    </row>
    <row r="4303" spans="1:18">
      <c r="A4303" s="19" t="str">
        <f t="shared" ref="A4303:C4303" si="1888">A4302</f>
        <v>5999 YB</v>
      </c>
      <c r="B4303" s="6" t="str">
        <f t="shared" si="1888"/>
        <v>2026 AD</v>
      </c>
      <c r="C4303" s="6" t="str">
        <f t="shared" si="1888"/>
        <v>5786 AM</v>
      </c>
      <c r="D4303" s="4" t="str">
        <f>_xlfn.CONCAT(LEFT(D4299, SEARCH(" ",D4299, 1)), RIGHT(D4302,LEN(D4302)-FIND(" ",D4302))+1)</f>
        <v>Adar 25</v>
      </c>
      <c r="E4303" s="24">
        <f>E4302</f>
        <v>46094</v>
      </c>
      <c r="F4303" s="15" t="s">
        <v>8</v>
      </c>
      <c r="K4303" s="27" t="str">
        <f>K4302</f>
        <v>2 Prophets and Temple/Drought  1073</v>
      </c>
      <c r="P4303" s="32" t="str">
        <f>CONCATENATE(LEFT(P4302, SEARCH(" ", P4302, 7)), " ", RIGHT(P4302,LEN(P4302)-FIND(" ",P4302, 7))+1)</f>
        <v>One Hour  15</v>
      </c>
      <c r="R4303" s="32" t="str">
        <f>CONCATENATE(LEFT(R4302, SEARCH(" ", R4302, 15)), " ", RIGHT(R4302,LEN(R4302)-FIND(" ",R4302, 15))+1)</f>
        <v>One Prophetic Day  15</v>
      </c>
    </row>
    <row r="4304" spans="1:18">
      <c r="A4304" s="19" t="str">
        <f t="shared" ref="A4304:C4304" si="1889">A4303</f>
        <v>5999 YB</v>
      </c>
      <c r="B4304" s="6" t="str">
        <f t="shared" si="1889"/>
        <v>2026 AD</v>
      </c>
      <c r="C4304" s="6" t="str">
        <f t="shared" si="1889"/>
        <v>5786 AM</v>
      </c>
      <c r="D4304" s="4" t="str">
        <f>D4303</f>
        <v>Adar 25</v>
      </c>
      <c r="E4304" s="24">
        <f>E4303+1</f>
        <v>46095</v>
      </c>
      <c r="F4304" s="15" t="s">
        <v>9</v>
      </c>
      <c r="K4304" s="27" t="str">
        <f>K4303</f>
        <v>2 Prophets and Temple/Drought  1073</v>
      </c>
      <c r="P4304" s="32" t="str">
        <f>P4303</f>
        <v>One Hour  15</v>
      </c>
      <c r="R4304" s="32" t="str">
        <f>R4303</f>
        <v>One Prophetic Day  15</v>
      </c>
    </row>
    <row r="4305" spans="1:18">
      <c r="A4305" s="19" t="str">
        <f t="shared" ref="A4305:C4305" si="1890">A4304</f>
        <v>5999 YB</v>
      </c>
      <c r="B4305" s="6" t="str">
        <f t="shared" si="1890"/>
        <v>2026 AD</v>
      </c>
      <c r="C4305" s="6" t="str">
        <f t="shared" si="1890"/>
        <v>5786 AM</v>
      </c>
      <c r="D4305" s="4" t="str">
        <f>D4304</f>
        <v>Adar 25</v>
      </c>
      <c r="E4305" s="24">
        <f>E4304</f>
        <v>46095</v>
      </c>
      <c r="F4305" s="16" t="s">
        <v>10</v>
      </c>
      <c r="K4305" s="27" t="str">
        <f>CONCATENATE(LEFT(K4304, SEARCH(" ", K4304, 20)), " ", RIGHT(K4304,LEN(K4304)-FIND(" ",K4304, 20))+1)</f>
        <v>2 Prophets and Temple/Drought  1074</v>
      </c>
      <c r="P4305" s="32" t="str">
        <f>P4304</f>
        <v>One Hour  15</v>
      </c>
      <c r="Q4305" s="48" t="s">
        <v>52</v>
      </c>
      <c r="R4305" s="32" t="str">
        <f>R4304</f>
        <v>One Prophetic Day  15</v>
      </c>
    </row>
    <row r="4306" spans="1:18">
      <c r="A4306" s="19" t="str">
        <f t="shared" ref="A4306:C4306" si="1891">A4305</f>
        <v>5999 YB</v>
      </c>
      <c r="B4306" s="6" t="str">
        <f t="shared" si="1891"/>
        <v>2026 AD</v>
      </c>
      <c r="C4306" s="6" t="str">
        <f t="shared" si="1891"/>
        <v>5786 AM</v>
      </c>
      <c r="D4306" s="4" t="str">
        <f>D4305</f>
        <v>Adar 25</v>
      </c>
      <c r="E4306" s="24">
        <f>E4305</f>
        <v>46095</v>
      </c>
      <c r="F4306" s="16" t="s">
        <v>11</v>
      </c>
      <c r="K4306" s="27" t="str">
        <f>K4305</f>
        <v>2 Prophets and Temple/Drought  1074</v>
      </c>
      <c r="P4306" s="32" t="str">
        <f>P4305</f>
        <v>One Hour  15</v>
      </c>
      <c r="Q4306" s="41"/>
      <c r="R4306" s="32" t="str">
        <f>R4305</f>
        <v>One Prophetic Day  15</v>
      </c>
    </row>
    <row r="4307" spans="1:18" ht="17">
      <c r="A4307" s="37" t="str">
        <f t="shared" ref="A4307:C4307" si="1892">A4306</f>
        <v>5999 YB</v>
      </c>
      <c r="B4307" s="37" t="str">
        <f t="shared" si="1892"/>
        <v>2026 AD</v>
      </c>
      <c r="C4307" s="37" t="str">
        <f t="shared" si="1892"/>
        <v>5786 AM</v>
      </c>
      <c r="D4307" s="38" t="str">
        <f>_xlfn.CONCAT(LEFT(D4303, SEARCH(" ",D4303, 1)), RIGHT(D4306,LEN(D4306)-FIND(" ",D4306))+1)</f>
        <v>Adar 26</v>
      </c>
      <c r="E4307" s="39">
        <f>E4306</f>
        <v>46095</v>
      </c>
      <c r="F4307" s="15" t="s">
        <v>8</v>
      </c>
      <c r="G4307" s="5" t="s">
        <v>42</v>
      </c>
      <c r="H4307" s="11"/>
      <c r="I4307" s="11"/>
      <c r="J4307" s="11"/>
      <c r="K4307" s="27" t="str">
        <f>K4306</f>
        <v>2 Prophets and Temple/Drought  1074</v>
      </c>
      <c r="L4307" s="5" t="s">
        <v>43</v>
      </c>
      <c r="M4307" s="8"/>
      <c r="N4307" s="8"/>
      <c r="O4307" s="11"/>
      <c r="P4307" s="11"/>
      <c r="Q4307" s="26" t="s">
        <v>61</v>
      </c>
      <c r="R4307" s="32" t="str">
        <f>CONCATENATE(LEFT(R4306, SEARCH(" ", R4306, 15)), " ", RIGHT(R4306,LEN(R4306)-FIND(" ",R4306, 15))+1)</f>
        <v>One Prophetic Day  16</v>
      </c>
    </row>
    <row r="4308" spans="1:18">
      <c r="A4308" s="19" t="str">
        <f t="shared" ref="A4308:C4308" si="1893">A4307</f>
        <v>5999 YB</v>
      </c>
      <c r="B4308" s="6" t="str">
        <f t="shared" si="1893"/>
        <v>2026 AD</v>
      </c>
      <c r="C4308" s="6" t="str">
        <f t="shared" si="1893"/>
        <v>5786 AM</v>
      </c>
      <c r="D4308" s="4" t="str">
        <f>D4307</f>
        <v>Adar 26</v>
      </c>
      <c r="E4308" s="24">
        <f>E4307+1</f>
        <v>46096</v>
      </c>
      <c r="F4308" s="15" t="s">
        <v>9</v>
      </c>
      <c r="K4308" s="27" t="str">
        <f>K4307</f>
        <v>2 Prophets and Temple/Drought  1074</v>
      </c>
      <c r="Q4308" s="26" t="str">
        <f t="shared" ref="Q4308:R4310" si="1894">Q4307</f>
        <v>Wailing &amp; Famine 1</v>
      </c>
      <c r="R4308" s="32" t="str">
        <f t="shared" si="1894"/>
        <v>One Prophetic Day  16</v>
      </c>
    </row>
    <row r="4309" spans="1:18">
      <c r="A4309" s="19" t="str">
        <f t="shared" ref="A4309:C4309" si="1895">A4308</f>
        <v>5999 YB</v>
      </c>
      <c r="B4309" s="6" t="str">
        <f t="shared" si="1895"/>
        <v>2026 AD</v>
      </c>
      <c r="C4309" s="6" t="str">
        <f t="shared" si="1895"/>
        <v>5786 AM</v>
      </c>
      <c r="D4309" s="4" t="str">
        <f>D4308</f>
        <v>Adar 26</v>
      </c>
      <c r="E4309" s="24">
        <f>E4308</f>
        <v>46096</v>
      </c>
      <c r="F4309" s="16" t="s">
        <v>10</v>
      </c>
      <c r="G4309" s="42" t="s">
        <v>79</v>
      </c>
      <c r="H4309" s="49"/>
      <c r="I4309" s="49"/>
      <c r="J4309" s="49"/>
      <c r="K4309" s="27" t="str">
        <f>CONCATENATE(LEFT(K4308, SEARCH(" ", K4308, 20)), " ", RIGHT(K4308,LEN(K4308)-FIND(" ",K4308, 20))+1)</f>
        <v>2 Prophets and Temple/Drought  1075</v>
      </c>
      <c r="L4309" s="42" t="s">
        <v>80</v>
      </c>
      <c r="M4309" s="43"/>
      <c r="N4309" s="43"/>
      <c r="O4309" s="43"/>
      <c r="P4309" s="43"/>
      <c r="Q4309" s="26" t="str">
        <f t="shared" si="1894"/>
        <v>Wailing &amp; Famine 1</v>
      </c>
      <c r="R4309" s="32" t="str">
        <f t="shared" si="1894"/>
        <v>One Prophetic Day  16</v>
      </c>
    </row>
    <row r="4310" spans="1:18">
      <c r="A4310" s="19" t="str">
        <f t="shared" ref="A4310:C4310" si="1896">A4309</f>
        <v>5999 YB</v>
      </c>
      <c r="B4310" s="6" t="str">
        <f t="shared" si="1896"/>
        <v>2026 AD</v>
      </c>
      <c r="C4310" s="6" t="str">
        <f t="shared" si="1896"/>
        <v>5786 AM</v>
      </c>
      <c r="D4310" s="4" t="str">
        <f>D4309</f>
        <v>Adar 26</v>
      </c>
      <c r="E4310" s="24">
        <f>E4309</f>
        <v>46096</v>
      </c>
      <c r="F4310" s="16" t="s">
        <v>11</v>
      </c>
      <c r="G4310" s="49"/>
      <c r="H4310" s="49"/>
      <c r="I4310" s="49"/>
      <c r="J4310" s="49"/>
      <c r="K4310" s="27" t="str">
        <f>K4309</f>
        <v>2 Prophets and Temple/Drought  1075</v>
      </c>
      <c r="L4310" s="43"/>
      <c r="M4310" s="43"/>
      <c r="N4310" s="43"/>
      <c r="O4310" s="43"/>
      <c r="P4310" s="43"/>
      <c r="Q4310" s="26" t="str">
        <f t="shared" si="1894"/>
        <v>Wailing &amp; Famine 1</v>
      </c>
      <c r="R4310" s="32" t="str">
        <f t="shared" si="1894"/>
        <v>One Prophetic Day  16</v>
      </c>
    </row>
    <row r="4311" spans="1:18">
      <c r="A4311" s="19" t="str">
        <f t="shared" ref="A4311:C4311" si="1897">A4310</f>
        <v>5999 YB</v>
      </c>
      <c r="B4311" s="6" t="str">
        <f t="shared" si="1897"/>
        <v>2026 AD</v>
      </c>
      <c r="C4311" s="6" t="str">
        <f t="shared" si="1897"/>
        <v>5786 AM</v>
      </c>
      <c r="D4311" s="4" t="str">
        <f>_xlfn.CONCAT(LEFT(D4307, SEARCH(" ",D4307, 1)), RIGHT(D4310,LEN(D4310)-FIND(" ",D4310))+1)</f>
        <v>Adar 27</v>
      </c>
      <c r="E4311" s="24">
        <f>E4310</f>
        <v>46096</v>
      </c>
      <c r="F4311" s="15" t="s">
        <v>8</v>
      </c>
      <c r="G4311" s="49"/>
      <c r="H4311" s="49"/>
      <c r="I4311" s="49"/>
      <c r="J4311" s="49"/>
      <c r="K4311" s="27" t="str">
        <f>K4310</f>
        <v>2 Prophets and Temple/Drought  1075</v>
      </c>
      <c r="L4311" s="43"/>
      <c r="M4311" s="43"/>
      <c r="N4311" s="43"/>
      <c r="O4311" s="43"/>
      <c r="P4311" s="43"/>
      <c r="Q4311" s="26" t="str">
        <f>CONCATENATE(LEFT(Q4310, SEARCH(" ", Q4310, 15)), " ", RIGHT(Q4310,LEN(Q4310)-FIND(" ",Q4310, 15))+1)</f>
        <v>Wailing &amp; Famine  2</v>
      </c>
      <c r="R4311" s="32" t="str">
        <f>CONCATENATE(LEFT(R4310, SEARCH(" ", R4310, 15)), " ", RIGHT(R4310,LEN(R4310)-FIND(" ",R4310, 15))+1)</f>
        <v>One Prophetic Day  17</v>
      </c>
    </row>
    <row r="4312" spans="1:18">
      <c r="A4312" s="19" t="str">
        <f t="shared" ref="A4312:C4312" si="1898">A4311</f>
        <v>5999 YB</v>
      </c>
      <c r="B4312" s="6" t="str">
        <f t="shared" si="1898"/>
        <v>2026 AD</v>
      </c>
      <c r="C4312" s="6" t="str">
        <f t="shared" si="1898"/>
        <v>5786 AM</v>
      </c>
      <c r="D4312" s="4" t="str">
        <f>D4311</f>
        <v>Adar 27</v>
      </c>
      <c r="E4312" s="24">
        <f>E4311+1</f>
        <v>46097</v>
      </c>
      <c r="F4312" s="15" t="s">
        <v>9</v>
      </c>
      <c r="G4312" s="49"/>
      <c r="H4312" s="49"/>
      <c r="I4312" s="49"/>
      <c r="J4312" s="49"/>
      <c r="K4312" s="27" t="str">
        <f>K4311</f>
        <v>2 Prophets and Temple/Drought  1075</v>
      </c>
      <c r="L4312" s="43"/>
      <c r="M4312" s="43"/>
      <c r="N4312" s="43"/>
      <c r="O4312" s="43"/>
      <c r="P4312" s="43"/>
      <c r="Q4312" s="26" t="str">
        <f t="shared" ref="Q4312:R4314" si="1899">Q4311</f>
        <v>Wailing &amp; Famine  2</v>
      </c>
      <c r="R4312" s="32" t="str">
        <f t="shared" si="1899"/>
        <v>One Prophetic Day  17</v>
      </c>
    </row>
    <row r="4313" spans="1:18">
      <c r="A4313" s="19" t="str">
        <f t="shared" ref="A4313:C4313" si="1900">A4312</f>
        <v>5999 YB</v>
      </c>
      <c r="B4313" s="6" t="str">
        <f t="shared" si="1900"/>
        <v>2026 AD</v>
      </c>
      <c r="C4313" s="6" t="str">
        <f t="shared" si="1900"/>
        <v>5786 AM</v>
      </c>
      <c r="D4313" s="4" t="str">
        <f>D4312</f>
        <v>Adar 27</v>
      </c>
      <c r="E4313" s="24">
        <f>E4312</f>
        <v>46097</v>
      </c>
      <c r="F4313" s="16" t="s">
        <v>10</v>
      </c>
      <c r="G4313" s="49"/>
      <c r="H4313" s="49"/>
      <c r="I4313" s="49"/>
      <c r="J4313" s="49"/>
      <c r="K4313" s="27" t="str">
        <f>CONCATENATE(LEFT(K4312, SEARCH(" ", K4312, 20)), " ", RIGHT(K4312,LEN(K4312)-FIND(" ",K4312, 20))+1)</f>
        <v>2 Prophets and Temple/Drought  1076</v>
      </c>
      <c r="L4313" s="43"/>
      <c r="M4313" s="43"/>
      <c r="N4313" s="43"/>
      <c r="O4313" s="43"/>
      <c r="P4313" s="43"/>
      <c r="Q4313" s="26" t="str">
        <f t="shared" si="1899"/>
        <v>Wailing &amp; Famine  2</v>
      </c>
      <c r="R4313" s="32" t="str">
        <f t="shared" si="1899"/>
        <v>One Prophetic Day  17</v>
      </c>
    </row>
    <row r="4314" spans="1:18">
      <c r="A4314" s="19" t="str">
        <f t="shared" ref="A4314:C4314" si="1901">A4313</f>
        <v>5999 YB</v>
      </c>
      <c r="B4314" s="6" t="str">
        <f t="shared" si="1901"/>
        <v>2026 AD</v>
      </c>
      <c r="C4314" s="6" t="str">
        <f t="shared" si="1901"/>
        <v>5786 AM</v>
      </c>
      <c r="D4314" s="4" t="str">
        <f>D4313</f>
        <v>Adar 27</v>
      </c>
      <c r="E4314" s="24">
        <f>E4313</f>
        <v>46097</v>
      </c>
      <c r="F4314" s="16" t="s">
        <v>11</v>
      </c>
      <c r="G4314" s="49"/>
      <c r="H4314" s="49"/>
      <c r="I4314" s="49"/>
      <c r="J4314" s="49"/>
      <c r="K4314" s="27" t="str">
        <f>K4313</f>
        <v>2 Prophets and Temple/Drought  1076</v>
      </c>
      <c r="L4314" s="43"/>
      <c r="M4314" s="43"/>
      <c r="N4314" s="43"/>
      <c r="O4314" s="43"/>
      <c r="P4314" s="43"/>
      <c r="Q4314" s="26" t="str">
        <f t="shared" si="1899"/>
        <v>Wailing &amp; Famine  2</v>
      </c>
      <c r="R4314" s="32" t="str">
        <f t="shared" si="1899"/>
        <v>One Prophetic Day  17</v>
      </c>
    </row>
    <row r="4315" spans="1:18">
      <c r="A4315" s="19" t="str">
        <f t="shared" ref="A4315:C4315" si="1902">A4314</f>
        <v>5999 YB</v>
      </c>
      <c r="B4315" s="6" t="str">
        <f t="shared" si="1902"/>
        <v>2026 AD</v>
      </c>
      <c r="C4315" s="6" t="str">
        <f t="shared" si="1902"/>
        <v>5786 AM</v>
      </c>
      <c r="D4315" s="4" t="str">
        <f>_xlfn.CONCAT(LEFT(D4311, SEARCH(" ",D4311, 1)), RIGHT(D4314,LEN(D4314)-FIND(" ",D4314))+1)</f>
        <v>Adar 28</v>
      </c>
      <c r="E4315" s="24">
        <f>E4314</f>
        <v>46097</v>
      </c>
      <c r="F4315" s="15" t="s">
        <v>8</v>
      </c>
      <c r="G4315" s="49"/>
      <c r="H4315" s="49"/>
      <c r="I4315" s="49"/>
      <c r="J4315" s="49"/>
      <c r="K4315" s="27" t="str">
        <f>K4314</f>
        <v>2 Prophets and Temple/Drought  1076</v>
      </c>
      <c r="L4315" s="43"/>
      <c r="M4315" s="43"/>
      <c r="N4315" s="43"/>
      <c r="O4315" s="43"/>
      <c r="P4315" s="43"/>
      <c r="Q4315" s="26" t="str">
        <f>CONCATENATE(LEFT(Q4314, SEARCH(" ", Q4314, 15)), " ", RIGHT(Q4314,LEN(Q4314)-FIND(" ",Q4314, 15))+1)</f>
        <v>Wailing &amp; Famine  3</v>
      </c>
      <c r="R4315" s="32" t="str">
        <f>CONCATENATE(LEFT(R4314, SEARCH(" ", R4314, 15)), " ", RIGHT(R4314,LEN(R4314)-FIND(" ",R4314, 15))+1)</f>
        <v>One Prophetic Day  18</v>
      </c>
    </row>
    <row r="4316" spans="1:18">
      <c r="A4316" s="19" t="str">
        <f t="shared" ref="A4316:C4316" si="1903">A4315</f>
        <v>5999 YB</v>
      </c>
      <c r="B4316" s="6" t="str">
        <f t="shared" si="1903"/>
        <v>2026 AD</v>
      </c>
      <c r="C4316" s="6" t="str">
        <f t="shared" si="1903"/>
        <v>5786 AM</v>
      </c>
      <c r="D4316" s="4" t="str">
        <f>D4315</f>
        <v>Adar 28</v>
      </c>
      <c r="E4316" s="24">
        <f>E4315+1</f>
        <v>46098</v>
      </c>
      <c r="F4316" s="15" t="s">
        <v>9</v>
      </c>
      <c r="K4316" s="27" t="str">
        <f>K4315</f>
        <v>2 Prophets and Temple/Drought  1076</v>
      </c>
      <c r="L4316" s="43"/>
      <c r="M4316" s="43"/>
      <c r="N4316" s="43"/>
      <c r="O4316" s="43"/>
      <c r="P4316" s="43"/>
      <c r="Q4316" s="26" t="str">
        <f t="shared" ref="Q4316:R4318" si="1904">Q4315</f>
        <v>Wailing &amp; Famine  3</v>
      </c>
      <c r="R4316" s="32" t="str">
        <f t="shared" si="1904"/>
        <v>One Prophetic Day  18</v>
      </c>
    </row>
    <row r="4317" spans="1:18">
      <c r="A4317" s="19" t="str">
        <f t="shared" ref="A4317:C4317" si="1905">A4316</f>
        <v>5999 YB</v>
      </c>
      <c r="B4317" s="6" t="str">
        <f t="shared" si="1905"/>
        <v>2026 AD</v>
      </c>
      <c r="C4317" s="6" t="str">
        <f t="shared" si="1905"/>
        <v>5786 AM</v>
      </c>
      <c r="D4317" s="4" t="str">
        <f>D4316</f>
        <v>Adar 28</v>
      </c>
      <c r="E4317" s="24">
        <f>E4316</f>
        <v>46098</v>
      </c>
      <c r="F4317" s="16" t="s">
        <v>10</v>
      </c>
      <c r="K4317" s="27" t="str">
        <f>CONCATENATE(LEFT(K4316, SEARCH(" ", K4316, 20)), " ", RIGHT(K4316,LEN(K4316)-FIND(" ",K4316, 20))+1)</f>
        <v>2 Prophets and Temple/Drought  1077</v>
      </c>
      <c r="L4317" s="43"/>
      <c r="M4317" s="43"/>
      <c r="N4317" s="43"/>
      <c r="O4317" s="43"/>
      <c r="P4317" s="43"/>
      <c r="Q4317" s="26" t="str">
        <f t="shared" si="1904"/>
        <v>Wailing &amp; Famine  3</v>
      </c>
      <c r="R4317" s="32" t="str">
        <f t="shared" si="1904"/>
        <v>One Prophetic Day  18</v>
      </c>
    </row>
    <row r="4318" spans="1:18">
      <c r="A4318" s="19" t="str">
        <f t="shared" ref="A4318:C4318" si="1906">A4317</f>
        <v>5999 YB</v>
      </c>
      <c r="B4318" s="6" t="str">
        <f t="shared" si="1906"/>
        <v>2026 AD</v>
      </c>
      <c r="C4318" s="6" t="str">
        <f t="shared" si="1906"/>
        <v>5786 AM</v>
      </c>
      <c r="D4318" s="4" t="str">
        <f>D4317</f>
        <v>Adar 28</v>
      </c>
      <c r="E4318" s="24">
        <f>E4317</f>
        <v>46098</v>
      </c>
      <c r="F4318" s="16" t="s">
        <v>11</v>
      </c>
      <c r="K4318" s="27" t="str">
        <f>K4317</f>
        <v>2 Prophets and Temple/Drought  1077</v>
      </c>
      <c r="L4318" s="43"/>
      <c r="M4318" s="43"/>
      <c r="N4318" s="43"/>
      <c r="O4318" s="43"/>
      <c r="P4318" s="43"/>
      <c r="Q4318" s="26" t="str">
        <f t="shared" si="1904"/>
        <v>Wailing &amp; Famine  3</v>
      </c>
      <c r="R4318" s="32" t="str">
        <f t="shared" si="1904"/>
        <v>One Prophetic Day  18</v>
      </c>
    </row>
    <row r="4319" spans="1:18">
      <c r="A4319" s="19" t="str">
        <f t="shared" ref="A4319:C4319" si="1907">A4318</f>
        <v>5999 YB</v>
      </c>
      <c r="B4319" s="6" t="str">
        <f t="shared" si="1907"/>
        <v>2026 AD</v>
      </c>
      <c r="C4319" s="6" t="str">
        <f t="shared" si="1907"/>
        <v>5786 AM</v>
      </c>
      <c r="D4319" s="4" t="str">
        <f>_xlfn.CONCAT(LEFT(D4315, SEARCH(" ",D4315, 1)), RIGHT(D4318,LEN(D4318)-FIND(" ",D4318))+1)</f>
        <v>Adar 29</v>
      </c>
      <c r="E4319" s="24">
        <f>E4318</f>
        <v>46098</v>
      </c>
      <c r="F4319" s="15" t="s">
        <v>8</v>
      </c>
      <c r="K4319" s="27" t="str">
        <f>K4318</f>
        <v>2 Prophets and Temple/Drought  1077</v>
      </c>
      <c r="L4319" s="43"/>
      <c r="M4319" s="43"/>
      <c r="N4319" s="43"/>
      <c r="O4319" s="43"/>
      <c r="P4319" s="43"/>
      <c r="Q4319" s="26" t="str">
        <f>CONCATENATE(LEFT(Q4318, SEARCH(" ", Q4318, 15)), " ", RIGHT(Q4318,LEN(Q4318)-FIND(" ",Q4318, 15))+1)</f>
        <v>Wailing &amp; Famine  4</v>
      </c>
      <c r="R4319" s="32" t="str">
        <f>CONCATENATE(LEFT(R4318, SEARCH(" ", R4318, 15)), " ", RIGHT(R4318,LEN(R4318)-FIND(" ",R4318, 15))+1)</f>
        <v>One Prophetic Day  19</v>
      </c>
    </row>
    <row r="4320" spans="1:18">
      <c r="A4320" s="19" t="str">
        <f t="shared" ref="A4320:C4320" si="1908">A4319</f>
        <v>5999 YB</v>
      </c>
      <c r="B4320" s="6" t="str">
        <f t="shared" si="1908"/>
        <v>2026 AD</v>
      </c>
      <c r="C4320" s="6" t="str">
        <f t="shared" si="1908"/>
        <v>5786 AM</v>
      </c>
      <c r="D4320" s="4" t="str">
        <f>D4319</f>
        <v>Adar 29</v>
      </c>
      <c r="E4320" s="24">
        <f>E4319+1</f>
        <v>46099</v>
      </c>
      <c r="F4320" s="15" t="s">
        <v>9</v>
      </c>
      <c r="K4320" s="27" t="str">
        <f>K4319</f>
        <v>2 Prophets and Temple/Drought  1077</v>
      </c>
      <c r="Q4320" s="26" t="str">
        <f t="shared" ref="Q4320:R4322" si="1909">Q4319</f>
        <v>Wailing &amp; Famine  4</v>
      </c>
      <c r="R4320" s="32" t="str">
        <f t="shared" si="1909"/>
        <v>One Prophetic Day  19</v>
      </c>
    </row>
    <row r="4321" spans="1:18">
      <c r="A4321" s="19" t="str">
        <f t="shared" ref="A4321:C4321" si="1910">A4320</f>
        <v>5999 YB</v>
      </c>
      <c r="B4321" s="6" t="str">
        <f t="shared" si="1910"/>
        <v>2026 AD</v>
      </c>
      <c r="C4321" s="6" t="str">
        <f t="shared" si="1910"/>
        <v>5786 AM</v>
      </c>
      <c r="D4321" s="4" t="str">
        <f>D4320</f>
        <v>Adar 29</v>
      </c>
      <c r="E4321" s="24">
        <f>E4320</f>
        <v>46099</v>
      </c>
      <c r="F4321" s="16" t="s">
        <v>10</v>
      </c>
      <c r="K4321" s="27" t="str">
        <f>CONCATENATE(LEFT(K4320, SEARCH(" ", K4320, 20)), " ", RIGHT(K4320,LEN(K4320)-FIND(" ",K4320, 20))+1)</f>
        <v>2 Prophets and Temple/Drought  1078</v>
      </c>
      <c r="Q4321" s="26" t="str">
        <f t="shared" si="1909"/>
        <v>Wailing &amp; Famine  4</v>
      </c>
      <c r="R4321" s="32" t="str">
        <f t="shared" si="1909"/>
        <v>One Prophetic Day  19</v>
      </c>
    </row>
    <row r="4322" spans="1:18">
      <c r="A4322" s="19" t="str">
        <f t="shared" ref="A4322:C4322" si="1911">A4321</f>
        <v>5999 YB</v>
      </c>
      <c r="B4322" s="6" t="str">
        <f t="shared" si="1911"/>
        <v>2026 AD</v>
      </c>
      <c r="C4322" s="6" t="str">
        <f t="shared" si="1911"/>
        <v>5786 AM</v>
      </c>
      <c r="D4322" s="4" t="str">
        <f>D4321</f>
        <v>Adar 29</v>
      </c>
      <c r="E4322" s="24">
        <f>E4321</f>
        <v>46099</v>
      </c>
      <c r="F4322" s="16" t="s">
        <v>11</v>
      </c>
      <c r="K4322" s="27" t="str">
        <f>K4321</f>
        <v>2 Prophets and Temple/Drought  1078</v>
      </c>
      <c r="Q4322" s="26" t="str">
        <f t="shared" si="1909"/>
        <v>Wailing &amp; Famine  4</v>
      </c>
      <c r="R4322" s="32" t="str">
        <f t="shared" si="1909"/>
        <v>One Prophetic Day  19</v>
      </c>
    </row>
    <row r="4323" spans="1:18">
      <c r="A4323" s="19" t="str">
        <f t="shared" ref="A4323:C4323" si="1912">A4322</f>
        <v>5999 YB</v>
      </c>
      <c r="B4323" s="6" t="str">
        <f t="shared" si="1912"/>
        <v>2026 AD</v>
      </c>
      <c r="C4323" s="6" t="str">
        <f t="shared" si="1912"/>
        <v>5786 AM</v>
      </c>
      <c r="D4323" s="4" t="s">
        <v>26</v>
      </c>
      <c r="E4323" s="24">
        <f>E4322</f>
        <v>46099</v>
      </c>
      <c r="F4323" s="15" t="s">
        <v>8</v>
      </c>
      <c r="K4323" s="27" t="str">
        <f>K4322</f>
        <v>2 Prophets and Temple/Drought  1078</v>
      </c>
      <c r="Q4323" s="26" t="str">
        <f>CONCATENATE(LEFT(Q4322, SEARCH(" ", Q4322, 15)), " ", RIGHT(Q4322,LEN(Q4322)-FIND(" ",Q4322, 15))+1)</f>
        <v>Wailing &amp; Famine  5</v>
      </c>
      <c r="R4323" s="32" t="str">
        <f>CONCATENATE(LEFT(R4322, SEARCH(" ", R4322, 15)), " ", RIGHT(R4322,LEN(R4322)-FIND(" ",R4322, 15))+1)</f>
        <v>One Prophetic Day  20</v>
      </c>
    </row>
    <row r="4324" spans="1:18">
      <c r="A4324" s="19" t="str">
        <f t="shared" ref="A4324:C4324" si="1913">A4323</f>
        <v>5999 YB</v>
      </c>
      <c r="B4324" s="6" t="str">
        <f t="shared" si="1913"/>
        <v>2026 AD</v>
      </c>
      <c r="C4324" s="6" t="str">
        <f t="shared" si="1913"/>
        <v>5786 AM</v>
      </c>
      <c r="D4324" s="4" t="str">
        <f>D4323</f>
        <v>Nisan 1</v>
      </c>
      <c r="E4324" s="24">
        <f>E4323+1</f>
        <v>46100</v>
      </c>
      <c r="F4324" s="15" t="s">
        <v>9</v>
      </c>
      <c r="K4324" s="27" t="str">
        <f>K4323</f>
        <v>2 Prophets and Temple/Drought  1078</v>
      </c>
      <c r="Q4324" s="26" t="str">
        <f t="shared" ref="Q4324:R4326" si="1914">Q4323</f>
        <v>Wailing &amp; Famine  5</v>
      </c>
      <c r="R4324" s="32" t="str">
        <f t="shared" si="1914"/>
        <v>One Prophetic Day  20</v>
      </c>
    </row>
    <row r="4325" spans="1:18">
      <c r="A4325" s="19" t="str">
        <f t="shared" ref="A4325:C4325" si="1915">A4324</f>
        <v>5999 YB</v>
      </c>
      <c r="B4325" s="6" t="str">
        <f t="shared" si="1915"/>
        <v>2026 AD</v>
      </c>
      <c r="C4325" s="6" t="str">
        <f t="shared" si="1915"/>
        <v>5786 AM</v>
      </c>
      <c r="D4325" s="4" t="str">
        <f>D4324</f>
        <v>Nisan 1</v>
      </c>
      <c r="E4325" s="24">
        <f>E4324</f>
        <v>46100</v>
      </c>
      <c r="F4325" s="16" t="s">
        <v>10</v>
      </c>
      <c r="K4325" s="27" t="str">
        <f>CONCATENATE(LEFT(K4324, SEARCH(" ", K4324, 20)), " ", RIGHT(K4324,LEN(K4324)-FIND(" ",K4324, 20))+1)</f>
        <v>2 Prophets and Temple/Drought  1079</v>
      </c>
      <c r="Q4325" s="26" t="str">
        <f t="shared" si="1914"/>
        <v>Wailing &amp; Famine  5</v>
      </c>
      <c r="R4325" s="32" t="str">
        <f t="shared" si="1914"/>
        <v>One Prophetic Day  20</v>
      </c>
    </row>
    <row r="4326" spans="1:18">
      <c r="A4326" s="19" t="str">
        <f t="shared" ref="A4326:C4326" si="1916">A4325</f>
        <v>5999 YB</v>
      </c>
      <c r="B4326" s="6" t="str">
        <f t="shared" si="1916"/>
        <v>2026 AD</v>
      </c>
      <c r="C4326" s="6" t="str">
        <f t="shared" si="1916"/>
        <v>5786 AM</v>
      </c>
      <c r="D4326" s="4" t="str">
        <f>D4325</f>
        <v>Nisan 1</v>
      </c>
      <c r="E4326" s="24">
        <f>E4325</f>
        <v>46100</v>
      </c>
      <c r="F4326" s="16" t="s">
        <v>11</v>
      </c>
      <c r="K4326" s="27" t="str">
        <f>K4325</f>
        <v>2 Prophets and Temple/Drought  1079</v>
      </c>
      <c r="Q4326" s="26" t="str">
        <f t="shared" si="1914"/>
        <v>Wailing &amp; Famine  5</v>
      </c>
      <c r="R4326" s="32" t="str">
        <f t="shared" si="1914"/>
        <v>One Prophetic Day  20</v>
      </c>
    </row>
    <row r="4327" spans="1:18">
      <c r="A4327" s="19" t="str">
        <f t="shared" ref="A4327:C4327" si="1917">A4326</f>
        <v>5999 YB</v>
      </c>
      <c r="B4327" s="6" t="str">
        <f t="shared" si="1917"/>
        <v>2026 AD</v>
      </c>
      <c r="C4327" s="6" t="str">
        <f t="shared" si="1917"/>
        <v>5786 AM</v>
      </c>
      <c r="D4327" s="4" t="str">
        <f>_xlfn.CONCAT(LEFT(D4323, SEARCH(" ",D4323, 1)), RIGHT(D4326,LEN(D4326)-FIND(" ",D4326))+1)</f>
        <v>Nisan 2</v>
      </c>
      <c r="E4327" s="24">
        <f>E4326</f>
        <v>46100</v>
      </c>
      <c r="F4327" s="15" t="s">
        <v>8</v>
      </c>
      <c r="K4327" s="27" t="str">
        <f>K4326</f>
        <v>2 Prophets and Temple/Drought  1079</v>
      </c>
      <c r="Q4327" s="26" t="str">
        <f>CONCATENATE(LEFT(Q4326, SEARCH(" ", Q4326, 15)), " ", RIGHT(Q4326,LEN(Q4326)-FIND(" ",Q4326, 15))+1)</f>
        <v>Wailing &amp; Famine  6</v>
      </c>
      <c r="R4327" s="32" t="str">
        <f>CONCATENATE(LEFT(R4326, SEARCH(" ", R4326, 15)), " ", RIGHT(R4326,LEN(R4326)-FIND(" ",R4326, 15))+1)</f>
        <v>One Prophetic Day  21</v>
      </c>
    </row>
    <row r="4328" spans="1:18">
      <c r="A4328" s="19" t="str">
        <f t="shared" ref="A4328:C4328" si="1918">A4327</f>
        <v>5999 YB</v>
      </c>
      <c r="B4328" s="6" t="str">
        <f t="shared" si="1918"/>
        <v>2026 AD</v>
      </c>
      <c r="C4328" s="6" t="str">
        <f t="shared" si="1918"/>
        <v>5786 AM</v>
      </c>
      <c r="D4328" s="4" t="str">
        <f>D4327</f>
        <v>Nisan 2</v>
      </c>
      <c r="E4328" s="24">
        <f>E4327+1</f>
        <v>46101</v>
      </c>
      <c r="F4328" s="15" t="s">
        <v>9</v>
      </c>
      <c r="K4328" s="27" t="str">
        <f>K4327</f>
        <v>2 Prophets and Temple/Drought  1079</v>
      </c>
      <c r="Q4328" s="26" t="str">
        <f t="shared" ref="Q4328:R4330" si="1919">Q4327</f>
        <v>Wailing &amp; Famine  6</v>
      </c>
      <c r="R4328" s="32" t="str">
        <f t="shared" si="1919"/>
        <v>One Prophetic Day  21</v>
      </c>
    </row>
    <row r="4329" spans="1:18">
      <c r="A4329" s="19" t="str">
        <f t="shared" ref="A4329:C4329" si="1920">A4328</f>
        <v>5999 YB</v>
      </c>
      <c r="B4329" s="6" t="str">
        <f t="shared" si="1920"/>
        <v>2026 AD</v>
      </c>
      <c r="C4329" s="6" t="str">
        <f t="shared" si="1920"/>
        <v>5786 AM</v>
      </c>
      <c r="D4329" s="4" t="str">
        <f>D4328</f>
        <v>Nisan 2</v>
      </c>
      <c r="E4329" s="24">
        <f>E4328</f>
        <v>46101</v>
      </c>
      <c r="F4329" s="16" t="s">
        <v>10</v>
      </c>
      <c r="K4329" s="27" t="str">
        <f>CONCATENATE(LEFT(K4328, SEARCH(" ", K4328, 20)), " ", RIGHT(K4328,LEN(K4328)-FIND(" ",K4328, 20))+1)</f>
        <v>2 Prophets and Temple/Drought  1080</v>
      </c>
      <c r="Q4329" s="26" t="str">
        <f t="shared" si="1919"/>
        <v>Wailing &amp; Famine  6</v>
      </c>
      <c r="R4329" s="32" t="str">
        <f t="shared" si="1919"/>
        <v>One Prophetic Day  21</v>
      </c>
    </row>
    <row r="4330" spans="1:18">
      <c r="A4330" s="19" t="str">
        <f t="shared" ref="A4330:C4330" si="1921">A4329</f>
        <v>5999 YB</v>
      </c>
      <c r="B4330" s="6" t="str">
        <f t="shared" si="1921"/>
        <v>2026 AD</v>
      </c>
      <c r="C4330" s="6" t="str">
        <f t="shared" si="1921"/>
        <v>5786 AM</v>
      </c>
      <c r="D4330" s="4" t="str">
        <f>D4329</f>
        <v>Nisan 2</v>
      </c>
      <c r="E4330" s="24">
        <f>E4329</f>
        <v>46101</v>
      </c>
      <c r="F4330" s="16" t="s">
        <v>11</v>
      </c>
      <c r="K4330" s="27" t="str">
        <f>K4329</f>
        <v>2 Prophets and Temple/Drought  1080</v>
      </c>
      <c r="Q4330" s="26" t="str">
        <f t="shared" si="1919"/>
        <v>Wailing &amp; Famine  6</v>
      </c>
      <c r="R4330" s="32" t="str">
        <f t="shared" si="1919"/>
        <v>One Prophetic Day  21</v>
      </c>
    </row>
    <row r="4331" spans="1:18">
      <c r="A4331" s="19" t="str">
        <f t="shared" ref="A4331:C4331" si="1922">A4330</f>
        <v>5999 YB</v>
      </c>
      <c r="B4331" s="6" t="str">
        <f t="shared" si="1922"/>
        <v>2026 AD</v>
      </c>
      <c r="C4331" s="6" t="str">
        <f t="shared" si="1922"/>
        <v>5786 AM</v>
      </c>
      <c r="D4331" s="4" t="str">
        <f>_xlfn.CONCAT(LEFT(D4327, SEARCH(" ",D4327, 1)), RIGHT(D4330,LEN(D4330)-FIND(" ",D4330))+1)</f>
        <v>Nisan 3</v>
      </c>
      <c r="E4331" s="24">
        <f>E4330</f>
        <v>46101</v>
      </c>
      <c r="F4331" s="15" t="s">
        <v>8</v>
      </c>
      <c r="K4331" s="27" t="str">
        <f>K4330</f>
        <v>2 Prophets and Temple/Drought  1080</v>
      </c>
      <c r="Q4331" s="26" t="str">
        <f>CONCATENATE(LEFT(Q4330, SEARCH(" ", Q4330, 15)), " ", RIGHT(Q4330,LEN(Q4330)-FIND(" ",Q4330, 15))+1)</f>
        <v>Wailing &amp; Famine  7</v>
      </c>
      <c r="R4331" s="32" t="str">
        <f>CONCATENATE(LEFT(R4330, SEARCH(" ", R4330, 15)), " ", RIGHT(R4330,LEN(R4330)-FIND(" ",R4330, 15))+1)</f>
        <v>One Prophetic Day  22</v>
      </c>
    </row>
    <row r="4332" spans="1:18">
      <c r="A4332" s="19" t="str">
        <f t="shared" ref="A4332:C4332" si="1923">A4331</f>
        <v>5999 YB</v>
      </c>
      <c r="B4332" s="6" t="str">
        <f t="shared" si="1923"/>
        <v>2026 AD</v>
      </c>
      <c r="C4332" s="6" t="str">
        <f t="shared" si="1923"/>
        <v>5786 AM</v>
      </c>
      <c r="D4332" s="4" t="str">
        <f>D4331</f>
        <v>Nisan 3</v>
      </c>
      <c r="E4332" s="24">
        <f>E4331+1</f>
        <v>46102</v>
      </c>
      <c r="F4332" s="15" t="s">
        <v>9</v>
      </c>
      <c r="K4332" s="27" t="str">
        <f>K4331</f>
        <v>2 Prophets and Temple/Drought  1080</v>
      </c>
      <c r="Q4332" s="26" t="str">
        <f t="shared" ref="Q4332:R4334" si="1924">Q4331</f>
        <v>Wailing &amp; Famine  7</v>
      </c>
      <c r="R4332" s="32" t="str">
        <f t="shared" si="1924"/>
        <v>One Prophetic Day  22</v>
      </c>
    </row>
    <row r="4333" spans="1:18">
      <c r="A4333" s="19" t="str">
        <f t="shared" ref="A4333:C4333" si="1925">A4332</f>
        <v>5999 YB</v>
      </c>
      <c r="B4333" s="6" t="str">
        <f t="shared" si="1925"/>
        <v>2026 AD</v>
      </c>
      <c r="C4333" s="6" t="str">
        <f t="shared" si="1925"/>
        <v>5786 AM</v>
      </c>
      <c r="D4333" s="4" t="str">
        <f>D4332</f>
        <v>Nisan 3</v>
      </c>
      <c r="E4333" s="24">
        <f>E4332</f>
        <v>46102</v>
      </c>
      <c r="F4333" s="16" t="s">
        <v>10</v>
      </c>
      <c r="K4333" s="27" t="str">
        <f>CONCATENATE(LEFT(K4332, SEARCH(" ", K4332, 20)), " ", RIGHT(K4332,LEN(K4332)-FIND(" ",K4332, 20))+1)</f>
        <v>2 Prophets and Temple/Drought  1081</v>
      </c>
      <c r="Q4333" s="26" t="str">
        <f t="shared" si="1924"/>
        <v>Wailing &amp; Famine  7</v>
      </c>
      <c r="R4333" s="32" t="str">
        <f t="shared" si="1924"/>
        <v>One Prophetic Day  22</v>
      </c>
    </row>
    <row r="4334" spans="1:18">
      <c r="A4334" s="19" t="str">
        <f t="shared" ref="A4334:C4334" si="1926">A4333</f>
        <v>5999 YB</v>
      </c>
      <c r="B4334" s="6" t="str">
        <f t="shared" si="1926"/>
        <v>2026 AD</v>
      </c>
      <c r="C4334" s="6" t="str">
        <f t="shared" si="1926"/>
        <v>5786 AM</v>
      </c>
      <c r="D4334" s="4" t="str">
        <f>D4333</f>
        <v>Nisan 3</v>
      </c>
      <c r="E4334" s="24">
        <f>E4333</f>
        <v>46102</v>
      </c>
      <c r="F4334" s="16" t="s">
        <v>11</v>
      </c>
      <c r="K4334" s="27" t="str">
        <f>K4333</f>
        <v>2 Prophets and Temple/Drought  1081</v>
      </c>
      <c r="Q4334" s="26" t="str">
        <f t="shared" si="1924"/>
        <v>Wailing &amp; Famine  7</v>
      </c>
      <c r="R4334" s="32" t="str">
        <f t="shared" si="1924"/>
        <v>One Prophetic Day  22</v>
      </c>
    </row>
    <row r="4335" spans="1:18">
      <c r="A4335" s="19" t="str">
        <f t="shared" ref="A4335:C4335" si="1927">A4334</f>
        <v>5999 YB</v>
      </c>
      <c r="B4335" s="6" t="str">
        <f t="shared" si="1927"/>
        <v>2026 AD</v>
      </c>
      <c r="C4335" s="6" t="str">
        <f t="shared" si="1927"/>
        <v>5786 AM</v>
      </c>
      <c r="D4335" s="4" t="str">
        <f>_xlfn.CONCAT(LEFT(D4331, SEARCH(" ",D4331, 1)), RIGHT(D4334,LEN(D4334)-FIND(" ",D4334))+1)</f>
        <v>Nisan 4</v>
      </c>
      <c r="E4335" s="24">
        <f>E4334</f>
        <v>46102</v>
      </c>
      <c r="F4335" s="15" t="s">
        <v>8</v>
      </c>
      <c r="K4335" s="27" t="str">
        <f>K4334</f>
        <v>2 Prophets and Temple/Drought  1081</v>
      </c>
      <c r="Q4335" s="26" t="str">
        <f>CONCATENATE(LEFT(Q4334, SEARCH(" ", Q4334, 15)), " ", RIGHT(Q4334,LEN(Q4334)-FIND(" ",Q4334, 15))+1)</f>
        <v>Wailing &amp; Famine  8</v>
      </c>
      <c r="R4335" s="32" t="str">
        <f>CONCATENATE(LEFT(R4334, SEARCH(" ", R4334, 15)), " ", RIGHT(R4334,LEN(R4334)-FIND(" ",R4334, 15))+1)</f>
        <v>One Prophetic Day  23</v>
      </c>
    </row>
    <row r="4336" spans="1:18">
      <c r="A4336" s="19" t="str">
        <f t="shared" ref="A4336:C4336" si="1928">A4335</f>
        <v>5999 YB</v>
      </c>
      <c r="B4336" s="6" t="str">
        <f t="shared" si="1928"/>
        <v>2026 AD</v>
      </c>
      <c r="C4336" s="6" t="str">
        <f t="shared" si="1928"/>
        <v>5786 AM</v>
      </c>
      <c r="D4336" s="4" t="str">
        <f>D4335</f>
        <v>Nisan 4</v>
      </c>
      <c r="E4336" s="24">
        <f>E4335+1</f>
        <v>46103</v>
      </c>
      <c r="F4336" s="15" t="s">
        <v>9</v>
      </c>
      <c r="K4336" s="27" t="str">
        <f>K4335</f>
        <v>2 Prophets and Temple/Drought  1081</v>
      </c>
      <c r="Q4336" s="26" t="str">
        <f t="shared" ref="Q4336:R4338" si="1929">Q4335</f>
        <v>Wailing &amp; Famine  8</v>
      </c>
      <c r="R4336" s="32" t="str">
        <f t="shared" si="1929"/>
        <v>One Prophetic Day  23</v>
      </c>
    </row>
    <row r="4337" spans="1:18">
      <c r="A4337" s="19" t="str">
        <f t="shared" ref="A4337:C4337" si="1930">A4336</f>
        <v>5999 YB</v>
      </c>
      <c r="B4337" s="6" t="str">
        <f t="shared" si="1930"/>
        <v>2026 AD</v>
      </c>
      <c r="C4337" s="6" t="str">
        <f t="shared" si="1930"/>
        <v>5786 AM</v>
      </c>
      <c r="D4337" s="4" t="str">
        <f>D4336</f>
        <v>Nisan 4</v>
      </c>
      <c r="E4337" s="24">
        <f>E4336</f>
        <v>46103</v>
      </c>
      <c r="F4337" s="16" t="s">
        <v>10</v>
      </c>
      <c r="K4337" s="27" t="str">
        <f>CONCATENATE(LEFT(K4336, SEARCH(" ", K4336, 20)), " ", RIGHT(K4336,LEN(K4336)-FIND(" ",K4336, 20))+1)</f>
        <v>2 Prophets and Temple/Drought  1082</v>
      </c>
      <c r="Q4337" s="26" t="str">
        <f t="shared" si="1929"/>
        <v>Wailing &amp; Famine  8</v>
      </c>
      <c r="R4337" s="32" t="str">
        <f t="shared" si="1929"/>
        <v>One Prophetic Day  23</v>
      </c>
    </row>
    <row r="4338" spans="1:18">
      <c r="A4338" s="19" t="str">
        <f t="shared" ref="A4338:C4338" si="1931">A4337</f>
        <v>5999 YB</v>
      </c>
      <c r="B4338" s="6" t="str">
        <f t="shared" si="1931"/>
        <v>2026 AD</v>
      </c>
      <c r="C4338" s="6" t="str">
        <f t="shared" si="1931"/>
        <v>5786 AM</v>
      </c>
      <c r="D4338" s="4" t="str">
        <f>D4337</f>
        <v>Nisan 4</v>
      </c>
      <c r="E4338" s="24">
        <f>E4337</f>
        <v>46103</v>
      </c>
      <c r="F4338" s="16" t="s">
        <v>11</v>
      </c>
      <c r="K4338" s="27" t="str">
        <f>K4337</f>
        <v>2 Prophets and Temple/Drought  1082</v>
      </c>
      <c r="Q4338" s="26" t="str">
        <f t="shared" si="1929"/>
        <v>Wailing &amp; Famine  8</v>
      </c>
      <c r="R4338" s="32" t="str">
        <f t="shared" si="1929"/>
        <v>One Prophetic Day  23</v>
      </c>
    </row>
    <row r="4339" spans="1:18">
      <c r="A4339" s="19" t="str">
        <f t="shared" ref="A4339:C4339" si="1932">A4338</f>
        <v>5999 YB</v>
      </c>
      <c r="B4339" s="6" t="str">
        <f t="shared" si="1932"/>
        <v>2026 AD</v>
      </c>
      <c r="C4339" s="6" t="str">
        <f t="shared" si="1932"/>
        <v>5786 AM</v>
      </c>
      <c r="D4339" s="4" t="str">
        <f>_xlfn.CONCAT(LEFT(D4335, SEARCH(" ",D4335, 1)), RIGHT(D4338,LEN(D4338)-FIND(" ",D4338))+1)</f>
        <v>Nisan 5</v>
      </c>
      <c r="E4339" s="24">
        <f>E4338</f>
        <v>46103</v>
      </c>
      <c r="F4339" s="15" t="s">
        <v>8</v>
      </c>
      <c r="K4339" s="27" t="str">
        <f>K4338</f>
        <v>2 Prophets and Temple/Drought  1082</v>
      </c>
      <c r="Q4339" s="26" t="str">
        <f>CONCATENATE(LEFT(Q4338, SEARCH(" ", Q4338, 15)), " ", RIGHT(Q4338,LEN(Q4338)-FIND(" ",Q4338, 15))+1)</f>
        <v>Wailing &amp; Famine  9</v>
      </c>
      <c r="R4339" s="32" t="str">
        <f>CONCATENATE(LEFT(R4338, SEARCH(" ", R4338, 15)), " ", RIGHT(R4338,LEN(R4338)-FIND(" ",R4338, 15))+1)</f>
        <v>One Prophetic Day  24</v>
      </c>
    </row>
    <row r="4340" spans="1:18">
      <c r="A4340" s="19" t="str">
        <f t="shared" ref="A4340:C4340" si="1933">A4339</f>
        <v>5999 YB</v>
      </c>
      <c r="B4340" s="6" t="str">
        <f t="shared" si="1933"/>
        <v>2026 AD</v>
      </c>
      <c r="C4340" s="6" t="str">
        <f t="shared" si="1933"/>
        <v>5786 AM</v>
      </c>
      <c r="D4340" s="4" t="str">
        <f>D4339</f>
        <v>Nisan 5</v>
      </c>
      <c r="E4340" s="24">
        <f>E4339+1</f>
        <v>46104</v>
      </c>
      <c r="F4340" s="15" t="s">
        <v>9</v>
      </c>
      <c r="K4340" s="27" t="str">
        <f>K4339</f>
        <v>2 Prophets and Temple/Drought  1082</v>
      </c>
      <c r="Q4340" s="26" t="str">
        <f t="shared" ref="Q4340:R4342" si="1934">Q4339</f>
        <v>Wailing &amp; Famine  9</v>
      </c>
      <c r="R4340" s="32" t="str">
        <f t="shared" si="1934"/>
        <v>One Prophetic Day  24</v>
      </c>
    </row>
    <row r="4341" spans="1:18">
      <c r="A4341" s="19" t="str">
        <f t="shared" ref="A4341:C4341" si="1935">A4340</f>
        <v>5999 YB</v>
      </c>
      <c r="B4341" s="6" t="str">
        <f t="shared" si="1935"/>
        <v>2026 AD</v>
      </c>
      <c r="C4341" s="6" t="str">
        <f t="shared" si="1935"/>
        <v>5786 AM</v>
      </c>
      <c r="D4341" s="4" t="str">
        <f>D4340</f>
        <v>Nisan 5</v>
      </c>
      <c r="E4341" s="24">
        <f>E4340</f>
        <v>46104</v>
      </c>
      <c r="F4341" s="16" t="s">
        <v>10</v>
      </c>
      <c r="K4341" s="27" t="str">
        <f>CONCATENATE(LEFT(K4340, SEARCH(" ", K4340, 20)), " ", RIGHT(K4340,LEN(K4340)-FIND(" ",K4340, 20))+1)</f>
        <v>2 Prophets and Temple/Drought  1083</v>
      </c>
      <c r="Q4341" s="26" t="str">
        <f t="shared" si="1934"/>
        <v>Wailing &amp; Famine  9</v>
      </c>
      <c r="R4341" s="32" t="str">
        <f t="shared" si="1934"/>
        <v>One Prophetic Day  24</v>
      </c>
    </row>
    <row r="4342" spans="1:18">
      <c r="A4342" s="19" t="str">
        <f t="shared" ref="A4342:C4342" si="1936">A4341</f>
        <v>5999 YB</v>
      </c>
      <c r="B4342" s="6" t="str">
        <f t="shared" si="1936"/>
        <v>2026 AD</v>
      </c>
      <c r="C4342" s="6" t="str">
        <f t="shared" si="1936"/>
        <v>5786 AM</v>
      </c>
      <c r="D4342" s="4" t="str">
        <f>D4341</f>
        <v>Nisan 5</v>
      </c>
      <c r="E4342" s="24">
        <f>E4341</f>
        <v>46104</v>
      </c>
      <c r="F4342" s="16" t="s">
        <v>11</v>
      </c>
      <c r="K4342" s="27" t="str">
        <f>K4341</f>
        <v>2 Prophets and Temple/Drought  1083</v>
      </c>
      <c r="Q4342" s="26" t="str">
        <f t="shared" si="1934"/>
        <v>Wailing &amp; Famine  9</v>
      </c>
      <c r="R4342" s="32" t="str">
        <f t="shared" si="1934"/>
        <v>One Prophetic Day  24</v>
      </c>
    </row>
    <row r="4343" spans="1:18">
      <c r="A4343" s="19" t="str">
        <f t="shared" ref="A4343:C4343" si="1937">A4342</f>
        <v>5999 YB</v>
      </c>
      <c r="B4343" s="6" t="str">
        <f t="shared" si="1937"/>
        <v>2026 AD</v>
      </c>
      <c r="C4343" s="6" t="str">
        <f t="shared" si="1937"/>
        <v>5786 AM</v>
      </c>
      <c r="D4343" s="4" t="str">
        <f>_xlfn.CONCAT(LEFT(D4339, SEARCH(" ",D4339, 1)), RIGHT(D4342,LEN(D4342)-FIND(" ",D4342))+1)</f>
        <v>Nisan 6</v>
      </c>
      <c r="E4343" s="24">
        <f>E4342</f>
        <v>46104</v>
      </c>
      <c r="F4343" s="15" t="s">
        <v>8</v>
      </c>
      <c r="K4343" s="27" t="str">
        <f>K4342</f>
        <v>2 Prophets and Temple/Drought  1083</v>
      </c>
      <c r="Q4343" s="26" t="str">
        <f>CONCATENATE(LEFT(Q4342, SEARCH(" ", Q4342, 15)), " ", RIGHT(Q4342,LEN(Q4342)-FIND(" ",Q4342, 15))+1)</f>
        <v>Wailing &amp; Famine  10</v>
      </c>
      <c r="R4343" s="32" t="str">
        <f>CONCATENATE(LEFT(R4342, SEARCH(" ", R4342, 15)), " ", RIGHT(R4342,LEN(R4342)-FIND(" ",R4342, 15))+1)</f>
        <v>One Prophetic Day  25</v>
      </c>
    </row>
    <row r="4344" spans="1:18">
      <c r="A4344" s="19" t="str">
        <f t="shared" ref="A4344:C4344" si="1938">A4343</f>
        <v>5999 YB</v>
      </c>
      <c r="B4344" s="6" t="str">
        <f t="shared" si="1938"/>
        <v>2026 AD</v>
      </c>
      <c r="C4344" s="6" t="str">
        <f t="shared" si="1938"/>
        <v>5786 AM</v>
      </c>
      <c r="D4344" s="4" t="str">
        <f>D4343</f>
        <v>Nisan 6</v>
      </c>
      <c r="E4344" s="24">
        <f>E4343+1</f>
        <v>46105</v>
      </c>
      <c r="F4344" s="15" t="s">
        <v>9</v>
      </c>
      <c r="K4344" s="27" t="str">
        <f>K4343</f>
        <v>2 Prophets and Temple/Drought  1083</v>
      </c>
      <c r="Q4344" s="26" t="str">
        <f t="shared" ref="Q4344:R4346" si="1939">Q4343</f>
        <v>Wailing &amp; Famine  10</v>
      </c>
      <c r="R4344" s="32" t="str">
        <f t="shared" si="1939"/>
        <v>One Prophetic Day  25</v>
      </c>
    </row>
    <row r="4345" spans="1:18">
      <c r="A4345" s="19" t="str">
        <f t="shared" ref="A4345:C4345" si="1940">A4344</f>
        <v>5999 YB</v>
      </c>
      <c r="B4345" s="6" t="str">
        <f t="shared" si="1940"/>
        <v>2026 AD</v>
      </c>
      <c r="C4345" s="6" t="str">
        <f t="shared" si="1940"/>
        <v>5786 AM</v>
      </c>
      <c r="D4345" s="4" t="str">
        <f>D4344</f>
        <v>Nisan 6</v>
      </c>
      <c r="E4345" s="24">
        <f>E4344</f>
        <v>46105</v>
      </c>
      <c r="F4345" s="16" t="s">
        <v>10</v>
      </c>
      <c r="K4345" s="27" t="str">
        <f>CONCATENATE(LEFT(K4344, SEARCH(" ", K4344, 20)), " ", RIGHT(K4344,LEN(K4344)-FIND(" ",K4344, 20))+1)</f>
        <v>2 Prophets and Temple/Drought  1084</v>
      </c>
      <c r="Q4345" s="26" t="str">
        <f t="shared" si="1939"/>
        <v>Wailing &amp; Famine  10</v>
      </c>
      <c r="R4345" s="32" t="str">
        <f t="shared" si="1939"/>
        <v>One Prophetic Day  25</v>
      </c>
    </row>
    <row r="4346" spans="1:18">
      <c r="A4346" s="19" t="str">
        <f t="shared" ref="A4346:C4346" si="1941">A4345</f>
        <v>5999 YB</v>
      </c>
      <c r="B4346" s="6" t="str">
        <f t="shared" si="1941"/>
        <v>2026 AD</v>
      </c>
      <c r="C4346" s="6" t="str">
        <f t="shared" si="1941"/>
        <v>5786 AM</v>
      </c>
      <c r="D4346" s="4" t="str">
        <f>D4345</f>
        <v>Nisan 6</v>
      </c>
      <c r="E4346" s="24">
        <f>E4345</f>
        <v>46105</v>
      </c>
      <c r="F4346" s="16" t="s">
        <v>11</v>
      </c>
      <c r="K4346" s="27" t="str">
        <f>K4345</f>
        <v>2 Prophets and Temple/Drought  1084</v>
      </c>
      <c r="Q4346" s="26" t="str">
        <f t="shared" si="1939"/>
        <v>Wailing &amp; Famine  10</v>
      </c>
      <c r="R4346" s="32" t="str">
        <f t="shared" si="1939"/>
        <v>One Prophetic Day  25</v>
      </c>
    </row>
    <row r="4347" spans="1:18">
      <c r="A4347" s="19" t="str">
        <f t="shared" ref="A4347:C4347" si="1942">A4346</f>
        <v>5999 YB</v>
      </c>
      <c r="B4347" s="6" t="str">
        <f t="shared" si="1942"/>
        <v>2026 AD</v>
      </c>
      <c r="C4347" s="6" t="str">
        <f t="shared" si="1942"/>
        <v>5786 AM</v>
      </c>
      <c r="D4347" s="4" t="str">
        <f>_xlfn.CONCAT(LEFT(D4343, SEARCH(" ",D4343, 1)), RIGHT(D4346,LEN(D4346)-FIND(" ",D4346))+1)</f>
        <v>Nisan 7</v>
      </c>
      <c r="E4347" s="24">
        <f>E4346</f>
        <v>46105</v>
      </c>
      <c r="F4347" s="15" t="s">
        <v>8</v>
      </c>
      <c r="K4347" s="27" t="str">
        <f>K4346</f>
        <v>2 Prophets and Temple/Drought  1084</v>
      </c>
      <c r="Q4347" s="26" t="str">
        <f>CONCATENATE(LEFT(Q4346, SEARCH(" ", Q4346, 15)), " ", RIGHT(Q4346,LEN(Q4346)-FIND(" ",Q4346, 15))+1)</f>
        <v>Wailing &amp; Famine  11</v>
      </c>
      <c r="R4347" s="32" t="str">
        <f>CONCATENATE(LEFT(R4346, SEARCH(" ", R4346, 15)), " ", RIGHT(R4346,LEN(R4346)-FIND(" ",R4346, 15))+1)</f>
        <v>One Prophetic Day  26</v>
      </c>
    </row>
    <row r="4348" spans="1:18">
      <c r="A4348" s="19" t="str">
        <f t="shared" ref="A4348:C4348" si="1943">A4347</f>
        <v>5999 YB</v>
      </c>
      <c r="B4348" s="6" t="str">
        <f t="shared" si="1943"/>
        <v>2026 AD</v>
      </c>
      <c r="C4348" s="6" t="str">
        <f t="shared" si="1943"/>
        <v>5786 AM</v>
      </c>
      <c r="D4348" s="4" t="str">
        <f>D4347</f>
        <v>Nisan 7</v>
      </c>
      <c r="E4348" s="24">
        <f>E4347+1</f>
        <v>46106</v>
      </c>
      <c r="F4348" s="15" t="s">
        <v>9</v>
      </c>
      <c r="K4348" s="27" t="str">
        <f>K4347</f>
        <v>2 Prophets and Temple/Drought  1084</v>
      </c>
      <c r="Q4348" s="26" t="str">
        <f t="shared" ref="Q4348:R4350" si="1944">Q4347</f>
        <v>Wailing &amp; Famine  11</v>
      </c>
      <c r="R4348" s="32" t="str">
        <f t="shared" si="1944"/>
        <v>One Prophetic Day  26</v>
      </c>
    </row>
    <row r="4349" spans="1:18">
      <c r="A4349" s="19" t="str">
        <f t="shared" ref="A4349:C4349" si="1945">A4348</f>
        <v>5999 YB</v>
      </c>
      <c r="B4349" s="6" t="str">
        <f t="shared" si="1945"/>
        <v>2026 AD</v>
      </c>
      <c r="C4349" s="6" t="str">
        <f t="shared" si="1945"/>
        <v>5786 AM</v>
      </c>
      <c r="D4349" s="4" t="str">
        <f>D4348</f>
        <v>Nisan 7</v>
      </c>
      <c r="E4349" s="24">
        <f>E4348</f>
        <v>46106</v>
      </c>
      <c r="F4349" s="16" t="s">
        <v>10</v>
      </c>
      <c r="K4349" s="27" t="str">
        <f>CONCATENATE(LEFT(K4348, SEARCH(" ", K4348, 20)), " ", RIGHT(K4348,LEN(K4348)-FIND(" ",K4348, 20))+1)</f>
        <v>2 Prophets and Temple/Drought  1085</v>
      </c>
      <c r="Q4349" s="26" t="str">
        <f t="shared" si="1944"/>
        <v>Wailing &amp; Famine  11</v>
      </c>
      <c r="R4349" s="32" t="str">
        <f t="shared" si="1944"/>
        <v>One Prophetic Day  26</v>
      </c>
    </row>
    <row r="4350" spans="1:18">
      <c r="A4350" s="19" t="str">
        <f t="shared" ref="A4350:C4350" si="1946">A4349</f>
        <v>5999 YB</v>
      </c>
      <c r="B4350" s="6" t="str">
        <f t="shared" si="1946"/>
        <v>2026 AD</v>
      </c>
      <c r="C4350" s="6" t="str">
        <f t="shared" si="1946"/>
        <v>5786 AM</v>
      </c>
      <c r="D4350" s="4" t="str">
        <f>D4349</f>
        <v>Nisan 7</v>
      </c>
      <c r="E4350" s="24">
        <f>E4349</f>
        <v>46106</v>
      </c>
      <c r="F4350" s="16" t="s">
        <v>11</v>
      </c>
      <c r="K4350" s="27" t="str">
        <f>K4349</f>
        <v>2 Prophets and Temple/Drought  1085</v>
      </c>
      <c r="Q4350" s="26" t="str">
        <f t="shared" si="1944"/>
        <v>Wailing &amp; Famine  11</v>
      </c>
      <c r="R4350" s="32" t="str">
        <f t="shared" si="1944"/>
        <v>One Prophetic Day  26</v>
      </c>
    </row>
    <row r="4351" spans="1:18">
      <c r="A4351" s="19" t="str">
        <f t="shared" ref="A4351:C4351" si="1947">A4350</f>
        <v>5999 YB</v>
      </c>
      <c r="B4351" s="6" t="str">
        <f t="shared" si="1947"/>
        <v>2026 AD</v>
      </c>
      <c r="C4351" s="6" t="str">
        <f t="shared" si="1947"/>
        <v>5786 AM</v>
      </c>
      <c r="D4351" s="4" t="str">
        <f>_xlfn.CONCAT(LEFT(D4347, SEARCH(" ",D4347, 1)), RIGHT(D4350,LEN(D4350)-FIND(" ",D4350))+1)</f>
        <v>Nisan 8</v>
      </c>
      <c r="E4351" s="24">
        <f>E4350</f>
        <v>46106</v>
      </c>
      <c r="F4351" s="15" t="s">
        <v>8</v>
      </c>
      <c r="K4351" s="27" t="str">
        <f>K4350</f>
        <v>2 Prophets and Temple/Drought  1085</v>
      </c>
      <c r="Q4351" s="26" t="str">
        <f>CONCATENATE(LEFT(Q4350, SEARCH(" ", Q4350, 15)), " ", RIGHT(Q4350,LEN(Q4350)-FIND(" ",Q4350, 15))+1)</f>
        <v>Wailing &amp; Famine  12</v>
      </c>
      <c r="R4351" s="32" t="str">
        <f>CONCATENATE(LEFT(R4350, SEARCH(" ", R4350, 15)), " ", RIGHT(R4350,LEN(R4350)-FIND(" ",R4350, 15))+1)</f>
        <v>One Prophetic Day  27</v>
      </c>
    </row>
    <row r="4352" spans="1:18">
      <c r="A4352" s="19" t="str">
        <f t="shared" ref="A4352:C4352" si="1948">A4351</f>
        <v>5999 YB</v>
      </c>
      <c r="B4352" s="6" t="str">
        <f t="shared" si="1948"/>
        <v>2026 AD</v>
      </c>
      <c r="C4352" s="6" t="str">
        <f t="shared" si="1948"/>
        <v>5786 AM</v>
      </c>
      <c r="D4352" s="4" t="str">
        <f>D4351</f>
        <v>Nisan 8</v>
      </c>
      <c r="E4352" s="24">
        <f>E4351+1</f>
        <v>46107</v>
      </c>
      <c r="F4352" s="15" t="s">
        <v>9</v>
      </c>
      <c r="K4352" s="27" t="str">
        <f>K4351</f>
        <v>2 Prophets and Temple/Drought  1085</v>
      </c>
      <c r="Q4352" s="26" t="str">
        <f t="shared" ref="Q4352:R4354" si="1949">Q4351</f>
        <v>Wailing &amp; Famine  12</v>
      </c>
      <c r="R4352" s="32" t="str">
        <f t="shared" si="1949"/>
        <v>One Prophetic Day  27</v>
      </c>
    </row>
    <row r="4353" spans="1:18">
      <c r="A4353" s="19" t="str">
        <f t="shared" ref="A4353:C4353" si="1950">A4352</f>
        <v>5999 YB</v>
      </c>
      <c r="B4353" s="6" t="str">
        <f t="shared" si="1950"/>
        <v>2026 AD</v>
      </c>
      <c r="C4353" s="6" t="str">
        <f t="shared" si="1950"/>
        <v>5786 AM</v>
      </c>
      <c r="D4353" s="4" t="str">
        <f>D4352</f>
        <v>Nisan 8</v>
      </c>
      <c r="E4353" s="24">
        <f>E4352</f>
        <v>46107</v>
      </c>
      <c r="F4353" s="16" t="s">
        <v>10</v>
      </c>
      <c r="K4353" s="27" t="str">
        <f>CONCATENATE(LEFT(K4352, SEARCH(" ", K4352, 20)), " ", RIGHT(K4352,LEN(K4352)-FIND(" ",K4352, 20))+1)</f>
        <v>2 Prophets and Temple/Drought  1086</v>
      </c>
      <c r="Q4353" s="26" t="str">
        <f t="shared" si="1949"/>
        <v>Wailing &amp; Famine  12</v>
      </c>
      <c r="R4353" s="32" t="str">
        <f t="shared" si="1949"/>
        <v>One Prophetic Day  27</v>
      </c>
    </row>
    <row r="4354" spans="1:18">
      <c r="A4354" s="19" t="str">
        <f t="shared" ref="A4354:C4354" si="1951">A4353</f>
        <v>5999 YB</v>
      </c>
      <c r="B4354" s="6" t="str">
        <f t="shared" si="1951"/>
        <v>2026 AD</v>
      </c>
      <c r="C4354" s="6" t="str">
        <f t="shared" si="1951"/>
        <v>5786 AM</v>
      </c>
      <c r="D4354" s="4" t="str">
        <f>D4353</f>
        <v>Nisan 8</v>
      </c>
      <c r="E4354" s="24">
        <f>E4353</f>
        <v>46107</v>
      </c>
      <c r="F4354" s="16" t="s">
        <v>11</v>
      </c>
      <c r="K4354" s="27" t="str">
        <f>K4353</f>
        <v>2 Prophets and Temple/Drought  1086</v>
      </c>
      <c r="Q4354" s="26" t="str">
        <f t="shared" si="1949"/>
        <v>Wailing &amp; Famine  12</v>
      </c>
      <c r="R4354" s="32" t="str">
        <f t="shared" si="1949"/>
        <v>One Prophetic Day  27</v>
      </c>
    </row>
    <row r="4355" spans="1:18">
      <c r="A4355" s="19" t="str">
        <f t="shared" ref="A4355:C4355" si="1952">A4354</f>
        <v>5999 YB</v>
      </c>
      <c r="B4355" s="6" t="str">
        <f t="shared" si="1952"/>
        <v>2026 AD</v>
      </c>
      <c r="C4355" s="6" t="str">
        <f t="shared" si="1952"/>
        <v>5786 AM</v>
      </c>
      <c r="D4355" s="4" t="str">
        <f>_xlfn.CONCAT(LEFT(D4351, SEARCH(" ",D4351, 1)), RIGHT(D4354,LEN(D4354)-FIND(" ",D4354))+1)</f>
        <v>Nisan 9</v>
      </c>
      <c r="E4355" s="24">
        <f>E4354</f>
        <v>46107</v>
      </c>
      <c r="F4355" s="15" t="s">
        <v>8</v>
      </c>
      <c r="K4355" s="27" t="str">
        <f>K4354</f>
        <v>2 Prophets and Temple/Drought  1086</v>
      </c>
      <c r="Q4355" s="26" t="str">
        <f>CONCATENATE(LEFT(Q4354, SEARCH(" ", Q4354, 15)), " ", RIGHT(Q4354,LEN(Q4354)-FIND(" ",Q4354, 15))+1)</f>
        <v>Wailing &amp; Famine  13</v>
      </c>
      <c r="R4355" s="32" t="str">
        <f>CONCATENATE(LEFT(R4354, SEARCH(" ", R4354, 15)), " ", RIGHT(R4354,LEN(R4354)-FIND(" ",R4354, 15))+1)</f>
        <v>One Prophetic Day  28</v>
      </c>
    </row>
    <row r="4356" spans="1:18">
      <c r="A4356" s="19" t="str">
        <f t="shared" ref="A4356:C4356" si="1953">A4355</f>
        <v>5999 YB</v>
      </c>
      <c r="B4356" s="6" t="str">
        <f t="shared" si="1953"/>
        <v>2026 AD</v>
      </c>
      <c r="C4356" s="6" t="str">
        <f t="shared" si="1953"/>
        <v>5786 AM</v>
      </c>
      <c r="D4356" s="4" t="str">
        <f>D4355</f>
        <v>Nisan 9</v>
      </c>
      <c r="E4356" s="24">
        <f>E4355+1</f>
        <v>46108</v>
      </c>
      <c r="F4356" s="15" t="s">
        <v>9</v>
      </c>
      <c r="K4356" s="27" t="str">
        <f>K4355</f>
        <v>2 Prophets and Temple/Drought  1086</v>
      </c>
      <c r="Q4356" s="26" t="str">
        <f t="shared" ref="Q4356:R4358" si="1954">Q4355</f>
        <v>Wailing &amp; Famine  13</v>
      </c>
      <c r="R4356" s="32" t="str">
        <f t="shared" si="1954"/>
        <v>One Prophetic Day  28</v>
      </c>
    </row>
    <row r="4357" spans="1:18">
      <c r="A4357" s="19" t="str">
        <f t="shared" ref="A4357:C4357" si="1955">A4356</f>
        <v>5999 YB</v>
      </c>
      <c r="B4357" s="6" t="str">
        <f t="shared" si="1955"/>
        <v>2026 AD</v>
      </c>
      <c r="C4357" s="6" t="str">
        <f t="shared" si="1955"/>
        <v>5786 AM</v>
      </c>
      <c r="D4357" s="4" t="str">
        <f>D4356</f>
        <v>Nisan 9</v>
      </c>
      <c r="E4357" s="24">
        <f>E4356</f>
        <v>46108</v>
      </c>
      <c r="F4357" s="16" t="s">
        <v>10</v>
      </c>
      <c r="K4357" s="27" t="str">
        <f>CONCATENATE(LEFT(K4356, SEARCH(" ", K4356, 20)), " ", RIGHT(K4356,LEN(K4356)-FIND(" ",K4356, 20))+1)</f>
        <v>2 Prophets and Temple/Drought  1087</v>
      </c>
      <c r="Q4357" s="26" t="str">
        <f t="shared" si="1954"/>
        <v>Wailing &amp; Famine  13</v>
      </c>
      <c r="R4357" s="32" t="str">
        <f t="shared" si="1954"/>
        <v>One Prophetic Day  28</v>
      </c>
    </row>
    <row r="4358" spans="1:18">
      <c r="A4358" s="19" t="str">
        <f t="shared" ref="A4358:C4358" si="1956">A4357</f>
        <v>5999 YB</v>
      </c>
      <c r="B4358" s="6" t="str">
        <f t="shared" si="1956"/>
        <v>2026 AD</v>
      </c>
      <c r="C4358" s="6" t="str">
        <f t="shared" si="1956"/>
        <v>5786 AM</v>
      </c>
      <c r="D4358" s="4" t="str">
        <f>D4357</f>
        <v>Nisan 9</v>
      </c>
      <c r="E4358" s="24">
        <f>E4357</f>
        <v>46108</v>
      </c>
      <c r="F4358" s="16" t="s">
        <v>11</v>
      </c>
      <c r="K4358" s="27" t="str">
        <f>K4357</f>
        <v>2 Prophets and Temple/Drought  1087</v>
      </c>
      <c r="Q4358" s="26" t="str">
        <f t="shared" si="1954"/>
        <v>Wailing &amp; Famine  13</v>
      </c>
      <c r="R4358" s="32" t="str">
        <f t="shared" si="1954"/>
        <v>One Prophetic Day  28</v>
      </c>
    </row>
    <row r="4359" spans="1:18">
      <c r="A4359" s="19" t="str">
        <f t="shared" ref="A4359:C4359" si="1957">A4358</f>
        <v>5999 YB</v>
      </c>
      <c r="B4359" s="6" t="str">
        <f t="shared" si="1957"/>
        <v>2026 AD</v>
      </c>
      <c r="C4359" s="6" t="str">
        <f t="shared" si="1957"/>
        <v>5786 AM</v>
      </c>
      <c r="D4359" s="4" t="str">
        <f>_xlfn.CONCAT(LEFT(D4355, SEARCH(" ",D4355, 1)), RIGHT(D4358,LEN(D4358)-FIND(" ",D4358))+1)</f>
        <v>Nisan 10</v>
      </c>
      <c r="E4359" s="24">
        <f>E4358</f>
        <v>46108</v>
      </c>
      <c r="F4359" s="15" t="s">
        <v>8</v>
      </c>
      <c r="K4359" s="27" t="str">
        <f>K4358</f>
        <v>2 Prophets and Temple/Drought  1087</v>
      </c>
      <c r="Q4359" s="26" t="str">
        <f>CONCATENATE(LEFT(Q4358, SEARCH(" ", Q4358, 15)), " ", RIGHT(Q4358,LEN(Q4358)-FIND(" ",Q4358, 15))+1)</f>
        <v>Wailing &amp; Famine  14</v>
      </c>
      <c r="R4359" s="32" t="str">
        <f>CONCATENATE(LEFT(R4358, SEARCH(" ", R4358, 15)), " ", RIGHT(R4358,LEN(R4358)-FIND(" ",R4358, 15))+1)</f>
        <v>One Prophetic Day  29</v>
      </c>
    </row>
    <row r="4360" spans="1:18">
      <c r="A4360" s="19" t="str">
        <f t="shared" ref="A4360:C4360" si="1958">A4359</f>
        <v>5999 YB</v>
      </c>
      <c r="B4360" s="6" t="str">
        <f t="shared" si="1958"/>
        <v>2026 AD</v>
      </c>
      <c r="C4360" s="6" t="str">
        <f t="shared" si="1958"/>
        <v>5786 AM</v>
      </c>
      <c r="D4360" s="4" t="str">
        <f>D4359</f>
        <v>Nisan 10</v>
      </c>
      <c r="E4360" s="24">
        <f>E4359+1</f>
        <v>46109</v>
      </c>
      <c r="F4360" s="15" t="s">
        <v>9</v>
      </c>
      <c r="K4360" s="27" t="str">
        <f>K4359</f>
        <v>2 Prophets and Temple/Drought  1087</v>
      </c>
      <c r="Q4360" s="26" t="str">
        <f t="shared" ref="Q4360:R4362" si="1959">Q4359</f>
        <v>Wailing &amp; Famine  14</v>
      </c>
      <c r="R4360" s="32" t="str">
        <f t="shared" si="1959"/>
        <v>One Prophetic Day  29</v>
      </c>
    </row>
    <row r="4361" spans="1:18">
      <c r="A4361" s="19" t="str">
        <f t="shared" ref="A4361:C4361" si="1960">A4360</f>
        <v>5999 YB</v>
      </c>
      <c r="B4361" s="6" t="str">
        <f t="shared" si="1960"/>
        <v>2026 AD</v>
      </c>
      <c r="C4361" s="6" t="str">
        <f t="shared" si="1960"/>
        <v>5786 AM</v>
      </c>
      <c r="D4361" s="4" t="str">
        <f>D4360</f>
        <v>Nisan 10</v>
      </c>
      <c r="E4361" s="24">
        <f>E4360</f>
        <v>46109</v>
      </c>
      <c r="F4361" s="16" t="s">
        <v>10</v>
      </c>
      <c r="K4361" s="27" t="str">
        <f>CONCATENATE(LEFT(K4360, SEARCH(" ", K4360, 20)), " ", RIGHT(K4360,LEN(K4360)-FIND(" ",K4360, 20))+1)</f>
        <v>2 Prophets and Temple/Drought  1088</v>
      </c>
      <c r="Q4361" s="26" t="str">
        <f t="shared" si="1959"/>
        <v>Wailing &amp; Famine  14</v>
      </c>
      <c r="R4361" s="32" t="str">
        <f t="shared" si="1959"/>
        <v>One Prophetic Day  29</v>
      </c>
    </row>
    <row r="4362" spans="1:18">
      <c r="A4362" s="19" t="str">
        <f t="shared" ref="A4362:C4362" si="1961">A4361</f>
        <v>5999 YB</v>
      </c>
      <c r="B4362" s="6" t="str">
        <f t="shared" si="1961"/>
        <v>2026 AD</v>
      </c>
      <c r="C4362" s="6" t="str">
        <f t="shared" si="1961"/>
        <v>5786 AM</v>
      </c>
      <c r="D4362" s="4" t="str">
        <f>D4361</f>
        <v>Nisan 10</v>
      </c>
      <c r="E4362" s="24">
        <f>E4361</f>
        <v>46109</v>
      </c>
      <c r="F4362" s="16" t="s">
        <v>11</v>
      </c>
      <c r="K4362" s="27" t="str">
        <f>K4361</f>
        <v>2 Prophets and Temple/Drought  1088</v>
      </c>
      <c r="Q4362" s="26" t="str">
        <f t="shared" si="1959"/>
        <v>Wailing &amp; Famine  14</v>
      </c>
      <c r="R4362" s="32" t="str">
        <f t="shared" si="1959"/>
        <v>One Prophetic Day  29</v>
      </c>
    </row>
    <row r="4363" spans="1:18">
      <c r="A4363" s="19" t="str">
        <f t="shared" ref="A4363:C4363" si="1962">A4362</f>
        <v>5999 YB</v>
      </c>
      <c r="B4363" s="6" t="str">
        <f t="shared" si="1962"/>
        <v>2026 AD</v>
      </c>
      <c r="C4363" s="6" t="str">
        <f t="shared" si="1962"/>
        <v>5786 AM</v>
      </c>
      <c r="D4363" s="4" t="str">
        <f>_xlfn.CONCAT(LEFT(D4359, SEARCH(" ",D4359, 1)), RIGHT(D4362,LEN(D4362)-FIND(" ",D4362))+1)</f>
        <v>Nisan 11</v>
      </c>
      <c r="E4363" s="24">
        <f>E4362</f>
        <v>46109</v>
      </c>
      <c r="F4363" s="15" t="s">
        <v>8</v>
      </c>
      <c r="K4363" s="27" t="str">
        <f>K4362</f>
        <v>2 Prophets and Temple/Drought  1088</v>
      </c>
      <c r="Q4363" s="26" t="str">
        <f>CONCATENATE(LEFT(Q4362, SEARCH(" ", Q4362, 15)), " ", RIGHT(Q4362,LEN(Q4362)-FIND(" ",Q4362, 15))+1)</f>
        <v>Wailing &amp; Famine  15</v>
      </c>
      <c r="R4363" s="32" t="str">
        <f>CONCATENATE(LEFT(R4362, SEARCH(" ", R4362, 15)), " ", RIGHT(R4362,LEN(R4362)-FIND(" ",R4362, 15))+1)</f>
        <v>One Prophetic Day  30</v>
      </c>
    </row>
    <row r="4364" spans="1:18">
      <c r="A4364" s="19" t="str">
        <f t="shared" ref="A4364:C4364" si="1963">A4363</f>
        <v>5999 YB</v>
      </c>
      <c r="B4364" s="6" t="str">
        <f t="shared" si="1963"/>
        <v>2026 AD</v>
      </c>
      <c r="C4364" s="6" t="str">
        <f t="shared" si="1963"/>
        <v>5786 AM</v>
      </c>
      <c r="D4364" s="4" t="str">
        <f>D4363</f>
        <v>Nisan 11</v>
      </c>
      <c r="E4364" s="24">
        <f>E4363+1</f>
        <v>46110</v>
      </c>
      <c r="F4364" s="15" t="s">
        <v>9</v>
      </c>
      <c r="K4364" s="27" t="str">
        <f>K4363</f>
        <v>2 Prophets and Temple/Drought  1088</v>
      </c>
      <c r="Q4364" s="26" t="str">
        <f t="shared" ref="Q4364:R4366" si="1964">Q4363</f>
        <v>Wailing &amp; Famine  15</v>
      </c>
      <c r="R4364" s="32" t="str">
        <f t="shared" si="1964"/>
        <v>One Prophetic Day  30</v>
      </c>
    </row>
    <row r="4365" spans="1:18">
      <c r="A4365" s="19" t="str">
        <f t="shared" ref="A4365:C4365" si="1965">A4364</f>
        <v>5999 YB</v>
      </c>
      <c r="B4365" s="6" t="str">
        <f t="shared" si="1965"/>
        <v>2026 AD</v>
      </c>
      <c r="C4365" s="6" t="str">
        <f t="shared" si="1965"/>
        <v>5786 AM</v>
      </c>
      <c r="D4365" s="4" t="str">
        <f>D4364</f>
        <v>Nisan 11</v>
      </c>
      <c r="E4365" s="24">
        <f>E4364</f>
        <v>46110</v>
      </c>
      <c r="F4365" s="16" t="s">
        <v>10</v>
      </c>
      <c r="K4365" s="27" t="str">
        <f>CONCATENATE(LEFT(K4364, SEARCH(" ", K4364, 20)), " ", RIGHT(K4364,LEN(K4364)-FIND(" ",K4364, 20))+1)</f>
        <v>2 Prophets and Temple/Drought  1089</v>
      </c>
      <c r="Q4365" s="26" t="str">
        <f t="shared" si="1964"/>
        <v>Wailing &amp; Famine  15</v>
      </c>
      <c r="R4365" s="32" t="str">
        <f t="shared" si="1964"/>
        <v>One Prophetic Day  30</v>
      </c>
    </row>
    <row r="4366" spans="1:18">
      <c r="A4366" s="19" t="str">
        <f t="shared" ref="A4366:C4366" si="1966">A4365</f>
        <v>5999 YB</v>
      </c>
      <c r="B4366" s="6" t="str">
        <f t="shared" si="1966"/>
        <v>2026 AD</v>
      </c>
      <c r="C4366" s="6" t="str">
        <f t="shared" si="1966"/>
        <v>5786 AM</v>
      </c>
      <c r="D4366" s="4" t="str">
        <f>D4365</f>
        <v>Nisan 11</v>
      </c>
      <c r="E4366" s="24">
        <f>E4365</f>
        <v>46110</v>
      </c>
      <c r="F4366" s="16" t="s">
        <v>11</v>
      </c>
      <c r="K4366" s="27" t="str">
        <f>K4365</f>
        <v>2 Prophets and Temple/Drought  1089</v>
      </c>
      <c r="Q4366" s="26" t="str">
        <f t="shared" si="1964"/>
        <v>Wailing &amp; Famine  15</v>
      </c>
      <c r="R4366" s="32" t="str">
        <f t="shared" si="1964"/>
        <v>One Prophetic Day  30</v>
      </c>
    </row>
    <row r="4367" spans="1:18">
      <c r="A4367" s="19" t="str">
        <f t="shared" ref="A4367:C4367" si="1967">A4366</f>
        <v>5999 YB</v>
      </c>
      <c r="B4367" s="6" t="str">
        <f t="shared" si="1967"/>
        <v>2026 AD</v>
      </c>
      <c r="C4367" s="6" t="str">
        <f t="shared" si="1967"/>
        <v>5786 AM</v>
      </c>
      <c r="D4367" s="4" t="str">
        <f>_xlfn.CONCAT(LEFT(D4363, SEARCH(" ",D4363, 1)), RIGHT(D4366,LEN(D4366)-FIND(" ",D4366))+1)</f>
        <v>Nisan 12</v>
      </c>
      <c r="E4367" s="24">
        <f>E4366</f>
        <v>46110</v>
      </c>
      <c r="F4367" s="15" t="s">
        <v>8</v>
      </c>
      <c r="K4367" s="27" t="str">
        <f>K4366</f>
        <v>2 Prophets and Temple/Drought  1089</v>
      </c>
      <c r="Q4367" s="26" t="str">
        <f>CONCATENATE(LEFT(Q4366, SEARCH(" ", Q4366, 15)), " ", RIGHT(Q4366,LEN(Q4366)-FIND(" ",Q4366, 15))+1)</f>
        <v>Wailing &amp; Famine  16</v>
      </c>
      <c r="R4367" s="32" t="str">
        <f>CONCATENATE(LEFT(R4366, SEARCH(" ", R4366, 15)), " ", RIGHT(R4366,LEN(R4366)-FIND(" ",R4366, 15))+1)</f>
        <v>One Prophetic Day  31</v>
      </c>
    </row>
    <row r="4368" spans="1:18">
      <c r="A4368" s="19" t="str">
        <f t="shared" ref="A4368:C4368" si="1968">A4367</f>
        <v>5999 YB</v>
      </c>
      <c r="B4368" s="6" t="str">
        <f t="shared" si="1968"/>
        <v>2026 AD</v>
      </c>
      <c r="C4368" s="6" t="str">
        <f t="shared" si="1968"/>
        <v>5786 AM</v>
      </c>
      <c r="D4368" s="4" t="str">
        <f>D4367</f>
        <v>Nisan 12</v>
      </c>
      <c r="E4368" s="24">
        <f>E4367+1</f>
        <v>46111</v>
      </c>
      <c r="F4368" s="15" t="s">
        <v>9</v>
      </c>
      <c r="K4368" s="27" t="str">
        <f>K4367</f>
        <v>2 Prophets and Temple/Drought  1089</v>
      </c>
      <c r="Q4368" s="26" t="str">
        <f t="shared" ref="Q4368:R4370" si="1969">Q4367</f>
        <v>Wailing &amp; Famine  16</v>
      </c>
      <c r="R4368" s="32" t="str">
        <f t="shared" si="1969"/>
        <v>One Prophetic Day  31</v>
      </c>
    </row>
    <row r="4369" spans="1:18">
      <c r="A4369" s="19" t="str">
        <f t="shared" ref="A4369:C4369" si="1970">A4368</f>
        <v>5999 YB</v>
      </c>
      <c r="B4369" s="6" t="str">
        <f t="shared" si="1970"/>
        <v>2026 AD</v>
      </c>
      <c r="C4369" s="6" t="str">
        <f t="shared" si="1970"/>
        <v>5786 AM</v>
      </c>
      <c r="D4369" s="4" t="str">
        <f>D4368</f>
        <v>Nisan 12</v>
      </c>
      <c r="E4369" s="24">
        <f>E4368</f>
        <v>46111</v>
      </c>
      <c r="F4369" s="16" t="s">
        <v>10</v>
      </c>
      <c r="K4369" s="27" t="str">
        <f>CONCATENATE(LEFT(K4368, SEARCH(" ", K4368, 20)), " ", RIGHT(K4368,LEN(K4368)-FIND(" ",K4368, 20))+1)</f>
        <v>2 Prophets and Temple/Drought  1090</v>
      </c>
      <c r="Q4369" s="26" t="str">
        <f t="shared" si="1969"/>
        <v>Wailing &amp; Famine  16</v>
      </c>
      <c r="R4369" s="32" t="str">
        <f t="shared" si="1969"/>
        <v>One Prophetic Day  31</v>
      </c>
    </row>
    <row r="4370" spans="1:18">
      <c r="A4370" s="19" t="str">
        <f t="shared" ref="A4370:C4370" si="1971">A4369</f>
        <v>5999 YB</v>
      </c>
      <c r="B4370" s="6" t="str">
        <f t="shared" si="1971"/>
        <v>2026 AD</v>
      </c>
      <c r="C4370" s="6" t="str">
        <f t="shared" si="1971"/>
        <v>5786 AM</v>
      </c>
      <c r="D4370" s="4" t="str">
        <f>D4369</f>
        <v>Nisan 12</v>
      </c>
      <c r="E4370" s="24">
        <f>E4369</f>
        <v>46111</v>
      </c>
      <c r="F4370" s="16" t="s">
        <v>11</v>
      </c>
      <c r="K4370" s="27" t="str">
        <f>K4369</f>
        <v>2 Prophets and Temple/Drought  1090</v>
      </c>
      <c r="Q4370" s="26" t="str">
        <f t="shared" si="1969"/>
        <v>Wailing &amp; Famine  16</v>
      </c>
      <c r="R4370" s="32" t="str">
        <f t="shared" si="1969"/>
        <v>One Prophetic Day  31</v>
      </c>
    </row>
    <row r="4371" spans="1:18">
      <c r="A4371" s="19" t="str">
        <f t="shared" ref="A4371:C4371" si="1972">A4370</f>
        <v>5999 YB</v>
      </c>
      <c r="B4371" s="6" t="str">
        <f t="shared" si="1972"/>
        <v>2026 AD</v>
      </c>
      <c r="C4371" s="6" t="str">
        <f t="shared" si="1972"/>
        <v>5786 AM</v>
      </c>
      <c r="D4371" s="4" t="str">
        <f>_xlfn.CONCAT(LEFT(D4367, SEARCH(" ",D4367, 1)), RIGHT(D4370,LEN(D4370)-FIND(" ",D4370))+1)</f>
        <v>Nisan 13</v>
      </c>
      <c r="E4371" s="24">
        <f>E4370</f>
        <v>46111</v>
      </c>
      <c r="F4371" s="15" t="s">
        <v>8</v>
      </c>
      <c r="K4371" s="27" t="str">
        <f>K4370</f>
        <v>2 Prophets and Temple/Drought  1090</v>
      </c>
      <c r="Q4371" s="26" t="str">
        <f>CONCATENATE(LEFT(Q4370, SEARCH(" ", Q4370, 15)), " ", RIGHT(Q4370,LEN(Q4370)-FIND(" ",Q4370, 15))+1)</f>
        <v>Wailing &amp; Famine  17</v>
      </c>
      <c r="R4371" s="32" t="str">
        <f>CONCATENATE(LEFT(R4370, SEARCH(" ", R4370, 15)), " ", RIGHT(R4370,LEN(R4370)-FIND(" ",R4370, 15))+1)</f>
        <v>One Prophetic Day  32</v>
      </c>
    </row>
    <row r="4372" spans="1:18">
      <c r="A4372" s="19" t="str">
        <f t="shared" ref="A4372:C4372" si="1973">A4371</f>
        <v>5999 YB</v>
      </c>
      <c r="B4372" s="6" t="str">
        <f t="shared" si="1973"/>
        <v>2026 AD</v>
      </c>
      <c r="C4372" s="6" t="str">
        <f t="shared" si="1973"/>
        <v>5786 AM</v>
      </c>
      <c r="D4372" s="4" t="str">
        <f>D4371</f>
        <v>Nisan 13</v>
      </c>
      <c r="E4372" s="24">
        <f>E4371+1</f>
        <v>46112</v>
      </c>
      <c r="F4372" s="15" t="s">
        <v>9</v>
      </c>
      <c r="K4372" s="27" t="str">
        <f>K4371</f>
        <v>2 Prophets and Temple/Drought  1090</v>
      </c>
      <c r="Q4372" s="26" t="str">
        <f t="shared" ref="Q4372:R4374" si="1974">Q4371</f>
        <v>Wailing &amp; Famine  17</v>
      </c>
      <c r="R4372" s="32" t="str">
        <f t="shared" si="1974"/>
        <v>One Prophetic Day  32</v>
      </c>
    </row>
    <row r="4373" spans="1:18">
      <c r="A4373" s="19" t="str">
        <f t="shared" ref="A4373:C4373" si="1975">A4372</f>
        <v>5999 YB</v>
      </c>
      <c r="B4373" s="6" t="str">
        <f t="shared" si="1975"/>
        <v>2026 AD</v>
      </c>
      <c r="C4373" s="6" t="str">
        <f t="shared" si="1975"/>
        <v>5786 AM</v>
      </c>
      <c r="D4373" s="4" t="str">
        <f>D4372</f>
        <v>Nisan 13</v>
      </c>
      <c r="E4373" s="24">
        <f>E4372</f>
        <v>46112</v>
      </c>
      <c r="F4373" s="16" t="s">
        <v>10</v>
      </c>
      <c r="K4373" s="27" t="str">
        <f>CONCATENATE(LEFT(K4372, SEARCH(" ", K4372, 20)), " ", RIGHT(K4372,LEN(K4372)-FIND(" ",K4372, 20))+1)</f>
        <v>2 Prophets and Temple/Drought  1091</v>
      </c>
      <c r="Q4373" s="26" t="str">
        <f t="shared" si="1974"/>
        <v>Wailing &amp; Famine  17</v>
      </c>
      <c r="R4373" s="32" t="str">
        <f t="shared" si="1974"/>
        <v>One Prophetic Day  32</v>
      </c>
    </row>
    <row r="4374" spans="1:18">
      <c r="A4374" s="19" t="str">
        <f t="shared" ref="A4374:C4374" si="1976">A4373</f>
        <v>5999 YB</v>
      </c>
      <c r="B4374" s="6" t="str">
        <f t="shared" si="1976"/>
        <v>2026 AD</v>
      </c>
      <c r="C4374" s="6" t="str">
        <f t="shared" si="1976"/>
        <v>5786 AM</v>
      </c>
      <c r="D4374" s="4" t="str">
        <f>D4373</f>
        <v>Nisan 13</v>
      </c>
      <c r="E4374" s="24">
        <f>E4373</f>
        <v>46112</v>
      </c>
      <c r="F4374" s="16" t="s">
        <v>11</v>
      </c>
      <c r="K4374" s="27" t="str">
        <f>K4373</f>
        <v>2 Prophets and Temple/Drought  1091</v>
      </c>
      <c r="Q4374" s="26" t="str">
        <f t="shared" si="1974"/>
        <v>Wailing &amp; Famine  17</v>
      </c>
      <c r="R4374" s="32" t="str">
        <f t="shared" si="1974"/>
        <v>One Prophetic Day  32</v>
      </c>
    </row>
    <row r="4375" spans="1:18">
      <c r="A4375" s="19" t="str">
        <f t="shared" ref="A4375:C4375" si="1977">A4374</f>
        <v>5999 YB</v>
      </c>
      <c r="B4375" s="6" t="str">
        <f t="shared" si="1977"/>
        <v>2026 AD</v>
      </c>
      <c r="C4375" s="6" t="str">
        <f t="shared" si="1977"/>
        <v>5786 AM</v>
      </c>
      <c r="D4375" s="4" t="str">
        <f>_xlfn.CONCAT(LEFT(D4371, SEARCH(" ",D4371, 1)), RIGHT(D4374,LEN(D4374)-FIND(" ",D4374))+1)</f>
        <v>Nisan 14</v>
      </c>
      <c r="E4375" s="24">
        <f>E4374</f>
        <v>46112</v>
      </c>
      <c r="F4375" s="15" t="s">
        <v>8</v>
      </c>
      <c r="K4375" s="27" t="str">
        <f>K4374</f>
        <v>2 Prophets and Temple/Drought  1091</v>
      </c>
      <c r="Q4375" s="26" t="str">
        <f>CONCATENATE(LEFT(Q4374, SEARCH(" ", Q4374, 15)), " ", RIGHT(Q4374,LEN(Q4374)-FIND(" ",Q4374, 15))+1)</f>
        <v>Wailing &amp; Famine  18</v>
      </c>
      <c r="R4375" s="32" t="str">
        <f>CONCATENATE(LEFT(R4374, SEARCH(" ", R4374, 15)), " ", RIGHT(R4374,LEN(R4374)-FIND(" ",R4374, 15))+1)</f>
        <v>One Prophetic Day  33</v>
      </c>
    </row>
    <row r="4376" spans="1:18">
      <c r="A4376" s="19" t="str">
        <f t="shared" ref="A4376:C4376" si="1978">A4375</f>
        <v>5999 YB</v>
      </c>
      <c r="B4376" s="6" t="str">
        <f t="shared" si="1978"/>
        <v>2026 AD</v>
      </c>
      <c r="C4376" s="6" t="str">
        <f t="shared" si="1978"/>
        <v>5786 AM</v>
      </c>
      <c r="D4376" s="4" t="str">
        <f>D4375</f>
        <v>Nisan 14</v>
      </c>
      <c r="E4376" s="24">
        <f>E4375+1</f>
        <v>46113</v>
      </c>
      <c r="F4376" s="15" t="s">
        <v>9</v>
      </c>
      <c r="K4376" s="27" t="str">
        <f>K4375</f>
        <v>2 Prophets and Temple/Drought  1091</v>
      </c>
      <c r="Q4376" s="26" t="str">
        <f t="shared" ref="Q4376:R4378" si="1979">Q4375</f>
        <v>Wailing &amp; Famine  18</v>
      </c>
      <c r="R4376" s="32" t="str">
        <f t="shared" si="1979"/>
        <v>One Prophetic Day  33</v>
      </c>
    </row>
    <row r="4377" spans="1:18">
      <c r="A4377" s="19" t="str">
        <f t="shared" ref="A4377:C4377" si="1980">A4376</f>
        <v>5999 YB</v>
      </c>
      <c r="B4377" s="6" t="str">
        <f t="shared" si="1980"/>
        <v>2026 AD</v>
      </c>
      <c r="C4377" s="6" t="str">
        <f t="shared" si="1980"/>
        <v>5786 AM</v>
      </c>
      <c r="D4377" s="4" t="str">
        <f>D4376</f>
        <v>Nisan 14</v>
      </c>
      <c r="E4377" s="24">
        <f>E4376</f>
        <v>46113</v>
      </c>
      <c r="F4377" s="16" t="s">
        <v>10</v>
      </c>
      <c r="K4377" s="27" t="str">
        <f>CONCATENATE(LEFT(K4376, SEARCH(" ", K4376, 20)), " ", RIGHT(K4376,LEN(K4376)-FIND(" ",K4376, 20))+1)</f>
        <v>2 Prophets and Temple/Drought  1092</v>
      </c>
      <c r="Q4377" s="26" t="str">
        <f t="shared" si="1979"/>
        <v>Wailing &amp; Famine  18</v>
      </c>
      <c r="R4377" s="32" t="str">
        <f t="shared" si="1979"/>
        <v>One Prophetic Day  33</v>
      </c>
    </row>
    <row r="4378" spans="1:18">
      <c r="A4378" s="19" t="str">
        <f t="shared" ref="A4378:C4378" si="1981">A4377</f>
        <v>5999 YB</v>
      </c>
      <c r="B4378" s="6" t="str">
        <f t="shared" si="1981"/>
        <v>2026 AD</v>
      </c>
      <c r="C4378" s="6" t="str">
        <f t="shared" si="1981"/>
        <v>5786 AM</v>
      </c>
      <c r="D4378" s="4" t="str">
        <f>D4377</f>
        <v>Nisan 14</v>
      </c>
      <c r="E4378" s="24">
        <f>E4377</f>
        <v>46113</v>
      </c>
      <c r="F4378" s="16" t="s">
        <v>11</v>
      </c>
      <c r="K4378" s="27" t="str">
        <f>K4377</f>
        <v>2 Prophets and Temple/Drought  1092</v>
      </c>
      <c r="Q4378" s="26" t="str">
        <f t="shared" si="1979"/>
        <v>Wailing &amp; Famine  18</v>
      </c>
      <c r="R4378" s="32" t="str">
        <f t="shared" si="1979"/>
        <v>One Prophetic Day  33</v>
      </c>
    </row>
    <row r="4379" spans="1:18">
      <c r="A4379" s="19" t="str">
        <f t="shared" ref="A4379:C4379" si="1982">A4378</f>
        <v>5999 YB</v>
      </c>
      <c r="B4379" s="6" t="str">
        <f t="shared" si="1982"/>
        <v>2026 AD</v>
      </c>
      <c r="C4379" s="6" t="str">
        <f t="shared" si="1982"/>
        <v>5786 AM</v>
      </c>
      <c r="D4379" s="4" t="str">
        <f>_xlfn.CONCAT(LEFT(D4375, SEARCH(" ",D4375, 1)), RIGHT(D4378,LEN(D4378)-FIND(" ",D4378))+1)</f>
        <v>Nisan 15</v>
      </c>
      <c r="E4379" s="24">
        <f>E4378</f>
        <v>46113</v>
      </c>
      <c r="F4379" s="15" t="s">
        <v>8</v>
      </c>
      <c r="K4379" s="27" t="str">
        <f>K4378</f>
        <v>2 Prophets and Temple/Drought  1092</v>
      </c>
      <c r="Q4379" s="26" t="str">
        <f>CONCATENATE(LEFT(Q4378, SEARCH(" ", Q4378, 15)), " ", RIGHT(Q4378,LEN(Q4378)-FIND(" ",Q4378, 15))+1)</f>
        <v>Wailing &amp; Famine  19</v>
      </c>
      <c r="R4379" s="32" t="str">
        <f>CONCATENATE(LEFT(R4378, SEARCH(" ", R4378, 15)), " ", RIGHT(R4378,LEN(R4378)-FIND(" ",R4378, 15))+1)</f>
        <v>One Prophetic Day  34</v>
      </c>
    </row>
    <row r="4380" spans="1:18">
      <c r="A4380" s="19" t="str">
        <f t="shared" ref="A4380:C4380" si="1983">A4379</f>
        <v>5999 YB</v>
      </c>
      <c r="B4380" s="6" t="str">
        <f t="shared" si="1983"/>
        <v>2026 AD</v>
      </c>
      <c r="C4380" s="6" t="str">
        <f t="shared" si="1983"/>
        <v>5786 AM</v>
      </c>
      <c r="D4380" s="4" t="str">
        <f>D4379</f>
        <v>Nisan 15</v>
      </c>
      <c r="E4380" s="24">
        <f>E4379+1</f>
        <v>46114</v>
      </c>
      <c r="F4380" s="15" t="s">
        <v>9</v>
      </c>
      <c r="K4380" s="27" t="str">
        <f>K4379</f>
        <v>2 Prophets and Temple/Drought  1092</v>
      </c>
      <c r="Q4380" s="26" t="str">
        <f t="shared" ref="Q4380:R4382" si="1984">Q4379</f>
        <v>Wailing &amp; Famine  19</v>
      </c>
      <c r="R4380" s="32" t="str">
        <f t="shared" si="1984"/>
        <v>One Prophetic Day  34</v>
      </c>
    </row>
    <row r="4381" spans="1:18">
      <c r="A4381" s="19" t="str">
        <f t="shared" ref="A4381:C4381" si="1985">A4380</f>
        <v>5999 YB</v>
      </c>
      <c r="B4381" s="6" t="str">
        <f t="shared" si="1985"/>
        <v>2026 AD</v>
      </c>
      <c r="C4381" s="6" t="str">
        <f t="shared" si="1985"/>
        <v>5786 AM</v>
      </c>
      <c r="D4381" s="4" t="str">
        <f>D4380</f>
        <v>Nisan 15</v>
      </c>
      <c r="E4381" s="24">
        <f>E4380</f>
        <v>46114</v>
      </c>
      <c r="F4381" s="16" t="s">
        <v>10</v>
      </c>
      <c r="K4381" s="27" t="str">
        <f>CONCATENATE(LEFT(K4380, SEARCH(" ", K4380, 20)), " ", RIGHT(K4380,LEN(K4380)-FIND(" ",K4380, 20))+1)</f>
        <v>2 Prophets and Temple/Drought  1093</v>
      </c>
      <c r="Q4381" s="26" t="str">
        <f t="shared" si="1984"/>
        <v>Wailing &amp; Famine  19</v>
      </c>
      <c r="R4381" s="32" t="str">
        <f t="shared" si="1984"/>
        <v>One Prophetic Day  34</v>
      </c>
    </row>
    <row r="4382" spans="1:18">
      <c r="A4382" s="19" t="str">
        <f t="shared" ref="A4382:C4382" si="1986">A4381</f>
        <v>5999 YB</v>
      </c>
      <c r="B4382" s="6" t="str">
        <f t="shared" si="1986"/>
        <v>2026 AD</v>
      </c>
      <c r="C4382" s="6" t="str">
        <f t="shared" si="1986"/>
        <v>5786 AM</v>
      </c>
      <c r="D4382" s="4" t="str">
        <f>D4381</f>
        <v>Nisan 15</v>
      </c>
      <c r="E4382" s="24">
        <f>E4381</f>
        <v>46114</v>
      </c>
      <c r="F4382" s="16" t="s">
        <v>11</v>
      </c>
      <c r="K4382" s="27" t="str">
        <f>K4381</f>
        <v>2 Prophets and Temple/Drought  1093</v>
      </c>
      <c r="Q4382" s="26" t="str">
        <f t="shared" si="1984"/>
        <v>Wailing &amp; Famine  19</v>
      </c>
      <c r="R4382" s="32" t="str">
        <f t="shared" si="1984"/>
        <v>One Prophetic Day  34</v>
      </c>
    </row>
    <row r="4383" spans="1:18">
      <c r="A4383" s="19" t="str">
        <f t="shared" ref="A4383:C4383" si="1987">A4382</f>
        <v>5999 YB</v>
      </c>
      <c r="B4383" s="6" t="str">
        <f t="shared" si="1987"/>
        <v>2026 AD</v>
      </c>
      <c r="C4383" s="6" t="str">
        <f t="shared" si="1987"/>
        <v>5786 AM</v>
      </c>
      <c r="D4383" s="4" t="str">
        <f>_xlfn.CONCAT(LEFT(D4379, SEARCH(" ",D4379, 1)), RIGHT(D4382,LEN(D4382)-FIND(" ",D4382))+1)</f>
        <v>Nisan 16</v>
      </c>
      <c r="E4383" s="24">
        <f>E4382</f>
        <v>46114</v>
      </c>
      <c r="F4383" s="15" t="s">
        <v>8</v>
      </c>
      <c r="K4383" s="27" t="str">
        <f>K4382</f>
        <v>2 Prophets and Temple/Drought  1093</v>
      </c>
      <c r="Q4383" s="26" t="str">
        <f>CONCATENATE(LEFT(Q4382, SEARCH(" ", Q4382, 15)), " ", RIGHT(Q4382,LEN(Q4382)-FIND(" ",Q4382, 15))+1)</f>
        <v>Wailing &amp; Famine  20</v>
      </c>
      <c r="R4383" s="32" t="str">
        <f>CONCATENATE(LEFT(R4382, SEARCH(" ", R4382, 15)), " ", RIGHT(R4382,LEN(R4382)-FIND(" ",R4382, 15))+1)</f>
        <v>One Prophetic Day  35</v>
      </c>
    </row>
    <row r="4384" spans="1:18">
      <c r="A4384" s="19" t="str">
        <f t="shared" ref="A4384:C4384" si="1988">A4383</f>
        <v>5999 YB</v>
      </c>
      <c r="B4384" s="6" t="str">
        <f t="shared" si="1988"/>
        <v>2026 AD</v>
      </c>
      <c r="C4384" s="6" t="str">
        <f t="shared" si="1988"/>
        <v>5786 AM</v>
      </c>
      <c r="D4384" s="4" t="str">
        <f>D4383</f>
        <v>Nisan 16</v>
      </c>
      <c r="E4384" s="24">
        <f>E4383+1</f>
        <v>46115</v>
      </c>
      <c r="F4384" s="15" t="s">
        <v>9</v>
      </c>
      <c r="K4384" s="27" t="str">
        <f>K4383</f>
        <v>2 Prophets and Temple/Drought  1093</v>
      </c>
      <c r="Q4384" s="26" t="str">
        <f t="shared" ref="Q4384:R4386" si="1989">Q4383</f>
        <v>Wailing &amp; Famine  20</v>
      </c>
      <c r="R4384" s="32" t="str">
        <f t="shared" si="1989"/>
        <v>One Prophetic Day  35</v>
      </c>
    </row>
    <row r="4385" spans="1:18">
      <c r="A4385" s="19" t="str">
        <f t="shared" ref="A4385:C4385" si="1990">A4384</f>
        <v>5999 YB</v>
      </c>
      <c r="B4385" s="6" t="str">
        <f t="shared" si="1990"/>
        <v>2026 AD</v>
      </c>
      <c r="C4385" s="6" t="str">
        <f t="shared" si="1990"/>
        <v>5786 AM</v>
      </c>
      <c r="D4385" s="4" t="str">
        <f>D4384</f>
        <v>Nisan 16</v>
      </c>
      <c r="E4385" s="24">
        <f>E4384</f>
        <v>46115</v>
      </c>
      <c r="F4385" s="16" t="s">
        <v>10</v>
      </c>
      <c r="K4385" s="27" t="str">
        <f>CONCATENATE(LEFT(K4384, SEARCH(" ", K4384, 20)), " ", RIGHT(K4384,LEN(K4384)-FIND(" ",K4384, 20))+1)</f>
        <v>2 Prophets and Temple/Drought  1094</v>
      </c>
      <c r="Q4385" s="26" t="str">
        <f t="shared" si="1989"/>
        <v>Wailing &amp; Famine  20</v>
      </c>
      <c r="R4385" s="32" t="str">
        <f t="shared" si="1989"/>
        <v>One Prophetic Day  35</v>
      </c>
    </row>
    <row r="4386" spans="1:18">
      <c r="A4386" s="19" t="str">
        <f t="shared" ref="A4386:C4386" si="1991">A4385</f>
        <v>5999 YB</v>
      </c>
      <c r="B4386" s="6" t="str">
        <f t="shared" si="1991"/>
        <v>2026 AD</v>
      </c>
      <c r="C4386" s="6" t="str">
        <f t="shared" si="1991"/>
        <v>5786 AM</v>
      </c>
      <c r="D4386" s="4" t="str">
        <f>D4385</f>
        <v>Nisan 16</v>
      </c>
      <c r="E4386" s="24">
        <f>E4385</f>
        <v>46115</v>
      </c>
      <c r="F4386" s="16" t="s">
        <v>11</v>
      </c>
      <c r="K4386" s="27" t="str">
        <f>K4385</f>
        <v>2 Prophets and Temple/Drought  1094</v>
      </c>
      <c r="Q4386" s="26" t="str">
        <f t="shared" si="1989"/>
        <v>Wailing &amp; Famine  20</v>
      </c>
      <c r="R4386" s="32" t="str">
        <f t="shared" si="1989"/>
        <v>One Prophetic Day  35</v>
      </c>
    </row>
    <row r="4387" spans="1:18">
      <c r="A4387" s="19" t="str">
        <f t="shared" ref="A4387:C4387" si="1992">A4386</f>
        <v>5999 YB</v>
      </c>
      <c r="B4387" s="6" t="str">
        <f t="shared" si="1992"/>
        <v>2026 AD</v>
      </c>
      <c r="C4387" s="6" t="str">
        <f t="shared" si="1992"/>
        <v>5786 AM</v>
      </c>
      <c r="D4387" s="4" t="str">
        <f>_xlfn.CONCAT(LEFT(D4383, SEARCH(" ",D4383, 1)), RIGHT(D4386,LEN(D4386)-FIND(" ",D4386))+1)</f>
        <v>Nisan 17</v>
      </c>
      <c r="E4387" s="24">
        <f>E4386</f>
        <v>46115</v>
      </c>
      <c r="F4387" s="15" t="s">
        <v>8</v>
      </c>
      <c r="K4387" s="27" t="str">
        <f>K4386</f>
        <v>2 Prophets and Temple/Drought  1094</v>
      </c>
      <c r="Q4387" s="26" t="str">
        <f>CONCATENATE(LEFT(Q4386, SEARCH(" ", Q4386, 15)), " ", RIGHT(Q4386,LEN(Q4386)-FIND(" ",Q4386, 15))+1)</f>
        <v>Wailing &amp; Famine  21</v>
      </c>
      <c r="R4387" s="32" t="str">
        <f>CONCATENATE(LEFT(R4386, SEARCH(" ", R4386, 15)), " ", RIGHT(R4386,LEN(R4386)-FIND(" ",R4386, 15))+1)</f>
        <v>One Prophetic Day  36</v>
      </c>
    </row>
    <row r="4388" spans="1:18">
      <c r="A4388" s="19" t="str">
        <f t="shared" ref="A4388:C4388" si="1993">A4387</f>
        <v>5999 YB</v>
      </c>
      <c r="B4388" s="6" t="str">
        <f t="shared" si="1993"/>
        <v>2026 AD</v>
      </c>
      <c r="C4388" s="6" t="str">
        <f t="shared" si="1993"/>
        <v>5786 AM</v>
      </c>
      <c r="D4388" s="4" t="str">
        <f>D4387</f>
        <v>Nisan 17</v>
      </c>
      <c r="E4388" s="24">
        <f>E4387+1</f>
        <v>46116</v>
      </c>
      <c r="F4388" s="15" t="s">
        <v>9</v>
      </c>
      <c r="K4388" s="27" t="str">
        <f>K4387</f>
        <v>2 Prophets and Temple/Drought  1094</v>
      </c>
      <c r="Q4388" s="26" t="str">
        <f t="shared" ref="Q4388:R4390" si="1994">Q4387</f>
        <v>Wailing &amp; Famine  21</v>
      </c>
      <c r="R4388" s="32" t="str">
        <f t="shared" si="1994"/>
        <v>One Prophetic Day  36</v>
      </c>
    </row>
    <row r="4389" spans="1:18">
      <c r="A4389" s="19" t="str">
        <f t="shared" ref="A4389:C4389" si="1995">A4388</f>
        <v>5999 YB</v>
      </c>
      <c r="B4389" s="6" t="str">
        <f t="shared" si="1995"/>
        <v>2026 AD</v>
      </c>
      <c r="C4389" s="6" t="str">
        <f t="shared" si="1995"/>
        <v>5786 AM</v>
      </c>
      <c r="D4389" s="4" t="str">
        <f>D4388</f>
        <v>Nisan 17</v>
      </c>
      <c r="E4389" s="24">
        <f>E4388</f>
        <v>46116</v>
      </c>
      <c r="F4389" s="16" t="s">
        <v>10</v>
      </c>
      <c r="K4389" s="27" t="str">
        <f>CONCATENATE(LEFT(K4388, SEARCH(" ", K4388, 20)), " ", RIGHT(K4388,LEN(K4388)-FIND(" ",K4388, 20))+1)</f>
        <v>2 Prophets and Temple/Drought  1095</v>
      </c>
      <c r="Q4389" s="26" t="str">
        <f t="shared" si="1994"/>
        <v>Wailing &amp; Famine  21</v>
      </c>
      <c r="R4389" s="32" t="str">
        <f t="shared" si="1994"/>
        <v>One Prophetic Day  36</v>
      </c>
    </row>
    <row r="4390" spans="1:18">
      <c r="A4390" s="19" t="str">
        <f t="shared" ref="A4390:C4390" si="1996">A4389</f>
        <v>5999 YB</v>
      </c>
      <c r="B4390" s="6" t="str">
        <f t="shared" si="1996"/>
        <v>2026 AD</v>
      </c>
      <c r="C4390" s="6" t="str">
        <f t="shared" si="1996"/>
        <v>5786 AM</v>
      </c>
      <c r="D4390" s="4" t="str">
        <f>D4389</f>
        <v>Nisan 17</v>
      </c>
      <c r="E4390" s="24">
        <f>E4389</f>
        <v>46116</v>
      </c>
      <c r="F4390" s="16" t="s">
        <v>11</v>
      </c>
      <c r="K4390" s="27" t="str">
        <f>K4389</f>
        <v>2 Prophets and Temple/Drought  1095</v>
      </c>
      <c r="Q4390" s="26" t="str">
        <f t="shared" si="1994"/>
        <v>Wailing &amp; Famine  21</v>
      </c>
      <c r="R4390" s="32" t="str">
        <f t="shared" si="1994"/>
        <v>One Prophetic Day  36</v>
      </c>
    </row>
    <row r="4391" spans="1:18">
      <c r="A4391" s="19" t="str">
        <f t="shared" ref="A4391:C4391" si="1997">A4390</f>
        <v>5999 YB</v>
      </c>
      <c r="B4391" s="6" t="str">
        <f t="shared" si="1997"/>
        <v>2026 AD</v>
      </c>
      <c r="C4391" s="6" t="str">
        <f t="shared" si="1997"/>
        <v>5786 AM</v>
      </c>
      <c r="D4391" s="4" t="str">
        <f>_xlfn.CONCAT(LEFT(D4387, SEARCH(" ",D4387, 1)), RIGHT(D4390,LEN(D4390)-FIND(" ",D4390))+1)</f>
        <v>Nisan 18</v>
      </c>
      <c r="E4391" s="24">
        <f>E4390</f>
        <v>46116</v>
      </c>
      <c r="F4391" s="15" t="s">
        <v>8</v>
      </c>
      <c r="K4391" s="27" t="str">
        <f>K4390</f>
        <v>2 Prophets and Temple/Drought  1095</v>
      </c>
      <c r="Q4391" s="26" t="str">
        <f>CONCATENATE(LEFT(Q4390, SEARCH(" ", Q4390, 15)), " ", RIGHT(Q4390,LEN(Q4390)-FIND(" ",Q4390, 15))+1)</f>
        <v>Wailing &amp; Famine  22</v>
      </c>
      <c r="R4391" s="32" t="str">
        <f>CONCATENATE(LEFT(R4390, SEARCH(" ", R4390, 15)), " ", RIGHT(R4390,LEN(R4390)-FIND(" ",R4390, 15))+1)</f>
        <v>One Prophetic Day  37</v>
      </c>
    </row>
    <row r="4392" spans="1:18">
      <c r="A4392" s="19" t="str">
        <f t="shared" ref="A4392:C4392" si="1998">A4391</f>
        <v>5999 YB</v>
      </c>
      <c r="B4392" s="6" t="str">
        <f t="shared" si="1998"/>
        <v>2026 AD</v>
      </c>
      <c r="C4392" s="6" t="str">
        <f t="shared" si="1998"/>
        <v>5786 AM</v>
      </c>
      <c r="D4392" s="4" t="str">
        <f>D4391</f>
        <v>Nisan 18</v>
      </c>
      <c r="E4392" s="24">
        <f>E4391+1</f>
        <v>46117</v>
      </c>
      <c r="F4392" s="15" t="s">
        <v>9</v>
      </c>
      <c r="K4392" s="27" t="str">
        <f>K4391</f>
        <v>2 Prophets and Temple/Drought  1095</v>
      </c>
      <c r="Q4392" s="26" t="str">
        <f t="shared" ref="Q4392:R4394" si="1999">Q4391</f>
        <v>Wailing &amp; Famine  22</v>
      </c>
      <c r="R4392" s="32" t="str">
        <f t="shared" si="1999"/>
        <v>One Prophetic Day  37</v>
      </c>
    </row>
    <row r="4393" spans="1:18">
      <c r="A4393" s="19" t="str">
        <f t="shared" ref="A4393:C4393" si="2000">A4392</f>
        <v>5999 YB</v>
      </c>
      <c r="B4393" s="6" t="str">
        <f t="shared" si="2000"/>
        <v>2026 AD</v>
      </c>
      <c r="C4393" s="6" t="str">
        <f t="shared" si="2000"/>
        <v>5786 AM</v>
      </c>
      <c r="D4393" s="4" t="str">
        <f>D4392</f>
        <v>Nisan 18</v>
      </c>
      <c r="E4393" s="24">
        <f>E4392</f>
        <v>46117</v>
      </c>
      <c r="F4393" s="16" t="s">
        <v>10</v>
      </c>
      <c r="K4393" s="27" t="str">
        <f>CONCATENATE(LEFT(K4392, SEARCH(" ", K4392, 20)), " ", RIGHT(K4392,LEN(K4392)-FIND(" ",K4392, 20))+1)</f>
        <v>2 Prophets and Temple/Drought  1096</v>
      </c>
      <c r="Q4393" s="26" t="str">
        <f t="shared" si="1999"/>
        <v>Wailing &amp; Famine  22</v>
      </c>
      <c r="R4393" s="32" t="str">
        <f t="shared" si="1999"/>
        <v>One Prophetic Day  37</v>
      </c>
    </row>
    <row r="4394" spans="1:18">
      <c r="A4394" s="19" t="str">
        <f t="shared" ref="A4394:C4394" si="2001">A4393</f>
        <v>5999 YB</v>
      </c>
      <c r="B4394" s="6" t="str">
        <f t="shared" si="2001"/>
        <v>2026 AD</v>
      </c>
      <c r="C4394" s="6" t="str">
        <f t="shared" si="2001"/>
        <v>5786 AM</v>
      </c>
      <c r="D4394" s="4" t="str">
        <f>D4393</f>
        <v>Nisan 18</v>
      </c>
      <c r="E4394" s="24">
        <f>E4393</f>
        <v>46117</v>
      </c>
      <c r="F4394" s="16" t="s">
        <v>11</v>
      </c>
      <c r="K4394" s="27" t="str">
        <f>K4393</f>
        <v>2 Prophets and Temple/Drought  1096</v>
      </c>
      <c r="Q4394" s="26" t="str">
        <f t="shared" si="1999"/>
        <v>Wailing &amp; Famine  22</v>
      </c>
      <c r="R4394" s="32" t="str">
        <f t="shared" si="1999"/>
        <v>One Prophetic Day  37</v>
      </c>
    </row>
    <row r="4395" spans="1:18">
      <c r="A4395" s="19" t="str">
        <f t="shared" ref="A4395:C4395" si="2002">A4394</f>
        <v>5999 YB</v>
      </c>
      <c r="B4395" s="6" t="str">
        <f t="shared" si="2002"/>
        <v>2026 AD</v>
      </c>
      <c r="C4395" s="6" t="str">
        <f t="shared" si="2002"/>
        <v>5786 AM</v>
      </c>
      <c r="D4395" s="4" t="str">
        <f>_xlfn.CONCAT(LEFT(D4391, SEARCH(" ",D4391, 1)), RIGHT(D4394,LEN(D4394)-FIND(" ",D4394))+1)</f>
        <v>Nisan 19</v>
      </c>
      <c r="E4395" s="24">
        <f>E4394</f>
        <v>46117</v>
      </c>
      <c r="F4395" s="15" t="s">
        <v>8</v>
      </c>
      <c r="K4395" s="27" t="str">
        <f>K4394</f>
        <v>2 Prophets and Temple/Drought  1096</v>
      </c>
      <c r="Q4395" s="26" t="str">
        <f>CONCATENATE(LEFT(Q4394, SEARCH(" ", Q4394, 15)), " ", RIGHT(Q4394,LEN(Q4394)-FIND(" ",Q4394, 15))+1)</f>
        <v>Wailing &amp; Famine  23</v>
      </c>
      <c r="R4395" s="32" t="str">
        <f>CONCATENATE(LEFT(R4394, SEARCH(" ", R4394, 15)), " ", RIGHT(R4394,LEN(R4394)-FIND(" ",R4394, 15))+1)</f>
        <v>One Prophetic Day  38</v>
      </c>
    </row>
    <row r="4396" spans="1:18">
      <c r="A4396" s="19" t="str">
        <f t="shared" ref="A4396:C4396" si="2003">A4395</f>
        <v>5999 YB</v>
      </c>
      <c r="B4396" s="6" t="str">
        <f t="shared" si="2003"/>
        <v>2026 AD</v>
      </c>
      <c r="C4396" s="6" t="str">
        <f t="shared" si="2003"/>
        <v>5786 AM</v>
      </c>
      <c r="D4396" s="4" t="str">
        <f>D4395</f>
        <v>Nisan 19</v>
      </c>
      <c r="E4396" s="24">
        <f>E4395+1</f>
        <v>46118</v>
      </c>
      <c r="F4396" s="15" t="s">
        <v>9</v>
      </c>
      <c r="K4396" s="27" t="str">
        <f>K4395</f>
        <v>2 Prophets and Temple/Drought  1096</v>
      </c>
      <c r="Q4396" s="26" t="str">
        <f t="shared" ref="Q4396:R4398" si="2004">Q4395</f>
        <v>Wailing &amp; Famine  23</v>
      </c>
      <c r="R4396" s="32" t="str">
        <f t="shared" si="2004"/>
        <v>One Prophetic Day  38</v>
      </c>
    </row>
    <row r="4397" spans="1:18">
      <c r="A4397" s="19" t="str">
        <f t="shared" ref="A4397:C4397" si="2005">A4396</f>
        <v>5999 YB</v>
      </c>
      <c r="B4397" s="6" t="str">
        <f t="shared" si="2005"/>
        <v>2026 AD</v>
      </c>
      <c r="C4397" s="6" t="str">
        <f t="shared" si="2005"/>
        <v>5786 AM</v>
      </c>
      <c r="D4397" s="4" t="str">
        <f>D4396</f>
        <v>Nisan 19</v>
      </c>
      <c r="E4397" s="24">
        <f>E4396</f>
        <v>46118</v>
      </c>
      <c r="F4397" s="16" t="s">
        <v>10</v>
      </c>
      <c r="K4397" s="27" t="str">
        <f>CONCATENATE(LEFT(K4396, SEARCH(" ", K4396, 20)), " ", RIGHT(K4396,LEN(K4396)-FIND(" ",K4396, 20))+1)</f>
        <v>2 Prophets and Temple/Drought  1097</v>
      </c>
      <c r="Q4397" s="26" t="str">
        <f t="shared" si="2004"/>
        <v>Wailing &amp; Famine  23</v>
      </c>
      <c r="R4397" s="32" t="str">
        <f t="shared" si="2004"/>
        <v>One Prophetic Day  38</v>
      </c>
    </row>
    <row r="4398" spans="1:18">
      <c r="A4398" s="19" t="str">
        <f t="shared" ref="A4398:C4398" si="2006">A4397</f>
        <v>5999 YB</v>
      </c>
      <c r="B4398" s="6" t="str">
        <f t="shared" si="2006"/>
        <v>2026 AD</v>
      </c>
      <c r="C4398" s="6" t="str">
        <f t="shared" si="2006"/>
        <v>5786 AM</v>
      </c>
      <c r="D4398" s="4" t="str">
        <f>D4397</f>
        <v>Nisan 19</v>
      </c>
      <c r="E4398" s="24">
        <f>E4397</f>
        <v>46118</v>
      </c>
      <c r="F4398" s="16" t="s">
        <v>11</v>
      </c>
      <c r="K4398" s="27" t="str">
        <f>K4397</f>
        <v>2 Prophets and Temple/Drought  1097</v>
      </c>
      <c r="Q4398" s="26" t="str">
        <f t="shared" si="2004"/>
        <v>Wailing &amp; Famine  23</v>
      </c>
      <c r="R4398" s="32" t="str">
        <f t="shared" si="2004"/>
        <v>One Prophetic Day  38</v>
      </c>
    </row>
    <row r="4399" spans="1:18">
      <c r="A4399" s="19" t="str">
        <f t="shared" ref="A4399:C4399" si="2007">A4398</f>
        <v>5999 YB</v>
      </c>
      <c r="B4399" s="6" t="str">
        <f t="shared" si="2007"/>
        <v>2026 AD</v>
      </c>
      <c r="C4399" s="6" t="str">
        <f t="shared" si="2007"/>
        <v>5786 AM</v>
      </c>
      <c r="D4399" s="4" t="str">
        <f>_xlfn.CONCAT(LEFT(D4395, SEARCH(" ",D4395, 1)), RIGHT(D4398,LEN(D4398)-FIND(" ",D4398))+1)</f>
        <v>Nisan 20</v>
      </c>
      <c r="E4399" s="24">
        <f>E4398</f>
        <v>46118</v>
      </c>
      <c r="F4399" s="15" t="s">
        <v>8</v>
      </c>
      <c r="K4399" s="27" t="str">
        <f>K4398</f>
        <v>2 Prophets and Temple/Drought  1097</v>
      </c>
      <c r="Q4399" s="26" t="str">
        <f>CONCATENATE(LEFT(Q4398, SEARCH(" ", Q4398, 15)), " ", RIGHT(Q4398,LEN(Q4398)-FIND(" ",Q4398, 15))+1)</f>
        <v>Wailing &amp; Famine  24</v>
      </c>
      <c r="R4399" s="32" t="str">
        <f>CONCATENATE(LEFT(R4398, SEARCH(" ", R4398, 15)), " ", RIGHT(R4398,LEN(R4398)-FIND(" ",R4398, 15))+1)</f>
        <v>One Prophetic Day  39</v>
      </c>
    </row>
    <row r="4400" spans="1:18">
      <c r="A4400" s="19" t="str">
        <f t="shared" ref="A4400:C4400" si="2008">A4399</f>
        <v>5999 YB</v>
      </c>
      <c r="B4400" s="6" t="str">
        <f t="shared" si="2008"/>
        <v>2026 AD</v>
      </c>
      <c r="C4400" s="6" t="str">
        <f t="shared" si="2008"/>
        <v>5786 AM</v>
      </c>
      <c r="D4400" s="4" t="str">
        <f>D4399</f>
        <v>Nisan 20</v>
      </c>
      <c r="E4400" s="24">
        <f>E4399+1</f>
        <v>46119</v>
      </c>
      <c r="F4400" s="15" t="s">
        <v>9</v>
      </c>
      <c r="K4400" s="27" t="str">
        <f>K4399</f>
        <v>2 Prophets and Temple/Drought  1097</v>
      </c>
      <c r="Q4400" s="26" t="str">
        <f t="shared" ref="Q4400:R4402" si="2009">Q4399</f>
        <v>Wailing &amp; Famine  24</v>
      </c>
      <c r="R4400" s="32" t="str">
        <f t="shared" si="2009"/>
        <v>One Prophetic Day  39</v>
      </c>
    </row>
    <row r="4401" spans="1:18">
      <c r="A4401" s="19" t="str">
        <f t="shared" ref="A4401:C4401" si="2010">A4400</f>
        <v>5999 YB</v>
      </c>
      <c r="B4401" s="6" t="str">
        <f t="shared" si="2010"/>
        <v>2026 AD</v>
      </c>
      <c r="C4401" s="6" t="str">
        <f t="shared" si="2010"/>
        <v>5786 AM</v>
      </c>
      <c r="D4401" s="4" t="str">
        <f>D4400</f>
        <v>Nisan 20</v>
      </c>
      <c r="E4401" s="24">
        <f>E4400</f>
        <v>46119</v>
      </c>
      <c r="F4401" s="16" t="s">
        <v>10</v>
      </c>
      <c r="K4401" s="27" t="str">
        <f>CONCATENATE(LEFT(K4400, SEARCH(" ", K4400, 20)), " ", RIGHT(K4400,LEN(K4400)-FIND(" ",K4400, 20))+1)</f>
        <v>2 Prophets and Temple/Drought  1098</v>
      </c>
      <c r="Q4401" s="26" t="str">
        <f t="shared" si="2009"/>
        <v>Wailing &amp; Famine  24</v>
      </c>
      <c r="R4401" s="32" t="str">
        <f t="shared" si="2009"/>
        <v>One Prophetic Day  39</v>
      </c>
    </row>
    <row r="4402" spans="1:18">
      <c r="A4402" s="19" t="str">
        <f t="shared" ref="A4402:C4402" si="2011">A4401</f>
        <v>5999 YB</v>
      </c>
      <c r="B4402" s="6" t="str">
        <f t="shared" si="2011"/>
        <v>2026 AD</v>
      </c>
      <c r="C4402" s="6" t="str">
        <f t="shared" si="2011"/>
        <v>5786 AM</v>
      </c>
      <c r="D4402" s="4" t="str">
        <f>D4401</f>
        <v>Nisan 20</v>
      </c>
      <c r="E4402" s="24">
        <f>E4401</f>
        <v>46119</v>
      </c>
      <c r="F4402" s="16" t="s">
        <v>11</v>
      </c>
      <c r="K4402" s="27" t="str">
        <f>K4401</f>
        <v>2 Prophets and Temple/Drought  1098</v>
      </c>
      <c r="Q4402" s="26" t="str">
        <f t="shared" si="2009"/>
        <v>Wailing &amp; Famine  24</v>
      </c>
      <c r="R4402" s="32" t="str">
        <f t="shared" si="2009"/>
        <v>One Prophetic Day  39</v>
      </c>
    </row>
    <row r="4403" spans="1:18">
      <c r="A4403" s="19" t="str">
        <f t="shared" ref="A4403:C4403" si="2012">A4402</f>
        <v>5999 YB</v>
      </c>
      <c r="B4403" s="6" t="str">
        <f t="shared" si="2012"/>
        <v>2026 AD</v>
      </c>
      <c r="C4403" s="6" t="str">
        <f t="shared" si="2012"/>
        <v>5786 AM</v>
      </c>
      <c r="D4403" s="4" t="str">
        <f>_xlfn.CONCAT(LEFT(D4399, SEARCH(" ",D4399, 1)), RIGHT(D4402,LEN(D4402)-FIND(" ",D4402))+1)</f>
        <v>Nisan 21</v>
      </c>
      <c r="E4403" s="24">
        <f>E4402</f>
        <v>46119</v>
      </c>
      <c r="F4403" s="15" t="s">
        <v>8</v>
      </c>
      <c r="K4403" s="27" t="str">
        <f>K4402</f>
        <v>2 Prophets and Temple/Drought  1098</v>
      </c>
      <c r="Q4403" s="26" t="str">
        <f>CONCATENATE(LEFT(Q4402, SEARCH(" ", Q4402, 15)), " ", RIGHT(Q4402,LEN(Q4402)-FIND(" ",Q4402, 15))+1)</f>
        <v>Wailing &amp; Famine  25</v>
      </c>
      <c r="R4403" s="32" t="str">
        <f>CONCATENATE(LEFT(R4402, SEARCH(" ", R4402, 15)), " ", RIGHT(R4402,LEN(R4402)-FIND(" ",R4402, 15))+1)</f>
        <v>One Prophetic Day  40</v>
      </c>
    </row>
    <row r="4404" spans="1:18">
      <c r="A4404" s="19" t="str">
        <f t="shared" ref="A4404:C4404" si="2013">A4403</f>
        <v>5999 YB</v>
      </c>
      <c r="B4404" s="6" t="str">
        <f t="shared" si="2013"/>
        <v>2026 AD</v>
      </c>
      <c r="C4404" s="6" t="str">
        <f t="shared" si="2013"/>
        <v>5786 AM</v>
      </c>
      <c r="D4404" s="4" t="str">
        <f>D4403</f>
        <v>Nisan 21</v>
      </c>
      <c r="E4404" s="24">
        <f>E4403+1</f>
        <v>46120</v>
      </c>
      <c r="F4404" s="15" t="s">
        <v>9</v>
      </c>
      <c r="K4404" s="27" t="str">
        <f>K4403</f>
        <v>2 Prophets and Temple/Drought  1098</v>
      </c>
      <c r="Q4404" s="26" t="str">
        <f t="shared" ref="Q4404:R4406" si="2014">Q4403</f>
        <v>Wailing &amp; Famine  25</v>
      </c>
      <c r="R4404" s="32" t="str">
        <f t="shared" si="2014"/>
        <v>One Prophetic Day  40</v>
      </c>
    </row>
    <row r="4405" spans="1:18">
      <c r="A4405" s="19" t="str">
        <f t="shared" ref="A4405:C4405" si="2015">A4404</f>
        <v>5999 YB</v>
      </c>
      <c r="B4405" s="6" t="str">
        <f t="shared" si="2015"/>
        <v>2026 AD</v>
      </c>
      <c r="C4405" s="6" t="str">
        <f t="shared" si="2015"/>
        <v>5786 AM</v>
      </c>
      <c r="D4405" s="4" t="str">
        <f>D4404</f>
        <v>Nisan 21</v>
      </c>
      <c r="E4405" s="24">
        <f>E4404</f>
        <v>46120</v>
      </c>
      <c r="F4405" s="16" t="s">
        <v>10</v>
      </c>
      <c r="K4405" s="27" t="str">
        <f>CONCATENATE(LEFT(K4404, SEARCH(" ", K4404, 20)), " ", RIGHT(K4404,LEN(K4404)-FIND(" ",K4404, 20))+1)</f>
        <v>2 Prophets and Temple/Drought  1099</v>
      </c>
      <c r="Q4405" s="26" t="str">
        <f t="shared" si="2014"/>
        <v>Wailing &amp; Famine  25</v>
      </c>
      <c r="R4405" s="32" t="str">
        <f t="shared" si="2014"/>
        <v>One Prophetic Day  40</v>
      </c>
    </row>
    <row r="4406" spans="1:18">
      <c r="A4406" s="19" t="str">
        <f t="shared" ref="A4406:C4406" si="2016">A4405</f>
        <v>5999 YB</v>
      </c>
      <c r="B4406" s="6" t="str">
        <f t="shared" si="2016"/>
        <v>2026 AD</v>
      </c>
      <c r="C4406" s="6" t="str">
        <f t="shared" si="2016"/>
        <v>5786 AM</v>
      </c>
      <c r="D4406" s="4" t="str">
        <f>D4405</f>
        <v>Nisan 21</v>
      </c>
      <c r="E4406" s="24">
        <f>E4405</f>
        <v>46120</v>
      </c>
      <c r="F4406" s="16" t="s">
        <v>11</v>
      </c>
      <c r="K4406" s="27" t="str">
        <f>K4405</f>
        <v>2 Prophets and Temple/Drought  1099</v>
      </c>
      <c r="Q4406" s="26" t="str">
        <f t="shared" si="2014"/>
        <v>Wailing &amp; Famine  25</v>
      </c>
      <c r="R4406" s="32" t="str">
        <f t="shared" si="2014"/>
        <v>One Prophetic Day  40</v>
      </c>
    </row>
    <row r="4407" spans="1:18">
      <c r="A4407" s="19" t="str">
        <f t="shared" ref="A4407:C4407" si="2017">A4406</f>
        <v>5999 YB</v>
      </c>
      <c r="B4407" s="6" t="str">
        <f t="shared" si="2017"/>
        <v>2026 AD</v>
      </c>
      <c r="C4407" s="6" t="str">
        <f t="shared" si="2017"/>
        <v>5786 AM</v>
      </c>
      <c r="D4407" s="4" t="str">
        <f>_xlfn.CONCAT(LEFT(D4403, SEARCH(" ",D4403, 1)), RIGHT(D4406,LEN(D4406)-FIND(" ",D4406))+1)</f>
        <v>Nisan 22</v>
      </c>
      <c r="E4407" s="24">
        <f>E4406</f>
        <v>46120</v>
      </c>
      <c r="F4407" s="15" t="s">
        <v>8</v>
      </c>
      <c r="K4407" s="27" t="str">
        <f>K4406</f>
        <v>2 Prophets and Temple/Drought  1099</v>
      </c>
      <c r="Q4407" s="26" t="str">
        <f>CONCATENATE(LEFT(Q4406, SEARCH(" ", Q4406, 15)), " ", RIGHT(Q4406,LEN(Q4406)-FIND(" ",Q4406, 15))+1)</f>
        <v>Wailing &amp; Famine  26</v>
      </c>
      <c r="R4407" s="32" t="str">
        <f>CONCATENATE(LEFT(R4406, SEARCH(" ", R4406, 15)), " ", RIGHT(R4406,LEN(R4406)-FIND(" ",R4406, 15))+1)</f>
        <v>One Prophetic Day  41</v>
      </c>
    </row>
    <row r="4408" spans="1:18">
      <c r="A4408" s="19" t="str">
        <f t="shared" ref="A4408:C4408" si="2018">A4407</f>
        <v>5999 YB</v>
      </c>
      <c r="B4408" s="6" t="str">
        <f t="shared" si="2018"/>
        <v>2026 AD</v>
      </c>
      <c r="C4408" s="6" t="str">
        <f t="shared" si="2018"/>
        <v>5786 AM</v>
      </c>
      <c r="D4408" s="4" t="str">
        <f>D4407</f>
        <v>Nisan 22</v>
      </c>
      <c r="E4408" s="24">
        <f>E4407+1</f>
        <v>46121</v>
      </c>
      <c r="F4408" s="15" t="s">
        <v>9</v>
      </c>
      <c r="K4408" s="27" t="str">
        <f>K4407</f>
        <v>2 Prophets and Temple/Drought  1099</v>
      </c>
      <c r="Q4408" s="26" t="str">
        <f t="shared" ref="Q4408:R4410" si="2019">Q4407</f>
        <v>Wailing &amp; Famine  26</v>
      </c>
      <c r="R4408" s="32" t="str">
        <f t="shared" si="2019"/>
        <v>One Prophetic Day  41</v>
      </c>
    </row>
    <row r="4409" spans="1:18">
      <c r="A4409" s="19" t="str">
        <f t="shared" ref="A4409:C4409" si="2020">A4408</f>
        <v>5999 YB</v>
      </c>
      <c r="B4409" s="6" t="str">
        <f t="shared" si="2020"/>
        <v>2026 AD</v>
      </c>
      <c r="C4409" s="6" t="str">
        <f t="shared" si="2020"/>
        <v>5786 AM</v>
      </c>
      <c r="D4409" s="4" t="str">
        <f>D4408</f>
        <v>Nisan 22</v>
      </c>
      <c r="E4409" s="24">
        <f>E4408</f>
        <v>46121</v>
      </c>
      <c r="F4409" s="16" t="s">
        <v>10</v>
      </c>
      <c r="K4409" s="27" t="str">
        <f>CONCATENATE(LEFT(K4408, SEARCH(" ", K4408, 20)), " ", RIGHT(K4408,LEN(K4408)-FIND(" ",K4408, 20))+1)</f>
        <v>2 Prophets and Temple/Drought  1100</v>
      </c>
      <c r="Q4409" s="26" t="str">
        <f t="shared" si="2019"/>
        <v>Wailing &amp; Famine  26</v>
      </c>
      <c r="R4409" s="32" t="str">
        <f t="shared" si="2019"/>
        <v>One Prophetic Day  41</v>
      </c>
    </row>
    <row r="4410" spans="1:18">
      <c r="A4410" s="19" t="str">
        <f t="shared" ref="A4410:C4410" si="2021">A4409</f>
        <v>5999 YB</v>
      </c>
      <c r="B4410" s="6" t="str">
        <f t="shared" si="2021"/>
        <v>2026 AD</v>
      </c>
      <c r="C4410" s="6" t="str">
        <f t="shared" si="2021"/>
        <v>5786 AM</v>
      </c>
      <c r="D4410" s="4" t="str">
        <f>D4409</f>
        <v>Nisan 22</v>
      </c>
      <c r="E4410" s="24">
        <f>E4409</f>
        <v>46121</v>
      </c>
      <c r="F4410" s="16" t="s">
        <v>11</v>
      </c>
      <c r="K4410" s="27" t="str">
        <f>K4409</f>
        <v>2 Prophets and Temple/Drought  1100</v>
      </c>
      <c r="Q4410" s="26" t="str">
        <f t="shared" si="2019"/>
        <v>Wailing &amp; Famine  26</v>
      </c>
      <c r="R4410" s="32" t="str">
        <f t="shared" si="2019"/>
        <v>One Prophetic Day  41</v>
      </c>
    </row>
    <row r="4411" spans="1:18">
      <c r="A4411" s="19" t="str">
        <f t="shared" ref="A4411:C4411" si="2022">A4410</f>
        <v>5999 YB</v>
      </c>
      <c r="B4411" s="6" t="str">
        <f t="shared" si="2022"/>
        <v>2026 AD</v>
      </c>
      <c r="C4411" s="6" t="str">
        <f t="shared" si="2022"/>
        <v>5786 AM</v>
      </c>
      <c r="D4411" s="4" t="str">
        <f>_xlfn.CONCAT(LEFT(D4407, SEARCH(" ",D4407, 1)), RIGHT(D4410,LEN(D4410)-FIND(" ",D4410))+1)</f>
        <v>Nisan 23</v>
      </c>
      <c r="E4411" s="24">
        <f>E4410</f>
        <v>46121</v>
      </c>
      <c r="F4411" s="15" t="s">
        <v>8</v>
      </c>
      <c r="K4411" s="27" t="str">
        <f>K4410</f>
        <v>2 Prophets and Temple/Drought  1100</v>
      </c>
      <c r="Q4411" s="26" t="str">
        <f>CONCATENATE(LEFT(Q4410, SEARCH(" ", Q4410, 15)), " ", RIGHT(Q4410,LEN(Q4410)-FIND(" ",Q4410, 15))+1)</f>
        <v>Wailing &amp; Famine  27</v>
      </c>
      <c r="R4411" s="32" t="str">
        <f>CONCATENATE(LEFT(R4410, SEARCH(" ", R4410, 15)), " ", RIGHT(R4410,LEN(R4410)-FIND(" ",R4410, 15))+1)</f>
        <v>One Prophetic Day  42</v>
      </c>
    </row>
    <row r="4412" spans="1:18">
      <c r="A4412" s="19" t="str">
        <f t="shared" ref="A4412:C4412" si="2023">A4411</f>
        <v>5999 YB</v>
      </c>
      <c r="B4412" s="6" t="str">
        <f t="shared" si="2023"/>
        <v>2026 AD</v>
      </c>
      <c r="C4412" s="6" t="str">
        <f t="shared" si="2023"/>
        <v>5786 AM</v>
      </c>
      <c r="D4412" s="4" t="str">
        <f>D4411</f>
        <v>Nisan 23</v>
      </c>
      <c r="E4412" s="24">
        <f>E4411+1</f>
        <v>46122</v>
      </c>
      <c r="F4412" s="15" t="s">
        <v>9</v>
      </c>
      <c r="K4412" s="27" t="str">
        <f>K4411</f>
        <v>2 Prophets and Temple/Drought  1100</v>
      </c>
      <c r="Q4412" s="26" t="str">
        <f t="shared" ref="Q4412:R4414" si="2024">Q4411</f>
        <v>Wailing &amp; Famine  27</v>
      </c>
      <c r="R4412" s="32" t="str">
        <f t="shared" si="2024"/>
        <v>One Prophetic Day  42</v>
      </c>
    </row>
    <row r="4413" spans="1:18">
      <c r="A4413" s="19" t="str">
        <f t="shared" ref="A4413:C4413" si="2025">A4412</f>
        <v>5999 YB</v>
      </c>
      <c r="B4413" s="6" t="str">
        <f t="shared" si="2025"/>
        <v>2026 AD</v>
      </c>
      <c r="C4413" s="6" t="str">
        <f t="shared" si="2025"/>
        <v>5786 AM</v>
      </c>
      <c r="D4413" s="4" t="str">
        <f>D4412</f>
        <v>Nisan 23</v>
      </c>
      <c r="E4413" s="24">
        <f>E4412</f>
        <v>46122</v>
      </c>
      <c r="F4413" s="16" t="s">
        <v>10</v>
      </c>
      <c r="K4413" s="27" t="str">
        <f>CONCATENATE(LEFT(K4412, SEARCH(" ", K4412, 20)), " ", RIGHT(K4412,LEN(K4412)-FIND(" ",K4412, 20))+1)</f>
        <v>2 Prophets and Temple/Drought  1101</v>
      </c>
      <c r="Q4413" s="26" t="str">
        <f t="shared" si="2024"/>
        <v>Wailing &amp; Famine  27</v>
      </c>
      <c r="R4413" s="32" t="str">
        <f t="shared" si="2024"/>
        <v>One Prophetic Day  42</v>
      </c>
    </row>
    <row r="4414" spans="1:18">
      <c r="A4414" s="19" t="str">
        <f t="shared" ref="A4414:C4414" si="2026">A4413</f>
        <v>5999 YB</v>
      </c>
      <c r="B4414" s="6" t="str">
        <f t="shared" si="2026"/>
        <v>2026 AD</v>
      </c>
      <c r="C4414" s="6" t="str">
        <f t="shared" si="2026"/>
        <v>5786 AM</v>
      </c>
      <c r="D4414" s="4" t="str">
        <f>D4413</f>
        <v>Nisan 23</v>
      </c>
      <c r="E4414" s="24">
        <f>E4413</f>
        <v>46122</v>
      </c>
      <c r="F4414" s="16" t="s">
        <v>11</v>
      </c>
      <c r="K4414" s="27" t="str">
        <f>K4413</f>
        <v>2 Prophets and Temple/Drought  1101</v>
      </c>
      <c r="Q4414" s="26" t="str">
        <f t="shared" si="2024"/>
        <v>Wailing &amp; Famine  27</v>
      </c>
      <c r="R4414" s="32" t="str">
        <f t="shared" si="2024"/>
        <v>One Prophetic Day  42</v>
      </c>
    </row>
    <row r="4415" spans="1:18">
      <c r="A4415" s="19" t="str">
        <f t="shared" ref="A4415:C4415" si="2027">A4414</f>
        <v>5999 YB</v>
      </c>
      <c r="B4415" s="6" t="str">
        <f t="shared" si="2027"/>
        <v>2026 AD</v>
      </c>
      <c r="C4415" s="6" t="str">
        <f t="shared" si="2027"/>
        <v>5786 AM</v>
      </c>
      <c r="D4415" s="4" t="str">
        <f>_xlfn.CONCAT(LEFT(D4411, SEARCH(" ",D4411, 1)), RIGHT(D4414,LEN(D4414)-FIND(" ",D4414))+1)</f>
        <v>Nisan 24</v>
      </c>
      <c r="E4415" s="24">
        <f>E4414</f>
        <v>46122</v>
      </c>
      <c r="F4415" s="15" t="s">
        <v>8</v>
      </c>
      <c r="K4415" s="27" t="str">
        <f>K4414</f>
        <v>2 Prophets and Temple/Drought  1101</v>
      </c>
      <c r="Q4415" s="26" t="str">
        <f>CONCATENATE(LEFT(Q4414, SEARCH(" ", Q4414, 15)), " ", RIGHT(Q4414,LEN(Q4414)-FIND(" ",Q4414, 15))+1)</f>
        <v>Wailing &amp; Famine  28</v>
      </c>
      <c r="R4415" s="32" t="str">
        <f>CONCATENATE(LEFT(R4414, SEARCH(" ", R4414, 15)), " ", RIGHT(R4414,LEN(R4414)-FIND(" ",R4414, 15))+1)</f>
        <v>One Prophetic Day  43</v>
      </c>
    </row>
    <row r="4416" spans="1:18">
      <c r="A4416" s="19" t="str">
        <f t="shared" ref="A4416:C4416" si="2028">A4415</f>
        <v>5999 YB</v>
      </c>
      <c r="B4416" s="6" t="str">
        <f t="shared" si="2028"/>
        <v>2026 AD</v>
      </c>
      <c r="C4416" s="6" t="str">
        <f t="shared" si="2028"/>
        <v>5786 AM</v>
      </c>
      <c r="D4416" s="4" t="str">
        <f>D4415</f>
        <v>Nisan 24</v>
      </c>
      <c r="E4416" s="24">
        <f>E4415+1</f>
        <v>46123</v>
      </c>
      <c r="F4416" s="15" t="s">
        <v>9</v>
      </c>
      <c r="K4416" s="27" t="str">
        <f>K4415</f>
        <v>2 Prophets and Temple/Drought  1101</v>
      </c>
      <c r="Q4416" s="26" t="str">
        <f t="shared" ref="Q4416:R4418" si="2029">Q4415</f>
        <v>Wailing &amp; Famine  28</v>
      </c>
      <c r="R4416" s="32" t="str">
        <f t="shared" si="2029"/>
        <v>One Prophetic Day  43</v>
      </c>
    </row>
    <row r="4417" spans="1:18">
      <c r="A4417" s="19" t="str">
        <f t="shared" ref="A4417:C4417" si="2030">A4416</f>
        <v>5999 YB</v>
      </c>
      <c r="B4417" s="6" t="str">
        <f t="shared" si="2030"/>
        <v>2026 AD</v>
      </c>
      <c r="C4417" s="6" t="str">
        <f t="shared" si="2030"/>
        <v>5786 AM</v>
      </c>
      <c r="D4417" s="4" t="str">
        <f>D4416</f>
        <v>Nisan 24</v>
      </c>
      <c r="E4417" s="24">
        <f>E4416</f>
        <v>46123</v>
      </c>
      <c r="F4417" s="16" t="s">
        <v>10</v>
      </c>
      <c r="K4417" s="27" t="str">
        <f>CONCATENATE(LEFT(K4416, SEARCH(" ", K4416, 20)), " ", RIGHT(K4416,LEN(K4416)-FIND(" ",K4416, 20))+1)</f>
        <v>2 Prophets and Temple/Drought  1102</v>
      </c>
      <c r="Q4417" s="26" t="str">
        <f t="shared" si="2029"/>
        <v>Wailing &amp; Famine  28</v>
      </c>
      <c r="R4417" s="32" t="str">
        <f t="shared" si="2029"/>
        <v>One Prophetic Day  43</v>
      </c>
    </row>
    <row r="4418" spans="1:18">
      <c r="A4418" s="19" t="str">
        <f t="shared" ref="A4418:C4418" si="2031">A4417</f>
        <v>5999 YB</v>
      </c>
      <c r="B4418" s="6" t="str">
        <f t="shared" si="2031"/>
        <v>2026 AD</v>
      </c>
      <c r="C4418" s="6" t="str">
        <f t="shared" si="2031"/>
        <v>5786 AM</v>
      </c>
      <c r="D4418" s="4" t="str">
        <f>D4417</f>
        <v>Nisan 24</v>
      </c>
      <c r="E4418" s="24">
        <f>E4417</f>
        <v>46123</v>
      </c>
      <c r="F4418" s="16" t="s">
        <v>11</v>
      </c>
      <c r="K4418" s="27" t="str">
        <f>K4417</f>
        <v>2 Prophets and Temple/Drought  1102</v>
      </c>
      <c r="Q4418" s="26" t="str">
        <f t="shared" si="2029"/>
        <v>Wailing &amp; Famine  28</v>
      </c>
      <c r="R4418" s="32" t="str">
        <f t="shared" si="2029"/>
        <v>One Prophetic Day  43</v>
      </c>
    </row>
    <row r="4419" spans="1:18">
      <c r="A4419" s="19" t="str">
        <f t="shared" ref="A4419:C4419" si="2032">A4418</f>
        <v>5999 YB</v>
      </c>
      <c r="B4419" s="6" t="str">
        <f t="shared" si="2032"/>
        <v>2026 AD</v>
      </c>
      <c r="C4419" s="6" t="str">
        <f t="shared" si="2032"/>
        <v>5786 AM</v>
      </c>
      <c r="D4419" s="4" t="str">
        <f>_xlfn.CONCAT(LEFT(D4415, SEARCH(" ",D4415, 1)), RIGHT(D4418,LEN(D4418)-FIND(" ",D4418))+1)</f>
        <v>Nisan 25</v>
      </c>
      <c r="E4419" s="24">
        <f>E4418</f>
        <v>46123</v>
      </c>
      <c r="F4419" s="15" t="s">
        <v>8</v>
      </c>
      <c r="K4419" s="27" t="str">
        <f>K4418</f>
        <v>2 Prophets and Temple/Drought  1102</v>
      </c>
      <c r="Q4419" s="26" t="str">
        <f>CONCATENATE(LEFT(Q4418, SEARCH(" ", Q4418, 15)), " ", RIGHT(Q4418,LEN(Q4418)-FIND(" ",Q4418, 15))+1)</f>
        <v>Wailing &amp; Famine  29</v>
      </c>
      <c r="R4419" s="32" t="str">
        <f>CONCATENATE(LEFT(R4418, SEARCH(" ", R4418, 15)), " ", RIGHT(R4418,LEN(R4418)-FIND(" ",R4418, 15))+1)</f>
        <v>One Prophetic Day  44</v>
      </c>
    </row>
    <row r="4420" spans="1:18">
      <c r="A4420" s="19" t="str">
        <f t="shared" ref="A4420:C4420" si="2033">A4419</f>
        <v>5999 YB</v>
      </c>
      <c r="B4420" s="6" t="str">
        <f t="shared" si="2033"/>
        <v>2026 AD</v>
      </c>
      <c r="C4420" s="6" t="str">
        <f t="shared" si="2033"/>
        <v>5786 AM</v>
      </c>
      <c r="D4420" s="4" t="str">
        <f>D4419</f>
        <v>Nisan 25</v>
      </c>
      <c r="E4420" s="24">
        <f>E4419+1</f>
        <v>46124</v>
      </c>
      <c r="F4420" s="15" t="s">
        <v>9</v>
      </c>
      <c r="K4420" s="27" t="str">
        <f>K4419</f>
        <v>2 Prophets and Temple/Drought  1102</v>
      </c>
      <c r="Q4420" s="26" t="str">
        <f t="shared" ref="Q4420:R4422" si="2034">Q4419</f>
        <v>Wailing &amp; Famine  29</v>
      </c>
      <c r="R4420" s="32" t="str">
        <f t="shared" si="2034"/>
        <v>One Prophetic Day  44</v>
      </c>
    </row>
    <row r="4421" spans="1:18">
      <c r="A4421" s="19" t="str">
        <f t="shared" ref="A4421:C4421" si="2035">A4420</f>
        <v>5999 YB</v>
      </c>
      <c r="B4421" s="6" t="str">
        <f t="shared" si="2035"/>
        <v>2026 AD</v>
      </c>
      <c r="C4421" s="6" t="str">
        <f t="shared" si="2035"/>
        <v>5786 AM</v>
      </c>
      <c r="D4421" s="4" t="str">
        <f>D4420</f>
        <v>Nisan 25</v>
      </c>
      <c r="E4421" s="24">
        <f>E4420</f>
        <v>46124</v>
      </c>
      <c r="F4421" s="16" t="s">
        <v>10</v>
      </c>
      <c r="K4421" s="27" t="str">
        <f>CONCATENATE(LEFT(K4420, SEARCH(" ", K4420, 20)), " ", RIGHT(K4420,LEN(K4420)-FIND(" ",K4420, 20))+1)</f>
        <v>2 Prophets and Temple/Drought  1103</v>
      </c>
      <c r="Q4421" s="26" t="str">
        <f t="shared" si="2034"/>
        <v>Wailing &amp; Famine  29</v>
      </c>
      <c r="R4421" s="32" t="str">
        <f t="shared" si="2034"/>
        <v>One Prophetic Day  44</v>
      </c>
    </row>
    <row r="4422" spans="1:18">
      <c r="A4422" s="19" t="str">
        <f t="shared" ref="A4422:C4422" si="2036">A4421</f>
        <v>5999 YB</v>
      </c>
      <c r="B4422" s="6" t="str">
        <f t="shared" si="2036"/>
        <v>2026 AD</v>
      </c>
      <c r="C4422" s="6" t="str">
        <f t="shared" si="2036"/>
        <v>5786 AM</v>
      </c>
      <c r="D4422" s="4" t="str">
        <f>D4421</f>
        <v>Nisan 25</v>
      </c>
      <c r="E4422" s="24">
        <f>E4421</f>
        <v>46124</v>
      </c>
      <c r="F4422" s="16" t="s">
        <v>11</v>
      </c>
      <c r="K4422" s="27" t="str">
        <f>K4421</f>
        <v>2 Prophets and Temple/Drought  1103</v>
      </c>
      <c r="Q4422" s="26" t="str">
        <f t="shared" si="2034"/>
        <v>Wailing &amp; Famine  29</v>
      </c>
      <c r="R4422" s="32" t="str">
        <f t="shared" si="2034"/>
        <v>One Prophetic Day  44</v>
      </c>
    </row>
    <row r="4423" spans="1:18">
      <c r="A4423" s="19" t="str">
        <f t="shared" ref="A4423:C4423" si="2037">A4422</f>
        <v>5999 YB</v>
      </c>
      <c r="B4423" s="6" t="str">
        <f t="shared" si="2037"/>
        <v>2026 AD</v>
      </c>
      <c r="C4423" s="6" t="str">
        <f t="shared" si="2037"/>
        <v>5786 AM</v>
      </c>
      <c r="D4423" s="4" t="str">
        <f>_xlfn.CONCAT(LEFT(D4419, SEARCH(" ",D4419, 1)), RIGHT(D4422,LEN(D4422)-FIND(" ",D4422))+1)</f>
        <v>Nisan 26</v>
      </c>
      <c r="E4423" s="24">
        <f>E4422</f>
        <v>46124</v>
      </c>
      <c r="F4423" s="15" t="s">
        <v>8</v>
      </c>
      <c r="K4423" s="27" t="str">
        <f>K4422</f>
        <v>2 Prophets and Temple/Drought  1103</v>
      </c>
      <c r="Q4423" s="26" t="str">
        <f>CONCATENATE(LEFT(Q4422, SEARCH(" ", Q4422, 15)), " ", RIGHT(Q4422,LEN(Q4422)-FIND(" ",Q4422, 15))+1)</f>
        <v>Wailing &amp; Famine  30</v>
      </c>
      <c r="R4423" s="32" t="str">
        <f>CONCATENATE(LEFT(R4422, SEARCH(" ", R4422, 15)), " ", RIGHT(R4422,LEN(R4422)-FIND(" ",R4422, 15))+1)</f>
        <v>One Prophetic Day  45</v>
      </c>
    </row>
    <row r="4424" spans="1:18">
      <c r="A4424" s="19" t="str">
        <f t="shared" ref="A4424:C4424" si="2038">A4423</f>
        <v>5999 YB</v>
      </c>
      <c r="B4424" s="6" t="str">
        <f t="shared" si="2038"/>
        <v>2026 AD</v>
      </c>
      <c r="C4424" s="6" t="str">
        <f t="shared" si="2038"/>
        <v>5786 AM</v>
      </c>
      <c r="D4424" s="4" t="str">
        <f>D4423</f>
        <v>Nisan 26</v>
      </c>
      <c r="E4424" s="24">
        <f>E4423+1</f>
        <v>46125</v>
      </c>
      <c r="F4424" s="15" t="s">
        <v>9</v>
      </c>
      <c r="K4424" s="27" t="str">
        <f>K4423</f>
        <v>2 Prophets and Temple/Drought  1103</v>
      </c>
      <c r="Q4424" s="26" t="str">
        <f t="shared" ref="Q4424:R4426" si="2039">Q4423</f>
        <v>Wailing &amp; Famine  30</v>
      </c>
      <c r="R4424" s="32" t="str">
        <f t="shared" si="2039"/>
        <v>One Prophetic Day  45</v>
      </c>
    </row>
    <row r="4425" spans="1:18">
      <c r="A4425" s="19" t="str">
        <f t="shared" ref="A4425:C4425" si="2040">A4424</f>
        <v>5999 YB</v>
      </c>
      <c r="B4425" s="6" t="str">
        <f t="shared" si="2040"/>
        <v>2026 AD</v>
      </c>
      <c r="C4425" s="6" t="str">
        <f t="shared" si="2040"/>
        <v>5786 AM</v>
      </c>
      <c r="D4425" s="4" t="str">
        <f>D4424</f>
        <v>Nisan 26</v>
      </c>
      <c r="E4425" s="24">
        <f>E4424</f>
        <v>46125</v>
      </c>
      <c r="F4425" s="16" t="s">
        <v>10</v>
      </c>
      <c r="K4425" s="27" t="str">
        <f>CONCATENATE(LEFT(K4424, SEARCH(" ", K4424, 20)), " ", RIGHT(K4424,LEN(K4424)-FIND(" ",K4424, 20))+1)</f>
        <v>2 Prophets and Temple/Drought  1104</v>
      </c>
      <c r="Q4425" s="26" t="str">
        <f t="shared" si="2039"/>
        <v>Wailing &amp; Famine  30</v>
      </c>
      <c r="R4425" s="32" t="str">
        <f t="shared" si="2039"/>
        <v>One Prophetic Day  45</v>
      </c>
    </row>
    <row r="4426" spans="1:18">
      <c r="A4426" s="19" t="str">
        <f t="shared" ref="A4426:C4426" si="2041">A4425</f>
        <v>5999 YB</v>
      </c>
      <c r="B4426" s="6" t="str">
        <f t="shared" si="2041"/>
        <v>2026 AD</v>
      </c>
      <c r="C4426" s="6" t="str">
        <f t="shared" si="2041"/>
        <v>5786 AM</v>
      </c>
      <c r="D4426" s="4" t="str">
        <f>D4425</f>
        <v>Nisan 26</v>
      </c>
      <c r="E4426" s="24">
        <f>E4425</f>
        <v>46125</v>
      </c>
      <c r="F4426" s="16" t="s">
        <v>11</v>
      </c>
      <c r="K4426" s="27" t="str">
        <f>K4425</f>
        <v>2 Prophets and Temple/Drought  1104</v>
      </c>
      <c r="Q4426" s="26" t="str">
        <f t="shared" si="2039"/>
        <v>Wailing &amp; Famine  30</v>
      </c>
      <c r="R4426" s="32" t="str">
        <f t="shared" si="2039"/>
        <v>One Prophetic Day  45</v>
      </c>
    </row>
    <row r="4427" spans="1:18">
      <c r="A4427" s="19" t="str">
        <f t="shared" ref="A4427:C4427" si="2042">A4426</f>
        <v>5999 YB</v>
      </c>
      <c r="B4427" s="6" t="str">
        <f t="shared" si="2042"/>
        <v>2026 AD</v>
      </c>
      <c r="C4427" s="6" t="str">
        <f t="shared" si="2042"/>
        <v>5786 AM</v>
      </c>
      <c r="D4427" s="4" t="str">
        <f>_xlfn.CONCAT(LEFT(D4423, SEARCH(" ",D4423, 1)), RIGHT(D4426,LEN(D4426)-FIND(" ",D4426))+1)</f>
        <v>Nisan 27</v>
      </c>
      <c r="E4427" s="24">
        <f>E4426</f>
        <v>46125</v>
      </c>
      <c r="F4427" s="15" t="s">
        <v>8</v>
      </c>
      <c r="K4427" s="27" t="str">
        <f>K4426</f>
        <v>2 Prophets and Temple/Drought  1104</v>
      </c>
      <c r="Q4427" s="26" t="str">
        <f>CONCATENATE(LEFT(Q4426, SEARCH(" ", Q4426, 15)), " ", RIGHT(Q4426,LEN(Q4426)-FIND(" ",Q4426, 15))+1)</f>
        <v>Wailing &amp; Famine  31</v>
      </c>
      <c r="R4427" s="32" t="str">
        <f>CONCATENATE(LEFT(R4426, SEARCH(" ", R4426, 15)), " ", RIGHT(R4426,LEN(R4426)-FIND(" ",R4426, 15))+1)</f>
        <v>One Prophetic Day  46</v>
      </c>
    </row>
    <row r="4428" spans="1:18">
      <c r="A4428" s="19" t="str">
        <f t="shared" ref="A4428:C4428" si="2043">A4427</f>
        <v>5999 YB</v>
      </c>
      <c r="B4428" s="6" t="str">
        <f t="shared" si="2043"/>
        <v>2026 AD</v>
      </c>
      <c r="C4428" s="6" t="str">
        <f t="shared" si="2043"/>
        <v>5786 AM</v>
      </c>
      <c r="D4428" s="4" t="str">
        <f>D4427</f>
        <v>Nisan 27</v>
      </c>
      <c r="E4428" s="24">
        <f>E4427+1</f>
        <v>46126</v>
      </c>
      <c r="F4428" s="15" t="s">
        <v>9</v>
      </c>
      <c r="K4428" s="27" t="str">
        <f>K4427</f>
        <v>2 Prophets and Temple/Drought  1104</v>
      </c>
      <c r="Q4428" s="26" t="str">
        <f t="shared" ref="Q4428:R4430" si="2044">Q4427</f>
        <v>Wailing &amp; Famine  31</v>
      </c>
      <c r="R4428" s="32" t="str">
        <f t="shared" si="2044"/>
        <v>One Prophetic Day  46</v>
      </c>
    </row>
    <row r="4429" spans="1:18">
      <c r="A4429" s="19" t="str">
        <f t="shared" ref="A4429:C4429" si="2045">A4428</f>
        <v>5999 YB</v>
      </c>
      <c r="B4429" s="6" t="str">
        <f t="shared" si="2045"/>
        <v>2026 AD</v>
      </c>
      <c r="C4429" s="6" t="str">
        <f t="shared" si="2045"/>
        <v>5786 AM</v>
      </c>
      <c r="D4429" s="4" t="str">
        <f>D4428</f>
        <v>Nisan 27</v>
      </c>
      <c r="E4429" s="24">
        <f>E4428</f>
        <v>46126</v>
      </c>
      <c r="F4429" s="16" t="s">
        <v>10</v>
      </c>
      <c r="K4429" s="27" t="str">
        <f>CONCATENATE(LEFT(K4428, SEARCH(" ", K4428, 20)), " ", RIGHT(K4428,LEN(K4428)-FIND(" ",K4428, 20))+1)</f>
        <v>2 Prophets and Temple/Drought  1105</v>
      </c>
      <c r="Q4429" s="26" t="str">
        <f t="shared" si="2044"/>
        <v>Wailing &amp; Famine  31</v>
      </c>
      <c r="R4429" s="32" t="str">
        <f t="shared" si="2044"/>
        <v>One Prophetic Day  46</v>
      </c>
    </row>
    <row r="4430" spans="1:18">
      <c r="A4430" s="19" t="str">
        <f t="shared" ref="A4430:C4430" si="2046">A4429</f>
        <v>5999 YB</v>
      </c>
      <c r="B4430" s="6" t="str">
        <f t="shared" si="2046"/>
        <v>2026 AD</v>
      </c>
      <c r="C4430" s="6" t="str">
        <f t="shared" si="2046"/>
        <v>5786 AM</v>
      </c>
      <c r="D4430" s="4" t="str">
        <f>D4429</f>
        <v>Nisan 27</v>
      </c>
      <c r="E4430" s="24">
        <f>E4429</f>
        <v>46126</v>
      </c>
      <c r="F4430" s="16" t="s">
        <v>11</v>
      </c>
      <c r="K4430" s="27" t="str">
        <f>K4429</f>
        <v>2 Prophets and Temple/Drought  1105</v>
      </c>
      <c r="Q4430" s="26" t="str">
        <f t="shared" si="2044"/>
        <v>Wailing &amp; Famine  31</v>
      </c>
      <c r="R4430" s="32" t="str">
        <f t="shared" si="2044"/>
        <v>One Prophetic Day  46</v>
      </c>
    </row>
    <row r="4431" spans="1:18">
      <c r="A4431" s="19" t="str">
        <f t="shared" ref="A4431:C4431" si="2047">A4430</f>
        <v>5999 YB</v>
      </c>
      <c r="B4431" s="6" t="str">
        <f t="shared" si="2047"/>
        <v>2026 AD</v>
      </c>
      <c r="C4431" s="6" t="str">
        <f t="shared" si="2047"/>
        <v>5786 AM</v>
      </c>
      <c r="D4431" s="4" t="str">
        <f>_xlfn.CONCAT(LEFT(D4427, SEARCH(" ",D4427, 1)), RIGHT(D4430,LEN(D4430)-FIND(" ",D4430))+1)</f>
        <v>Nisan 28</v>
      </c>
      <c r="E4431" s="24">
        <f>E4430</f>
        <v>46126</v>
      </c>
      <c r="F4431" s="15" t="s">
        <v>8</v>
      </c>
      <c r="K4431" s="27" t="str">
        <f>K4430</f>
        <v>2 Prophets and Temple/Drought  1105</v>
      </c>
      <c r="Q4431" s="26" t="str">
        <f>CONCATENATE(LEFT(Q4430, SEARCH(" ", Q4430, 15)), " ", RIGHT(Q4430,LEN(Q4430)-FIND(" ",Q4430, 15))+1)</f>
        <v>Wailing &amp; Famine  32</v>
      </c>
      <c r="R4431" s="32" t="str">
        <f>CONCATENATE(LEFT(R4430, SEARCH(" ", R4430, 15)), " ", RIGHT(R4430,LEN(R4430)-FIND(" ",R4430, 15))+1)</f>
        <v>One Prophetic Day  47</v>
      </c>
    </row>
    <row r="4432" spans="1:18">
      <c r="A4432" s="19" t="str">
        <f t="shared" ref="A4432:C4432" si="2048">A4431</f>
        <v>5999 YB</v>
      </c>
      <c r="B4432" s="6" t="str">
        <f t="shared" si="2048"/>
        <v>2026 AD</v>
      </c>
      <c r="C4432" s="6" t="str">
        <f t="shared" si="2048"/>
        <v>5786 AM</v>
      </c>
      <c r="D4432" s="4" t="str">
        <f>D4431</f>
        <v>Nisan 28</v>
      </c>
      <c r="E4432" s="24">
        <f>E4431+1</f>
        <v>46127</v>
      </c>
      <c r="F4432" s="15" t="s">
        <v>9</v>
      </c>
      <c r="K4432" s="27" t="str">
        <f>K4431</f>
        <v>2 Prophets and Temple/Drought  1105</v>
      </c>
      <c r="Q4432" s="26" t="str">
        <f t="shared" ref="Q4432:R4434" si="2049">Q4431</f>
        <v>Wailing &amp; Famine  32</v>
      </c>
      <c r="R4432" s="32" t="str">
        <f t="shared" si="2049"/>
        <v>One Prophetic Day  47</v>
      </c>
    </row>
    <row r="4433" spans="1:18">
      <c r="A4433" s="19" t="str">
        <f t="shared" ref="A4433:C4433" si="2050">A4432</f>
        <v>5999 YB</v>
      </c>
      <c r="B4433" s="6" t="str">
        <f t="shared" si="2050"/>
        <v>2026 AD</v>
      </c>
      <c r="C4433" s="6" t="str">
        <f t="shared" si="2050"/>
        <v>5786 AM</v>
      </c>
      <c r="D4433" s="4" t="str">
        <f>D4432</f>
        <v>Nisan 28</v>
      </c>
      <c r="E4433" s="24">
        <f>E4432</f>
        <v>46127</v>
      </c>
      <c r="F4433" s="16" t="s">
        <v>10</v>
      </c>
      <c r="K4433" s="27" t="str">
        <f>CONCATENATE(LEFT(K4432, SEARCH(" ", K4432, 20)), " ", RIGHT(K4432,LEN(K4432)-FIND(" ",K4432, 20))+1)</f>
        <v>2 Prophets and Temple/Drought  1106</v>
      </c>
      <c r="Q4433" s="26" t="str">
        <f t="shared" si="2049"/>
        <v>Wailing &amp; Famine  32</v>
      </c>
      <c r="R4433" s="32" t="str">
        <f t="shared" si="2049"/>
        <v>One Prophetic Day  47</v>
      </c>
    </row>
    <row r="4434" spans="1:18">
      <c r="A4434" s="19" t="str">
        <f t="shared" ref="A4434:C4434" si="2051">A4433</f>
        <v>5999 YB</v>
      </c>
      <c r="B4434" s="6" t="str">
        <f t="shared" si="2051"/>
        <v>2026 AD</v>
      </c>
      <c r="C4434" s="6" t="str">
        <f t="shared" si="2051"/>
        <v>5786 AM</v>
      </c>
      <c r="D4434" s="4" t="str">
        <f>D4433</f>
        <v>Nisan 28</v>
      </c>
      <c r="E4434" s="24">
        <f>E4433</f>
        <v>46127</v>
      </c>
      <c r="F4434" s="16" t="s">
        <v>11</v>
      </c>
      <c r="K4434" s="27" t="str">
        <f>K4433</f>
        <v>2 Prophets and Temple/Drought  1106</v>
      </c>
      <c r="Q4434" s="26" t="str">
        <f t="shared" si="2049"/>
        <v>Wailing &amp; Famine  32</v>
      </c>
      <c r="R4434" s="32" t="str">
        <f t="shared" si="2049"/>
        <v>One Prophetic Day  47</v>
      </c>
    </row>
    <row r="4435" spans="1:18">
      <c r="A4435" s="19" t="str">
        <f t="shared" ref="A4435:C4435" si="2052">A4434</f>
        <v>5999 YB</v>
      </c>
      <c r="B4435" s="6" t="str">
        <f t="shared" si="2052"/>
        <v>2026 AD</v>
      </c>
      <c r="C4435" s="6" t="str">
        <f t="shared" si="2052"/>
        <v>5786 AM</v>
      </c>
      <c r="D4435" s="4" t="str">
        <f>_xlfn.CONCAT(LEFT(D4431, SEARCH(" ",D4431, 1)), RIGHT(D4434,LEN(D4434)-FIND(" ",D4434))+1)</f>
        <v>Nisan 29</v>
      </c>
      <c r="E4435" s="24">
        <f>E4434</f>
        <v>46127</v>
      </c>
      <c r="F4435" s="15" t="s">
        <v>8</v>
      </c>
      <c r="K4435" s="27" t="str">
        <f>K4434</f>
        <v>2 Prophets and Temple/Drought  1106</v>
      </c>
      <c r="Q4435" s="26" t="str">
        <f>CONCATENATE(LEFT(Q4434, SEARCH(" ", Q4434, 15)), " ", RIGHT(Q4434,LEN(Q4434)-FIND(" ",Q4434, 15))+1)</f>
        <v>Wailing &amp; Famine  33</v>
      </c>
      <c r="R4435" s="32" t="str">
        <f>CONCATENATE(LEFT(R4434, SEARCH(" ", R4434, 15)), " ", RIGHT(R4434,LEN(R4434)-FIND(" ",R4434, 15))+1)</f>
        <v>One Prophetic Day  48</v>
      </c>
    </row>
    <row r="4436" spans="1:18">
      <c r="A4436" s="19" t="str">
        <f t="shared" ref="A4436:C4436" si="2053">A4435</f>
        <v>5999 YB</v>
      </c>
      <c r="B4436" s="6" t="str">
        <f t="shared" si="2053"/>
        <v>2026 AD</v>
      </c>
      <c r="C4436" s="6" t="str">
        <f t="shared" si="2053"/>
        <v>5786 AM</v>
      </c>
      <c r="D4436" s="4" t="str">
        <f>D4435</f>
        <v>Nisan 29</v>
      </c>
      <c r="E4436" s="24">
        <f>E4435+1</f>
        <v>46128</v>
      </c>
      <c r="F4436" s="15" t="s">
        <v>9</v>
      </c>
      <c r="K4436" s="27" t="str">
        <f>K4435</f>
        <v>2 Prophets and Temple/Drought  1106</v>
      </c>
      <c r="Q4436" s="26" t="str">
        <f t="shared" ref="Q4436:R4438" si="2054">Q4435</f>
        <v>Wailing &amp; Famine  33</v>
      </c>
      <c r="R4436" s="32" t="str">
        <f t="shared" si="2054"/>
        <v>One Prophetic Day  48</v>
      </c>
    </row>
    <row r="4437" spans="1:18">
      <c r="A4437" s="19" t="str">
        <f t="shared" ref="A4437:C4437" si="2055">A4436</f>
        <v>5999 YB</v>
      </c>
      <c r="B4437" s="6" t="str">
        <f t="shared" si="2055"/>
        <v>2026 AD</v>
      </c>
      <c r="C4437" s="6" t="str">
        <f t="shared" si="2055"/>
        <v>5786 AM</v>
      </c>
      <c r="D4437" s="4" t="str">
        <f>D4436</f>
        <v>Nisan 29</v>
      </c>
      <c r="E4437" s="24">
        <f>E4436</f>
        <v>46128</v>
      </c>
      <c r="F4437" s="16" t="s">
        <v>10</v>
      </c>
      <c r="K4437" s="27" t="str">
        <f>CONCATENATE(LEFT(K4436, SEARCH(" ", K4436, 20)), " ", RIGHT(K4436,LEN(K4436)-FIND(" ",K4436, 20))+1)</f>
        <v>2 Prophets and Temple/Drought  1107</v>
      </c>
      <c r="Q4437" s="26" t="str">
        <f t="shared" si="2054"/>
        <v>Wailing &amp; Famine  33</v>
      </c>
      <c r="R4437" s="32" t="str">
        <f t="shared" si="2054"/>
        <v>One Prophetic Day  48</v>
      </c>
    </row>
    <row r="4438" spans="1:18">
      <c r="A4438" s="19" t="str">
        <f t="shared" ref="A4438:C4438" si="2056">A4437</f>
        <v>5999 YB</v>
      </c>
      <c r="B4438" s="6" t="str">
        <f t="shared" si="2056"/>
        <v>2026 AD</v>
      </c>
      <c r="C4438" s="6" t="str">
        <f t="shared" si="2056"/>
        <v>5786 AM</v>
      </c>
      <c r="D4438" s="4" t="str">
        <f>D4437</f>
        <v>Nisan 29</v>
      </c>
      <c r="E4438" s="24">
        <f>E4437</f>
        <v>46128</v>
      </c>
      <c r="F4438" s="16" t="s">
        <v>11</v>
      </c>
      <c r="K4438" s="27" t="str">
        <f>K4437</f>
        <v>2 Prophets and Temple/Drought  1107</v>
      </c>
      <c r="Q4438" s="26" t="str">
        <f t="shared" si="2054"/>
        <v>Wailing &amp; Famine  33</v>
      </c>
      <c r="R4438" s="32" t="str">
        <f t="shared" si="2054"/>
        <v>One Prophetic Day  48</v>
      </c>
    </row>
    <row r="4439" spans="1:18">
      <c r="A4439" s="19" t="str">
        <f t="shared" ref="A4439:C4439" si="2057">A4438</f>
        <v>5999 YB</v>
      </c>
      <c r="B4439" s="6" t="str">
        <f t="shared" si="2057"/>
        <v>2026 AD</v>
      </c>
      <c r="C4439" s="6" t="str">
        <f t="shared" si="2057"/>
        <v>5786 AM</v>
      </c>
      <c r="D4439" s="4" t="str">
        <f>_xlfn.CONCAT(LEFT(D4435, SEARCH(" ",D4435, 1)), RIGHT(D4438,LEN(D4438)-FIND(" ",D4438))+1)</f>
        <v>Nisan 30</v>
      </c>
      <c r="E4439" s="24">
        <f>E4438</f>
        <v>46128</v>
      </c>
      <c r="F4439" s="15" t="s">
        <v>8</v>
      </c>
      <c r="K4439" s="27" t="str">
        <f>K4438</f>
        <v>2 Prophets and Temple/Drought  1107</v>
      </c>
      <c r="Q4439" s="26" t="str">
        <f>CONCATENATE(LEFT(Q4438, SEARCH(" ", Q4438, 15)), " ", RIGHT(Q4438,LEN(Q4438)-FIND(" ",Q4438, 15))+1)</f>
        <v>Wailing &amp; Famine  34</v>
      </c>
      <c r="R4439" s="32" t="str">
        <f>CONCATENATE(LEFT(R4438, SEARCH(" ", R4438, 15)), " ", RIGHT(R4438,LEN(R4438)-FIND(" ",R4438, 15))+1)</f>
        <v>One Prophetic Day  49</v>
      </c>
    </row>
    <row r="4440" spans="1:18">
      <c r="A4440" s="19" t="str">
        <f t="shared" ref="A4440:C4440" si="2058">A4439</f>
        <v>5999 YB</v>
      </c>
      <c r="B4440" s="6" t="str">
        <f t="shared" si="2058"/>
        <v>2026 AD</v>
      </c>
      <c r="C4440" s="6" t="str">
        <f t="shared" si="2058"/>
        <v>5786 AM</v>
      </c>
      <c r="D4440" s="4" t="str">
        <f>D4439</f>
        <v>Nisan 30</v>
      </c>
      <c r="E4440" s="24">
        <f>E4439+1</f>
        <v>46129</v>
      </c>
      <c r="F4440" s="15" t="s">
        <v>9</v>
      </c>
      <c r="K4440" s="27" t="str">
        <f>K4439</f>
        <v>2 Prophets and Temple/Drought  1107</v>
      </c>
      <c r="Q4440" s="26" t="str">
        <f t="shared" ref="Q4440:R4442" si="2059">Q4439</f>
        <v>Wailing &amp; Famine  34</v>
      </c>
      <c r="R4440" s="32" t="str">
        <f t="shared" si="2059"/>
        <v>One Prophetic Day  49</v>
      </c>
    </row>
    <row r="4441" spans="1:18">
      <c r="A4441" s="19" t="str">
        <f t="shared" ref="A4441:C4441" si="2060">A4440</f>
        <v>5999 YB</v>
      </c>
      <c r="B4441" s="6" t="str">
        <f t="shared" si="2060"/>
        <v>2026 AD</v>
      </c>
      <c r="C4441" s="6" t="str">
        <f t="shared" si="2060"/>
        <v>5786 AM</v>
      </c>
      <c r="D4441" s="4" t="str">
        <f>D4440</f>
        <v>Nisan 30</v>
      </c>
      <c r="E4441" s="24">
        <f>E4440</f>
        <v>46129</v>
      </c>
      <c r="F4441" s="16" t="s">
        <v>10</v>
      </c>
      <c r="K4441" s="27" t="str">
        <f>CONCATENATE(LEFT(K4440, SEARCH(" ", K4440, 20)), " ", RIGHT(K4440,LEN(K4440)-FIND(" ",K4440, 20))+1)</f>
        <v>2 Prophets and Temple/Drought  1108</v>
      </c>
      <c r="Q4441" s="26" t="str">
        <f t="shared" si="2059"/>
        <v>Wailing &amp; Famine  34</v>
      </c>
      <c r="R4441" s="32" t="str">
        <f t="shared" si="2059"/>
        <v>One Prophetic Day  49</v>
      </c>
    </row>
    <row r="4442" spans="1:18">
      <c r="A4442" s="19" t="str">
        <f t="shared" ref="A4442:C4442" si="2061">A4441</f>
        <v>5999 YB</v>
      </c>
      <c r="B4442" s="6" t="str">
        <f t="shared" si="2061"/>
        <v>2026 AD</v>
      </c>
      <c r="C4442" s="6" t="str">
        <f t="shared" si="2061"/>
        <v>5786 AM</v>
      </c>
      <c r="D4442" s="4" t="str">
        <f>D4441</f>
        <v>Nisan 30</v>
      </c>
      <c r="E4442" s="24">
        <f>E4441</f>
        <v>46129</v>
      </c>
      <c r="F4442" s="16" t="s">
        <v>11</v>
      </c>
      <c r="K4442" s="27" t="str">
        <f>K4441</f>
        <v>2 Prophets and Temple/Drought  1108</v>
      </c>
      <c r="Q4442" s="26" t="str">
        <f t="shared" si="2059"/>
        <v>Wailing &amp; Famine  34</v>
      </c>
      <c r="R4442" s="32" t="str">
        <f t="shared" si="2059"/>
        <v>One Prophetic Day  49</v>
      </c>
    </row>
    <row r="4443" spans="1:18">
      <c r="A4443" s="19" t="str">
        <f t="shared" ref="A4443:C4443" si="2062">A4442</f>
        <v>5999 YB</v>
      </c>
      <c r="B4443" s="6" t="str">
        <f t="shared" si="2062"/>
        <v>2026 AD</v>
      </c>
      <c r="C4443" s="6" t="str">
        <f t="shared" si="2062"/>
        <v>5786 AM</v>
      </c>
      <c r="D4443" s="4" t="s">
        <v>14</v>
      </c>
      <c r="E4443" s="24">
        <f>E4442</f>
        <v>46129</v>
      </c>
      <c r="F4443" s="15" t="s">
        <v>8</v>
      </c>
      <c r="K4443" s="27" t="str">
        <f>K4442</f>
        <v>2 Prophets and Temple/Drought  1108</v>
      </c>
      <c r="Q4443" s="26" t="str">
        <f>CONCATENATE(LEFT(Q4442, SEARCH(" ", Q4442, 15)), " ", RIGHT(Q4442,LEN(Q4442)-FIND(" ",Q4442, 15))+1)</f>
        <v>Wailing &amp; Famine  35</v>
      </c>
      <c r="R4443" s="32" t="str">
        <f>CONCATENATE(LEFT(R4442, SEARCH(" ", R4442, 15)), " ", RIGHT(R4442,LEN(R4442)-FIND(" ",R4442, 15))+1)</f>
        <v>One Prophetic Day  50</v>
      </c>
    </row>
    <row r="4444" spans="1:18">
      <c r="A4444" s="19" t="str">
        <f t="shared" ref="A4444:C4444" si="2063">A4443</f>
        <v>5999 YB</v>
      </c>
      <c r="B4444" s="6" t="str">
        <f t="shared" si="2063"/>
        <v>2026 AD</v>
      </c>
      <c r="C4444" s="6" t="str">
        <f t="shared" si="2063"/>
        <v>5786 AM</v>
      </c>
      <c r="D4444" s="4" t="str">
        <f>D4443</f>
        <v>Iyar 1</v>
      </c>
      <c r="E4444" s="24">
        <f>E4443+1</f>
        <v>46130</v>
      </c>
      <c r="F4444" s="15" t="s">
        <v>9</v>
      </c>
      <c r="K4444" s="27" t="str">
        <f>K4443</f>
        <v>2 Prophets and Temple/Drought  1108</v>
      </c>
      <c r="Q4444" s="26" t="str">
        <f t="shared" ref="Q4444:R4446" si="2064">Q4443</f>
        <v>Wailing &amp; Famine  35</v>
      </c>
      <c r="R4444" s="32" t="str">
        <f t="shared" si="2064"/>
        <v>One Prophetic Day  50</v>
      </c>
    </row>
    <row r="4445" spans="1:18">
      <c r="A4445" s="19" t="str">
        <f t="shared" ref="A4445:C4445" si="2065">A4444</f>
        <v>5999 YB</v>
      </c>
      <c r="B4445" s="6" t="str">
        <f t="shared" si="2065"/>
        <v>2026 AD</v>
      </c>
      <c r="C4445" s="6" t="str">
        <f t="shared" si="2065"/>
        <v>5786 AM</v>
      </c>
      <c r="D4445" s="4" t="str">
        <f>D4444</f>
        <v>Iyar 1</v>
      </c>
      <c r="E4445" s="24">
        <f>E4444</f>
        <v>46130</v>
      </c>
      <c r="F4445" s="16" t="s">
        <v>10</v>
      </c>
      <c r="K4445" s="27" t="str">
        <f>CONCATENATE(LEFT(K4444, SEARCH(" ", K4444, 20)), " ", RIGHT(K4444,LEN(K4444)-FIND(" ",K4444, 20))+1)</f>
        <v>2 Prophets and Temple/Drought  1109</v>
      </c>
      <c r="Q4445" s="26" t="str">
        <f t="shared" si="2064"/>
        <v>Wailing &amp; Famine  35</v>
      </c>
      <c r="R4445" s="32" t="str">
        <f t="shared" si="2064"/>
        <v>One Prophetic Day  50</v>
      </c>
    </row>
    <row r="4446" spans="1:18">
      <c r="A4446" s="19" t="str">
        <f t="shared" ref="A4446:C4446" si="2066">A4445</f>
        <v>5999 YB</v>
      </c>
      <c r="B4446" s="6" t="str">
        <f t="shared" si="2066"/>
        <v>2026 AD</v>
      </c>
      <c r="C4446" s="6" t="str">
        <f t="shared" si="2066"/>
        <v>5786 AM</v>
      </c>
      <c r="D4446" s="4" t="str">
        <f>D4445</f>
        <v>Iyar 1</v>
      </c>
      <c r="E4446" s="24">
        <f>E4445</f>
        <v>46130</v>
      </c>
      <c r="F4446" s="16" t="s">
        <v>11</v>
      </c>
      <c r="K4446" s="27" t="str">
        <f>K4445</f>
        <v>2 Prophets and Temple/Drought  1109</v>
      </c>
      <c r="Q4446" s="26" t="str">
        <f t="shared" si="2064"/>
        <v>Wailing &amp; Famine  35</v>
      </c>
      <c r="R4446" s="32" t="str">
        <f t="shared" si="2064"/>
        <v>One Prophetic Day  50</v>
      </c>
    </row>
    <row r="4447" spans="1:18">
      <c r="A4447" s="19" t="str">
        <f t="shared" ref="A4447:C4447" si="2067">A4446</f>
        <v>5999 YB</v>
      </c>
      <c r="B4447" s="6" t="str">
        <f t="shared" si="2067"/>
        <v>2026 AD</v>
      </c>
      <c r="C4447" s="6" t="str">
        <f t="shared" si="2067"/>
        <v>5786 AM</v>
      </c>
      <c r="D4447" s="4" t="str">
        <f>_xlfn.CONCAT(LEFT(D4443, SEARCH(" ",D4443, 1)), RIGHT(D4446,LEN(D4446)-FIND(" ",D4446))+1)</f>
        <v>Iyar 2</v>
      </c>
      <c r="E4447" s="24">
        <f>E4446</f>
        <v>46130</v>
      </c>
      <c r="F4447" s="15" t="s">
        <v>8</v>
      </c>
      <c r="K4447" s="27" t="str">
        <f>K4446</f>
        <v>2 Prophets and Temple/Drought  1109</v>
      </c>
      <c r="Q4447" s="26" t="str">
        <f>CONCATENATE(LEFT(Q4446, SEARCH(" ", Q4446, 15)), " ", RIGHT(Q4446,LEN(Q4446)-FIND(" ",Q4446, 15))+1)</f>
        <v>Wailing &amp; Famine  36</v>
      </c>
      <c r="R4447" s="32" t="str">
        <f>CONCATENATE(LEFT(R4446, SEARCH(" ", R4446, 15)), " ", RIGHT(R4446,LEN(R4446)-FIND(" ",R4446, 15))+1)</f>
        <v>One Prophetic Day  51</v>
      </c>
    </row>
    <row r="4448" spans="1:18">
      <c r="A4448" s="19" t="str">
        <f t="shared" ref="A4448:C4448" si="2068">A4447</f>
        <v>5999 YB</v>
      </c>
      <c r="B4448" s="6" t="str">
        <f t="shared" si="2068"/>
        <v>2026 AD</v>
      </c>
      <c r="C4448" s="6" t="str">
        <f t="shared" si="2068"/>
        <v>5786 AM</v>
      </c>
      <c r="D4448" s="4" t="str">
        <f>D4447</f>
        <v>Iyar 2</v>
      </c>
      <c r="E4448" s="24">
        <f>E4447+1</f>
        <v>46131</v>
      </c>
      <c r="F4448" s="15" t="s">
        <v>9</v>
      </c>
      <c r="K4448" s="27" t="str">
        <f>K4447</f>
        <v>2 Prophets and Temple/Drought  1109</v>
      </c>
      <c r="Q4448" s="26" t="str">
        <f t="shared" ref="Q4448:R4450" si="2069">Q4447</f>
        <v>Wailing &amp; Famine  36</v>
      </c>
      <c r="R4448" s="32" t="str">
        <f t="shared" si="2069"/>
        <v>One Prophetic Day  51</v>
      </c>
    </row>
    <row r="4449" spans="1:18">
      <c r="A4449" s="19" t="str">
        <f t="shared" ref="A4449:C4449" si="2070">A4448</f>
        <v>5999 YB</v>
      </c>
      <c r="B4449" s="6" t="str">
        <f t="shared" si="2070"/>
        <v>2026 AD</v>
      </c>
      <c r="C4449" s="6" t="str">
        <f t="shared" si="2070"/>
        <v>5786 AM</v>
      </c>
      <c r="D4449" s="4" t="str">
        <f>D4448</f>
        <v>Iyar 2</v>
      </c>
      <c r="E4449" s="24">
        <f>E4448</f>
        <v>46131</v>
      </c>
      <c r="F4449" s="16" t="s">
        <v>10</v>
      </c>
      <c r="K4449" s="27" t="str">
        <f>CONCATENATE(LEFT(K4448, SEARCH(" ", K4448, 20)), " ", RIGHT(K4448,LEN(K4448)-FIND(" ",K4448, 20))+1)</f>
        <v>2 Prophets and Temple/Drought  1110</v>
      </c>
      <c r="Q4449" s="26" t="str">
        <f t="shared" si="2069"/>
        <v>Wailing &amp; Famine  36</v>
      </c>
      <c r="R4449" s="32" t="str">
        <f t="shared" si="2069"/>
        <v>One Prophetic Day  51</v>
      </c>
    </row>
    <row r="4450" spans="1:18">
      <c r="A4450" s="19" t="str">
        <f t="shared" ref="A4450:C4450" si="2071">A4449</f>
        <v>5999 YB</v>
      </c>
      <c r="B4450" s="6" t="str">
        <f t="shared" si="2071"/>
        <v>2026 AD</v>
      </c>
      <c r="C4450" s="6" t="str">
        <f t="shared" si="2071"/>
        <v>5786 AM</v>
      </c>
      <c r="D4450" s="4" t="str">
        <f>D4449</f>
        <v>Iyar 2</v>
      </c>
      <c r="E4450" s="24">
        <f>E4449</f>
        <v>46131</v>
      </c>
      <c r="F4450" s="16" t="s">
        <v>11</v>
      </c>
      <c r="K4450" s="27" t="str">
        <f>K4449</f>
        <v>2 Prophets and Temple/Drought  1110</v>
      </c>
      <c r="Q4450" s="26" t="str">
        <f t="shared" si="2069"/>
        <v>Wailing &amp; Famine  36</v>
      </c>
      <c r="R4450" s="32" t="str">
        <f t="shared" si="2069"/>
        <v>One Prophetic Day  51</v>
      </c>
    </row>
    <row r="4451" spans="1:18">
      <c r="A4451" s="19" t="str">
        <f t="shared" ref="A4451:C4451" si="2072">A4450</f>
        <v>5999 YB</v>
      </c>
      <c r="B4451" s="6" t="str">
        <f t="shared" si="2072"/>
        <v>2026 AD</v>
      </c>
      <c r="C4451" s="6" t="str">
        <f t="shared" si="2072"/>
        <v>5786 AM</v>
      </c>
      <c r="D4451" s="4" t="str">
        <f>_xlfn.CONCAT(LEFT(D4447, SEARCH(" ",D4447, 1)), RIGHT(D4450,LEN(D4450)-FIND(" ",D4450))+1)</f>
        <v>Iyar 3</v>
      </c>
      <c r="E4451" s="24">
        <f>E4450</f>
        <v>46131</v>
      </c>
      <c r="F4451" s="15" t="s">
        <v>8</v>
      </c>
      <c r="K4451" s="27" t="str">
        <f>K4450</f>
        <v>2 Prophets and Temple/Drought  1110</v>
      </c>
      <c r="Q4451" s="26" t="str">
        <f>CONCATENATE(LEFT(Q4450, SEARCH(" ", Q4450, 15)), " ", RIGHT(Q4450,LEN(Q4450)-FIND(" ",Q4450, 15))+1)</f>
        <v>Wailing &amp; Famine  37</v>
      </c>
      <c r="R4451" s="32" t="str">
        <f>CONCATENATE(LEFT(R4450, SEARCH(" ", R4450, 15)), " ", RIGHT(R4450,LEN(R4450)-FIND(" ",R4450, 15))+1)</f>
        <v>One Prophetic Day  52</v>
      </c>
    </row>
    <row r="4452" spans="1:18">
      <c r="A4452" s="19" t="str">
        <f t="shared" ref="A4452:C4452" si="2073">A4451</f>
        <v>5999 YB</v>
      </c>
      <c r="B4452" s="6" t="str">
        <f t="shared" si="2073"/>
        <v>2026 AD</v>
      </c>
      <c r="C4452" s="6" t="str">
        <f t="shared" si="2073"/>
        <v>5786 AM</v>
      </c>
      <c r="D4452" s="4" t="str">
        <f>D4451</f>
        <v>Iyar 3</v>
      </c>
      <c r="E4452" s="24">
        <f>E4451+1</f>
        <v>46132</v>
      </c>
      <c r="F4452" s="15" t="s">
        <v>9</v>
      </c>
      <c r="K4452" s="27" t="str">
        <f>K4451</f>
        <v>2 Prophets and Temple/Drought  1110</v>
      </c>
      <c r="Q4452" s="26" t="str">
        <f t="shared" ref="Q4452:R4454" si="2074">Q4451</f>
        <v>Wailing &amp; Famine  37</v>
      </c>
      <c r="R4452" s="32" t="str">
        <f t="shared" si="2074"/>
        <v>One Prophetic Day  52</v>
      </c>
    </row>
    <row r="4453" spans="1:18">
      <c r="A4453" s="19" t="str">
        <f t="shared" ref="A4453:C4453" si="2075">A4452</f>
        <v>5999 YB</v>
      </c>
      <c r="B4453" s="6" t="str">
        <f t="shared" si="2075"/>
        <v>2026 AD</v>
      </c>
      <c r="C4453" s="6" t="str">
        <f t="shared" si="2075"/>
        <v>5786 AM</v>
      </c>
      <c r="D4453" s="4" t="str">
        <f>D4452</f>
        <v>Iyar 3</v>
      </c>
      <c r="E4453" s="24">
        <f>E4452</f>
        <v>46132</v>
      </c>
      <c r="F4453" s="16" t="s">
        <v>10</v>
      </c>
      <c r="K4453" s="27" t="str">
        <f>CONCATENATE(LEFT(K4452, SEARCH(" ", K4452, 20)), " ", RIGHT(K4452,LEN(K4452)-FIND(" ",K4452, 20))+1)</f>
        <v>2 Prophets and Temple/Drought  1111</v>
      </c>
      <c r="Q4453" s="26" t="str">
        <f t="shared" si="2074"/>
        <v>Wailing &amp; Famine  37</v>
      </c>
      <c r="R4453" s="32" t="str">
        <f t="shared" si="2074"/>
        <v>One Prophetic Day  52</v>
      </c>
    </row>
    <row r="4454" spans="1:18">
      <c r="A4454" s="19" t="str">
        <f t="shared" ref="A4454:C4454" si="2076">A4453</f>
        <v>5999 YB</v>
      </c>
      <c r="B4454" s="6" t="str">
        <f t="shared" si="2076"/>
        <v>2026 AD</v>
      </c>
      <c r="C4454" s="6" t="str">
        <f t="shared" si="2076"/>
        <v>5786 AM</v>
      </c>
      <c r="D4454" s="4" t="str">
        <f>D4453</f>
        <v>Iyar 3</v>
      </c>
      <c r="E4454" s="24">
        <f>E4453</f>
        <v>46132</v>
      </c>
      <c r="F4454" s="16" t="s">
        <v>11</v>
      </c>
      <c r="K4454" s="27" t="str">
        <f>K4453</f>
        <v>2 Prophets and Temple/Drought  1111</v>
      </c>
      <c r="Q4454" s="26" t="str">
        <f t="shared" si="2074"/>
        <v>Wailing &amp; Famine  37</v>
      </c>
      <c r="R4454" s="32" t="str">
        <f t="shared" si="2074"/>
        <v>One Prophetic Day  52</v>
      </c>
    </row>
    <row r="4455" spans="1:18">
      <c r="A4455" s="19" t="str">
        <f t="shared" ref="A4455:C4455" si="2077">A4454</f>
        <v>5999 YB</v>
      </c>
      <c r="B4455" s="6" t="str">
        <f t="shared" si="2077"/>
        <v>2026 AD</v>
      </c>
      <c r="C4455" s="6" t="str">
        <f t="shared" si="2077"/>
        <v>5786 AM</v>
      </c>
      <c r="D4455" s="4" t="str">
        <f>_xlfn.CONCAT(LEFT(D4451, SEARCH(" ",D4451, 1)), RIGHT(D4454,LEN(D4454)-FIND(" ",D4454))+1)</f>
        <v>Iyar 4</v>
      </c>
      <c r="E4455" s="24">
        <f>E4454</f>
        <v>46132</v>
      </c>
      <c r="F4455" s="15" t="s">
        <v>8</v>
      </c>
      <c r="K4455" s="27" t="str">
        <f>K4454</f>
        <v>2 Prophets and Temple/Drought  1111</v>
      </c>
      <c r="Q4455" s="26" t="str">
        <f>CONCATENATE(LEFT(Q4454, SEARCH(" ", Q4454, 15)), " ", RIGHT(Q4454,LEN(Q4454)-FIND(" ",Q4454, 15))+1)</f>
        <v>Wailing &amp; Famine  38</v>
      </c>
      <c r="R4455" s="32" t="str">
        <f>CONCATENATE(LEFT(R4454, SEARCH(" ", R4454, 15)), " ", RIGHT(R4454,LEN(R4454)-FIND(" ",R4454, 15))+1)</f>
        <v>One Prophetic Day  53</v>
      </c>
    </row>
    <row r="4456" spans="1:18">
      <c r="A4456" s="19" t="str">
        <f t="shared" ref="A4456:C4456" si="2078">A4455</f>
        <v>5999 YB</v>
      </c>
      <c r="B4456" s="6" t="str">
        <f t="shared" si="2078"/>
        <v>2026 AD</v>
      </c>
      <c r="C4456" s="6" t="str">
        <f t="shared" si="2078"/>
        <v>5786 AM</v>
      </c>
      <c r="D4456" s="4" t="str">
        <f>D4455</f>
        <v>Iyar 4</v>
      </c>
      <c r="E4456" s="24">
        <f>E4455+1</f>
        <v>46133</v>
      </c>
      <c r="F4456" s="15" t="s">
        <v>9</v>
      </c>
      <c r="K4456" s="27" t="str">
        <f>K4455</f>
        <v>2 Prophets and Temple/Drought  1111</v>
      </c>
      <c r="Q4456" s="26" t="str">
        <f t="shared" ref="Q4456:R4458" si="2079">Q4455</f>
        <v>Wailing &amp; Famine  38</v>
      </c>
      <c r="R4456" s="32" t="str">
        <f t="shared" si="2079"/>
        <v>One Prophetic Day  53</v>
      </c>
    </row>
    <row r="4457" spans="1:18">
      <c r="A4457" s="19" t="str">
        <f t="shared" ref="A4457:C4457" si="2080">A4456</f>
        <v>5999 YB</v>
      </c>
      <c r="B4457" s="6" t="str">
        <f t="shared" si="2080"/>
        <v>2026 AD</v>
      </c>
      <c r="C4457" s="6" t="str">
        <f t="shared" si="2080"/>
        <v>5786 AM</v>
      </c>
      <c r="D4457" s="4" t="str">
        <f>D4456</f>
        <v>Iyar 4</v>
      </c>
      <c r="E4457" s="24">
        <f>E4456</f>
        <v>46133</v>
      </c>
      <c r="F4457" s="16" t="s">
        <v>10</v>
      </c>
      <c r="K4457" s="27" t="str">
        <f>CONCATENATE(LEFT(K4456, SEARCH(" ", K4456, 20)), " ", RIGHT(K4456,LEN(K4456)-FIND(" ",K4456, 20))+1)</f>
        <v>2 Prophets and Temple/Drought  1112</v>
      </c>
      <c r="Q4457" s="26" t="str">
        <f t="shared" si="2079"/>
        <v>Wailing &amp; Famine  38</v>
      </c>
      <c r="R4457" s="32" t="str">
        <f t="shared" si="2079"/>
        <v>One Prophetic Day  53</v>
      </c>
    </row>
    <row r="4458" spans="1:18">
      <c r="A4458" s="19" t="str">
        <f t="shared" ref="A4458:C4458" si="2081">A4457</f>
        <v>5999 YB</v>
      </c>
      <c r="B4458" s="6" t="str">
        <f t="shared" si="2081"/>
        <v>2026 AD</v>
      </c>
      <c r="C4458" s="6" t="str">
        <f t="shared" si="2081"/>
        <v>5786 AM</v>
      </c>
      <c r="D4458" s="4" t="str">
        <f>D4457</f>
        <v>Iyar 4</v>
      </c>
      <c r="E4458" s="24">
        <f>E4457</f>
        <v>46133</v>
      </c>
      <c r="F4458" s="16" t="s">
        <v>11</v>
      </c>
      <c r="K4458" s="27" t="str">
        <f>K4457</f>
        <v>2 Prophets and Temple/Drought  1112</v>
      </c>
      <c r="Q4458" s="26" t="str">
        <f t="shared" si="2079"/>
        <v>Wailing &amp; Famine  38</v>
      </c>
      <c r="R4458" s="32" t="str">
        <f t="shared" si="2079"/>
        <v>One Prophetic Day  53</v>
      </c>
    </row>
    <row r="4459" spans="1:18">
      <c r="A4459" s="19" t="str">
        <f t="shared" ref="A4459:C4459" si="2082">A4458</f>
        <v>5999 YB</v>
      </c>
      <c r="B4459" s="6" t="str">
        <f t="shared" si="2082"/>
        <v>2026 AD</v>
      </c>
      <c r="C4459" s="6" t="str">
        <f t="shared" si="2082"/>
        <v>5786 AM</v>
      </c>
      <c r="D4459" s="4" t="str">
        <f>_xlfn.CONCAT(LEFT(D4455, SEARCH(" ",D4455, 1)), RIGHT(D4458,LEN(D4458)-FIND(" ",D4458))+1)</f>
        <v>Iyar 5</v>
      </c>
      <c r="E4459" s="24">
        <f>E4458</f>
        <v>46133</v>
      </c>
      <c r="F4459" s="15" t="s">
        <v>8</v>
      </c>
      <c r="K4459" s="27" t="str">
        <f>K4458</f>
        <v>2 Prophets and Temple/Drought  1112</v>
      </c>
      <c r="Q4459" s="26" t="str">
        <f>CONCATENATE(LEFT(Q4458, SEARCH(" ", Q4458, 15)), " ", RIGHT(Q4458,LEN(Q4458)-FIND(" ",Q4458, 15))+1)</f>
        <v>Wailing &amp; Famine  39</v>
      </c>
      <c r="R4459" s="32" t="str">
        <f>CONCATENATE(LEFT(R4458, SEARCH(" ", R4458, 15)), " ", RIGHT(R4458,LEN(R4458)-FIND(" ",R4458, 15))+1)</f>
        <v>One Prophetic Day  54</v>
      </c>
    </row>
    <row r="4460" spans="1:18">
      <c r="A4460" s="19" t="str">
        <f t="shared" ref="A4460:C4460" si="2083">A4459</f>
        <v>5999 YB</v>
      </c>
      <c r="B4460" s="6" t="str">
        <f t="shared" si="2083"/>
        <v>2026 AD</v>
      </c>
      <c r="C4460" s="6" t="str">
        <f t="shared" si="2083"/>
        <v>5786 AM</v>
      </c>
      <c r="D4460" s="4" t="str">
        <f>D4459</f>
        <v>Iyar 5</v>
      </c>
      <c r="E4460" s="24">
        <f>E4459+1</f>
        <v>46134</v>
      </c>
      <c r="F4460" s="15" t="s">
        <v>9</v>
      </c>
      <c r="K4460" s="27" t="str">
        <f>K4459</f>
        <v>2 Prophets and Temple/Drought  1112</v>
      </c>
      <c r="Q4460" s="26" t="str">
        <f t="shared" ref="Q4460:R4462" si="2084">Q4459</f>
        <v>Wailing &amp; Famine  39</v>
      </c>
      <c r="R4460" s="32" t="str">
        <f t="shared" si="2084"/>
        <v>One Prophetic Day  54</v>
      </c>
    </row>
    <row r="4461" spans="1:18">
      <c r="A4461" s="19" t="str">
        <f t="shared" ref="A4461:C4461" si="2085">A4460</f>
        <v>5999 YB</v>
      </c>
      <c r="B4461" s="6" t="str">
        <f t="shared" si="2085"/>
        <v>2026 AD</v>
      </c>
      <c r="C4461" s="6" t="str">
        <f t="shared" si="2085"/>
        <v>5786 AM</v>
      </c>
      <c r="D4461" s="4" t="str">
        <f>D4460</f>
        <v>Iyar 5</v>
      </c>
      <c r="E4461" s="24">
        <f>E4460</f>
        <v>46134</v>
      </c>
      <c r="F4461" s="16" t="s">
        <v>10</v>
      </c>
      <c r="K4461" s="27" t="str">
        <f>CONCATENATE(LEFT(K4460, SEARCH(" ", K4460, 20)), " ", RIGHT(K4460,LEN(K4460)-FIND(" ",K4460, 20))+1)</f>
        <v>2 Prophets and Temple/Drought  1113</v>
      </c>
      <c r="Q4461" s="26" t="str">
        <f t="shared" si="2084"/>
        <v>Wailing &amp; Famine  39</v>
      </c>
      <c r="R4461" s="32" t="str">
        <f t="shared" si="2084"/>
        <v>One Prophetic Day  54</v>
      </c>
    </row>
    <row r="4462" spans="1:18">
      <c r="A4462" s="19" t="str">
        <f t="shared" ref="A4462:C4462" si="2086">A4461</f>
        <v>5999 YB</v>
      </c>
      <c r="B4462" s="6" t="str">
        <f t="shared" si="2086"/>
        <v>2026 AD</v>
      </c>
      <c r="C4462" s="6" t="str">
        <f t="shared" si="2086"/>
        <v>5786 AM</v>
      </c>
      <c r="D4462" s="4" t="str">
        <f>D4461</f>
        <v>Iyar 5</v>
      </c>
      <c r="E4462" s="24">
        <f>E4461</f>
        <v>46134</v>
      </c>
      <c r="F4462" s="16" t="s">
        <v>11</v>
      </c>
      <c r="K4462" s="27" t="str">
        <f>K4461</f>
        <v>2 Prophets and Temple/Drought  1113</v>
      </c>
      <c r="Q4462" s="26" t="str">
        <f t="shared" si="2084"/>
        <v>Wailing &amp; Famine  39</v>
      </c>
      <c r="R4462" s="32" t="str">
        <f t="shared" si="2084"/>
        <v>One Prophetic Day  54</v>
      </c>
    </row>
    <row r="4463" spans="1:18">
      <c r="A4463" s="19" t="str">
        <f t="shared" ref="A4463:C4463" si="2087">A4462</f>
        <v>5999 YB</v>
      </c>
      <c r="B4463" s="6" t="str">
        <f t="shared" si="2087"/>
        <v>2026 AD</v>
      </c>
      <c r="C4463" s="6" t="str">
        <f t="shared" si="2087"/>
        <v>5786 AM</v>
      </c>
      <c r="D4463" s="4" t="str">
        <f>_xlfn.CONCAT(LEFT(D4459, SEARCH(" ",D4459, 1)), RIGHT(D4462,LEN(D4462)-FIND(" ",D4462))+1)</f>
        <v>Iyar 6</v>
      </c>
      <c r="E4463" s="24">
        <f>E4462</f>
        <v>46134</v>
      </c>
      <c r="F4463" s="15" t="s">
        <v>8</v>
      </c>
      <c r="K4463" s="27" t="str">
        <f>K4462</f>
        <v>2 Prophets and Temple/Drought  1113</v>
      </c>
      <c r="Q4463" s="26" t="str">
        <f>CONCATENATE(LEFT(Q4462, SEARCH(" ", Q4462, 15)), " ", RIGHT(Q4462,LEN(Q4462)-FIND(" ",Q4462, 15))+1)</f>
        <v>Wailing &amp; Famine  40</v>
      </c>
      <c r="R4463" s="32" t="str">
        <f>CONCATENATE(LEFT(R4462, SEARCH(" ", R4462, 15)), " ", RIGHT(R4462,LEN(R4462)-FIND(" ",R4462, 15))+1)</f>
        <v>One Prophetic Day  55</v>
      </c>
    </row>
    <row r="4464" spans="1:18">
      <c r="A4464" s="19" t="str">
        <f t="shared" ref="A4464:C4464" si="2088">A4463</f>
        <v>5999 YB</v>
      </c>
      <c r="B4464" s="6" t="str">
        <f t="shared" si="2088"/>
        <v>2026 AD</v>
      </c>
      <c r="C4464" s="6" t="str">
        <f t="shared" si="2088"/>
        <v>5786 AM</v>
      </c>
      <c r="D4464" s="4" t="str">
        <f>D4463</f>
        <v>Iyar 6</v>
      </c>
      <c r="E4464" s="24">
        <f>E4463+1</f>
        <v>46135</v>
      </c>
      <c r="F4464" s="15" t="s">
        <v>9</v>
      </c>
      <c r="K4464" s="27" t="str">
        <f>K4463</f>
        <v>2 Prophets and Temple/Drought  1113</v>
      </c>
      <c r="Q4464" s="26" t="str">
        <f t="shared" ref="Q4464:R4466" si="2089">Q4463</f>
        <v>Wailing &amp; Famine  40</v>
      </c>
      <c r="R4464" s="32" t="str">
        <f t="shared" si="2089"/>
        <v>One Prophetic Day  55</v>
      </c>
    </row>
    <row r="4465" spans="1:18">
      <c r="A4465" s="19" t="str">
        <f t="shared" ref="A4465:C4465" si="2090">A4464</f>
        <v>5999 YB</v>
      </c>
      <c r="B4465" s="6" t="str">
        <f t="shared" si="2090"/>
        <v>2026 AD</v>
      </c>
      <c r="C4465" s="6" t="str">
        <f t="shared" si="2090"/>
        <v>5786 AM</v>
      </c>
      <c r="D4465" s="4" t="str">
        <f>D4464</f>
        <v>Iyar 6</v>
      </c>
      <c r="E4465" s="24">
        <f>E4464</f>
        <v>46135</v>
      </c>
      <c r="F4465" s="16" t="s">
        <v>10</v>
      </c>
      <c r="K4465" s="27" t="str">
        <f>CONCATENATE(LEFT(K4464, SEARCH(" ", K4464, 20)), " ", RIGHT(K4464,LEN(K4464)-FIND(" ",K4464, 20))+1)</f>
        <v>2 Prophets and Temple/Drought  1114</v>
      </c>
      <c r="Q4465" s="26" t="str">
        <f t="shared" si="2089"/>
        <v>Wailing &amp; Famine  40</v>
      </c>
      <c r="R4465" s="32" t="str">
        <f t="shared" si="2089"/>
        <v>One Prophetic Day  55</v>
      </c>
    </row>
    <row r="4466" spans="1:18">
      <c r="A4466" s="19" t="str">
        <f t="shared" ref="A4466:C4466" si="2091">A4465</f>
        <v>5999 YB</v>
      </c>
      <c r="B4466" s="6" t="str">
        <f t="shared" si="2091"/>
        <v>2026 AD</v>
      </c>
      <c r="C4466" s="6" t="str">
        <f t="shared" si="2091"/>
        <v>5786 AM</v>
      </c>
      <c r="D4466" s="4" t="str">
        <f>D4465</f>
        <v>Iyar 6</v>
      </c>
      <c r="E4466" s="24">
        <f>E4465</f>
        <v>46135</v>
      </c>
      <c r="F4466" s="16" t="s">
        <v>11</v>
      </c>
      <c r="K4466" s="27" t="str">
        <f>K4465</f>
        <v>2 Prophets and Temple/Drought  1114</v>
      </c>
      <c r="Q4466" s="26" t="str">
        <f t="shared" si="2089"/>
        <v>Wailing &amp; Famine  40</v>
      </c>
      <c r="R4466" s="32" t="str">
        <f t="shared" si="2089"/>
        <v>One Prophetic Day  55</v>
      </c>
    </row>
    <row r="4467" spans="1:18">
      <c r="A4467" s="19" t="str">
        <f t="shared" ref="A4467:C4467" si="2092">A4466</f>
        <v>5999 YB</v>
      </c>
      <c r="B4467" s="6" t="str">
        <f t="shared" si="2092"/>
        <v>2026 AD</v>
      </c>
      <c r="C4467" s="6" t="str">
        <f t="shared" si="2092"/>
        <v>5786 AM</v>
      </c>
      <c r="D4467" s="4" t="str">
        <f>_xlfn.CONCAT(LEFT(D4463, SEARCH(" ",D4463, 1)), RIGHT(D4466,LEN(D4466)-FIND(" ",D4466))+1)</f>
        <v>Iyar 7</v>
      </c>
      <c r="E4467" s="24">
        <f>E4466</f>
        <v>46135</v>
      </c>
      <c r="F4467" s="15" t="s">
        <v>8</v>
      </c>
      <c r="K4467" s="27" t="str">
        <f>K4466</f>
        <v>2 Prophets and Temple/Drought  1114</v>
      </c>
      <c r="Q4467" s="26" t="str">
        <f>CONCATENATE(LEFT(Q4466, SEARCH(" ", Q4466, 15)), " ", RIGHT(Q4466,LEN(Q4466)-FIND(" ",Q4466, 15))+1)</f>
        <v>Wailing &amp; Famine  41</v>
      </c>
      <c r="R4467" s="32" t="str">
        <f>CONCATENATE(LEFT(R4466, SEARCH(" ", R4466, 15)), " ", RIGHT(R4466,LEN(R4466)-FIND(" ",R4466, 15))+1)</f>
        <v>One Prophetic Day  56</v>
      </c>
    </row>
    <row r="4468" spans="1:18">
      <c r="A4468" s="19" t="str">
        <f t="shared" ref="A4468:C4468" si="2093">A4467</f>
        <v>5999 YB</v>
      </c>
      <c r="B4468" s="6" t="str">
        <f t="shared" si="2093"/>
        <v>2026 AD</v>
      </c>
      <c r="C4468" s="6" t="str">
        <f t="shared" si="2093"/>
        <v>5786 AM</v>
      </c>
      <c r="D4468" s="4" t="str">
        <f>D4467</f>
        <v>Iyar 7</v>
      </c>
      <c r="E4468" s="24">
        <f>E4467+1</f>
        <v>46136</v>
      </c>
      <c r="F4468" s="15" t="s">
        <v>9</v>
      </c>
      <c r="K4468" s="27" t="str">
        <f>K4467</f>
        <v>2 Prophets and Temple/Drought  1114</v>
      </c>
      <c r="Q4468" s="26" t="str">
        <f t="shared" ref="Q4468:R4470" si="2094">Q4467</f>
        <v>Wailing &amp; Famine  41</v>
      </c>
      <c r="R4468" s="32" t="str">
        <f t="shared" si="2094"/>
        <v>One Prophetic Day  56</v>
      </c>
    </row>
    <row r="4469" spans="1:18">
      <c r="A4469" s="19" t="str">
        <f t="shared" ref="A4469:C4469" si="2095">A4468</f>
        <v>5999 YB</v>
      </c>
      <c r="B4469" s="6" t="str">
        <f t="shared" si="2095"/>
        <v>2026 AD</v>
      </c>
      <c r="C4469" s="6" t="str">
        <f t="shared" si="2095"/>
        <v>5786 AM</v>
      </c>
      <c r="D4469" s="4" t="str">
        <f>D4468</f>
        <v>Iyar 7</v>
      </c>
      <c r="E4469" s="24">
        <f>E4468</f>
        <v>46136</v>
      </c>
      <c r="F4469" s="16" t="s">
        <v>10</v>
      </c>
      <c r="K4469" s="27" t="str">
        <f>CONCATENATE(LEFT(K4468, SEARCH(" ", K4468, 20)), " ", RIGHT(K4468,LEN(K4468)-FIND(" ",K4468, 20))+1)</f>
        <v>2 Prophets and Temple/Drought  1115</v>
      </c>
      <c r="Q4469" s="26" t="str">
        <f t="shared" si="2094"/>
        <v>Wailing &amp; Famine  41</v>
      </c>
      <c r="R4469" s="32" t="str">
        <f t="shared" si="2094"/>
        <v>One Prophetic Day  56</v>
      </c>
    </row>
    <row r="4470" spans="1:18">
      <c r="A4470" s="19" t="str">
        <f t="shared" ref="A4470:C4470" si="2096">A4469</f>
        <v>5999 YB</v>
      </c>
      <c r="B4470" s="6" t="str">
        <f t="shared" si="2096"/>
        <v>2026 AD</v>
      </c>
      <c r="C4470" s="6" t="str">
        <f t="shared" si="2096"/>
        <v>5786 AM</v>
      </c>
      <c r="D4470" s="4" t="str">
        <f>D4469</f>
        <v>Iyar 7</v>
      </c>
      <c r="E4470" s="24">
        <f>E4469</f>
        <v>46136</v>
      </c>
      <c r="F4470" s="16" t="s">
        <v>11</v>
      </c>
      <c r="K4470" s="27" t="str">
        <f>K4469</f>
        <v>2 Prophets and Temple/Drought  1115</v>
      </c>
      <c r="Q4470" s="26" t="str">
        <f t="shared" si="2094"/>
        <v>Wailing &amp; Famine  41</v>
      </c>
      <c r="R4470" s="32" t="str">
        <f t="shared" si="2094"/>
        <v>One Prophetic Day  56</v>
      </c>
    </row>
    <row r="4471" spans="1:18">
      <c r="A4471" s="19" t="str">
        <f t="shared" ref="A4471:C4471" si="2097">A4470</f>
        <v>5999 YB</v>
      </c>
      <c r="B4471" s="6" t="str">
        <f t="shared" si="2097"/>
        <v>2026 AD</v>
      </c>
      <c r="C4471" s="6" t="str">
        <f t="shared" si="2097"/>
        <v>5786 AM</v>
      </c>
      <c r="D4471" s="4" t="str">
        <f>_xlfn.CONCAT(LEFT(D4467, SEARCH(" ",D4467, 1)), RIGHT(D4470,LEN(D4470)-FIND(" ",D4470))+1)</f>
        <v>Iyar 8</v>
      </c>
      <c r="E4471" s="24">
        <f>E4470</f>
        <v>46136</v>
      </c>
      <c r="F4471" s="15" t="s">
        <v>8</v>
      </c>
      <c r="K4471" s="27" t="str">
        <f>K4470</f>
        <v>2 Prophets and Temple/Drought  1115</v>
      </c>
      <c r="Q4471" s="26" t="str">
        <f>CONCATENATE(LEFT(Q4470, SEARCH(" ", Q4470, 15)), " ", RIGHT(Q4470,LEN(Q4470)-FIND(" ",Q4470, 15))+1)</f>
        <v>Wailing &amp; Famine  42</v>
      </c>
      <c r="R4471" s="32" t="str">
        <f>CONCATENATE(LEFT(R4470, SEARCH(" ", R4470, 15)), " ", RIGHT(R4470,LEN(R4470)-FIND(" ",R4470, 15))+1)</f>
        <v>One Prophetic Day  57</v>
      </c>
    </row>
    <row r="4472" spans="1:18">
      <c r="A4472" s="19" t="str">
        <f t="shared" ref="A4472:C4472" si="2098">A4471</f>
        <v>5999 YB</v>
      </c>
      <c r="B4472" s="6" t="str">
        <f t="shared" si="2098"/>
        <v>2026 AD</v>
      </c>
      <c r="C4472" s="6" t="str">
        <f t="shared" si="2098"/>
        <v>5786 AM</v>
      </c>
      <c r="D4472" s="4" t="str">
        <f>D4471</f>
        <v>Iyar 8</v>
      </c>
      <c r="E4472" s="24">
        <f>E4471+1</f>
        <v>46137</v>
      </c>
      <c r="F4472" s="15" t="s">
        <v>9</v>
      </c>
      <c r="K4472" s="27" t="str">
        <f>K4471</f>
        <v>2 Prophets and Temple/Drought  1115</v>
      </c>
      <c r="Q4472" s="26" t="str">
        <f t="shared" ref="Q4472:R4474" si="2099">Q4471</f>
        <v>Wailing &amp; Famine  42</v>
      </c>
      <c r="R4472" s="32" t="str">
        <f t="shared" si="2099"/>
        <v>One Prophetic Day  57</v>
      </c>
    </row>
    <row r="4473" spans="1:18">
      <c r="A4473" s="19" t="str">
        <f t="shared" ref="A4473:C4473" si="2100">A4472</f>
        <v>5999 YB</v>
      </c>
      <c r="B4473" s="6" t="str">
        <f t="shared" si="2100"/>
        <v>2026 AD</v>
      </c>
      <c r="C4473" s="6" t="str">
        <f t="shared" si="2100"/>
        <v>5786 AM</v>
      </c>
      <c r="D4473" s="4" t="str">
        <f>D4472</f>
        <v>Iyar 8</v>
      </c>
      <c r="E4473" s="24">
        <f>E4472</f>
        <v>46137</v>
      </c>
      <c r="F4473" s="16" t="s">
        <v>10</v>
      </c>
      <c r="K4473" s="27" t="str">
        <f>CONCATENATE(LEFT(K4472, SEARCH(" ", K4472, 20)), " ", RIGHT(K4472,LEN(K4472)-FIND(" ",K4472, 20))+1)</f>
        <v>2 Prophets and Temple/Drought  1116</v>
      </c>
      <c r="Q4473" s="26" t="str">
        <f t="shared" si="2099"/>
        <v>Wailing &amp; Famine  42</v>
      </c>
      <c r="R4473" s="32" t="str">
        <f t="shared" si="2099"/>
        <v>One Prophetic Day  57</v>
      </c>
    </row>
    <row r="4474" spans="1:18">
      <c r="A4474" s="19" t="str">
        <f t="shared" ref="A4474:C4474" si="2101">A4473</f>
        <v>5999 YB</v>
      </c>
      <c r="B4474" s="6" t="str">
        <f t="shared" si="2101"/>
        <v>2026 AD</v>
      </c>
      <c r="C4474" s="6" t="str">
        <f t="shared" si="2101"/>
        <v>5786 AM</v>
      </c>
      <c r="D4474" s="4" t="str">
        <f>D4473</f>
        <v>Iyar 8</v>
      </c>
      <c r="E4474" s="24">
        <f>E4473</f>
        <v>46137</v>
      </c>
      <c r="F4474" s="16" t="s">
        <v>11</v>
      </c>
      <c r="K4474" s="27" t="str">
        <f>K4473</f>
        <v>2 Prophets and Temple/Drought  1116</v>
      </c>
      <c r="Q4474" s="26" t="str">
        <f t="shared" si="2099"/>
        <v>Wailing &amp; Famine  42</v>
      </c>
      <c r="R4474" s="32" t="str">
        <f t="shared" si="2099"/>
        <v>One Prophetic Day  57</v>
      </c>
    </row>
    <row r="4475" spans="1:18">
      <c r="A4475" s="19" t="str">
        <f t="shared" ref="A4475:C4475" si="2102">A4474</f>
        <v>5999 YB</v>
      </c>
      <c r="B4475" s="6" t="str">
        <f t="shared" si="2102"/>
        <v>2026 AD</v>
      </c>
      <c r="C4475" s="6" t="str">
        <f t="shared" si="2102"/>
        <v>5786 AM</v>
      </c>
      <c r="D4475" s="4" t="str">
        <f>_xlfn.CONCAT(LEFT(D4471, SEARCH(" ",D4471, 1)), RIGHT(D4474,LEN(D4474)-FIND(" ",D4474))+1)</f>
        <v>Iyar 9</v>
      </c>
      <c r="E4475" s="24">
        <f>E4474</f>
        <v>46137</v>
      </c>
      <c r="F4475" s="15" t="s">
        <v>8</v>
      </c>
      <c r="K4475" s="27" t="str">
        <f>K4474</f>
        <v>2 Prophets and Temple/Drought  1116</v>
      </c>
      <c r="Q4475" s="26" t="str">
        <f>CONCATENATE(LEFT(Q4474, SEARCH(" ", Q4474, 15)), " ", RIGHT(Q4474,LEN(Q4474)-FIND(" ",Q4474, 15))+1)</f>
        <v>Wailing &amp; Famine  43</v>
      </c>
      <c r="R4475" s="32" t="str">
        <f>CONCATENATE(LEFT(R4474, SEARCH(" ", R4474, 15)), " ", RIGHT(R4474,LEN(R4474)-FIND(" ",R4474, 15))+1)</f>
        <v>One Prophetic Day  58</v>
      </c>
    </row>
    <row r="4476" spans="1:18">
      <c r="A4476" s="19" t="str">
        <f t="shared" ref="A4476:C4476" si="2103">A4475</f>
        <v>5999 YB</v>
      </c>
      <c r="B4476" s="6" t="str">
        <f t="shared" si="2103"/>
        <v>2026 AD</v>
      </c>
      <c r="C4476" s="6" t="str">
        <f t="shared" si="2103"/>
        <v>5786 AM</v>
      </c>
      <c r="D4476" s="4" t="str">
        <f>D4475</f>
        <v>Iyar 9</v>
      </c>
      <c r="E4476" s="24">
        <f>E4475+1</f>
        <v>46138</v>
      </c>
      <c r="F4476" s="15" t="s">
        <v>9</v>
      </c>
      <c r="K4476" s="27" t="str">
        <f>K4475</f>
        <v>2 Prophets and Temple/Drought  1116</v>
      </c>
      <c r="Q4476" s="26" t="str">
        <f t="shared" ref="Q4476:R4478" si="2104">Q4475</f>
        <v>Wailing &amp; Famine  43</v>
      </c>
      <c r="R4476" s="32" t="str">
        <f t="shared" si="2104"/>
        <v>One Prophetic Day  58</v>
      </c>
    </row>
    <row r="4477" spans="1:18">
      <c r="A4477" s="19" t="str">
        <f t="shared" ref="A4477:C4477" si="2105">A4476</f>
        <v>5999 YB</v>
      </c>
      <c r="B4477" s="6" t="str">
        <f t="shared" si="2105"/>
        <v>2026 AD</v>
      </c>
      <c r="C4477" s="6" t="str">
        <f t="shared" si="2105"/>
        <v>5786 AM</v>
      </c>
      <c r="D4477" s="4" t="str">
        <f>D4476</f>
        <v>Iyar 9</v>
      </c>
      <c r="E4477" s="24">
        <f>E4476</f>
        <v>46138</v>
      </c>
      <c r="F4477" s="16" t="s">
        <v>10</v>
      </c>
      <c r="K4477" s="27" t="str">
        <f>CONCATENATE(LEFT(K4476, SEARCH(" ", K4476, 20)), " ", RIGHT(K4476,LEN(K4476)-FIND(" ",K4476, 20))+1)</f>
        <v>2 Prophets and Temple/Drought  1117</v>
      </c>
      <c r="Q4477" s="26" t="str">
        <f t="shared" si="2104"/>
        <v>Wailing &amp; Famine  43</v>
      </c>
      <c r="R4477" s="32" t="str">
        <f t="shared" si="2104"/>
        <v>One Prophetic Day  58</v>
      </c>
    </row>
    <row r="4478" spans="1:18">
      <c r="A4478" s="19" t="str">
        <f t="shared" ref="A4478:C4478" si="2106">A4477</f>
        <v>5999 YB</v>
      </c>
      <c r="B4478" s="6" t="str">
        <f t="shared" si="2106"/>
        <v>2026 AD</v>
      </c>
      <c r="C4478" s="6" t="str">
        <f t="shared" si="2106"/>
        <v>5786 AM</v>
      </c>
      <c r="D4478" s="4" t="str">
        <f>D4477</f>
        <v>Iyar 9</v>
      </c>
      <c r="E4478" s="24">
        <f>E4477</f>
        <v>46138</v>
      </c>
      <c r="F4478" s="16" t="s">
        <v>11</v>
      </c>
      <c r="K4478" s="27" t="str">
        <f>K4477</f>
        <v>2 Prophets and Temple/Drought  1117</v>
      </c>
      <c r="Q4478" s="26" t="str">
        <f t="shared" si="2104"/>
        <v>Wailing &amp; Famine  43</v>
      </c>
      <c r="R4478" s="32" t="str">
        <f t="shared" si="2104"/>
        <v>One Prophetic Day  58</v>
      </c>
    </row>
    <row r="4479" spans="1:18">
      <c r="A4479" s="19" t="str">
        <f t="shared" ref="A4479:C4479" si="2107">A4478</f>
        <v>5999 YB</v>
      </c>
      <c r="B4479" s="6" t="str">
        <f t="shared" si="2107"/>
        <v>2026 AD</v>
      </c>
      <c r="C4479" s="6" t="str">
        <f t="shared" si="2107"/>
        <v>5786 AM</v>
      </c>
      <c r="D4479" s="4" t="str">
        <f>_xlfn.CONCAT(LEFT(D4475, SEARCH(" ",D4475, 1)), RIGHT(D4478,LEN(D4478)-FIND(" ",D4478))+1)</f>
        <v>Iyar 10</v>
      </c>
      <c r="E4479" s="24">
        <f>E4478</f>
        <v>46138</v>
      </c>
      <c r="F4479" s="15" t="s">
        <v>8</v>
      </c>
      <c r="K4479" s="27" t="str">
        <f>K4478</f>
        <v>2 Prophets and Temple/Drought  1117</v>
      </c>
      <c r="Q4479" s="26" t="str">
        <f>CONCATENATE(LEFT(Q4478, SEARCH(" ", Q4478, 15)), " ", RIGHT(Q4478,LEN(Q4478)-FIND(" ",Q4478, 15))+1)</f>
        <v>Wailing &amp; Famine  44</v>
      </c>
      <c r="R4479" s="32" t="str">
        <f>CONCATENATE(LEFT(R4478, SEARCH(" ", R4478, 15)), " ", RIGHT(R4478,LEN(R4478)-FIND(" ",R4478, 15))+1)</f>
        <v>One Prophetic Day  59</v>
      </c>
    </row>
    <row r="4480" spans="1:18">
      <c r="A4480" s="19" t="str">
        <f t="shared" ref="A4480:C4480" si="2108">A4479</f>
        <v>5999 YB</v>
      </c>
      <c r="B4480" s="6" t="str">
        <f t="shared" si="2108"/>
        <v>2026 AD</v>
      </c>
      <c r="C4480" s="6" t="str">
        <f t="shared" si="2108"/>
        <v>5786 AM</v>
      </c>
      <c r="D4480" s="4" t="str">
        <f>D4479</f>
        <v>Iyar 10</v>
      </c>
      <c r="E4480" s="24">
        <f>E4479+1</f>
        <v>46139</v>
      </c>
      <c r="F4480" s="15" t="s">
        <v>9</v>
      </c>
      <c r="K4480" s="27" t="str">
        <f>K4479</f>
        <v>2 Prophets and Temple/Drought  1117</v>
      </c>
      <c r="Q4480" s="26" t="str">
        <f t="shared" ref="Q4480:R4482" si="2109">Q4479</f>
        <v>Wailing &amp; Famine  44</v>
      </c>
      <c r="R4480" s="32" t="str">
        <f t="shared" si="2109"/>
        <v>One Prophetic Day  59</v>
      </c>
    </row>
    <row r="4481" spans="1:18">
      <c r="A4481" s="19" t="str">
        <f t="shared" ref="A4481:C4481" si="2110">A4480</f>
        <v>5999 YB</v>
      </c>
      <c r="B4481" s="6" t="str">
        <f t="shared" si="2110"/>
        <v>2026 AD</v>
      </c>
      <c r="C4481" s="6" t="str">
        <f t="shared" si="2110"/>
        <v>5786 AM</v>
      </c>
      <c r="D4481" s="4" t="str">
        <f>D4480</f>
        <v>Iyar 10</v>
      </c>
      <c r="E4481" s="24">
        <f>E4480</f>
        <v>46139</v>
      </c>
      <c r="F4481" s="16" t="s">
        <v>10</v>
      </c>
      <c r="K4481" s="27" t="str">
        <f>CONCATENATE(LEFT(K4480, SEARCH(" ", K4480, 20)), " ", RIGHT(K4480,LEN(K4480)-FIND(" ",K4480, 20))+1)</f>
        <v>2 Prophets and Temple/Drought  1118</v>
      </c>
      <c r="Q4481" s="26" t="str">
        <f t="shared" si="2109"/>
        <v>Wailing &amp; Famine  44</v>
      </c>
      <c r="R4481" s="32" t="str">
        <f t="shared" si="2109"/>
        <v>One Prophetic Day  59</v>
      </c>
    </row>
    <row r="4482" spans="1:18">
      <c r="A4482" s="19" t="str">
        <f t="shared" ref="A4482:C4482" si="2111">A4481</f>
        <v>5999 YB</v>
      </c>
      <c r="B4482" s="6" t="str">
        <f t="shared" si="2111"/>
        <v>2026 AD</v>
      </c>
      <c r="C4482" s="6" t="str">
        <f t="shared" si="2111"/>
        <v>5786 AM</v>
      </c>
      <c r="D4482" s="4" t="str">
        <f>D4481</f>
        <v>Iyar 10</v>
      </c>
      <c r="E4482" s="24">
        <f>E4481</f>
        <v>46139</v>
      </c>
      <c r="F4482" s="16" t="s">
        <v>11</v>
      </c>
      <c r="K4482" s="27" t="str">
        <f>K4481</f>
        <v>2 Prophets and Temple/Drought  1118</v>
      </c>
      <c r="Q4482" s="26" t="str">
        <f t="shared" si="2109"/>
        <v>Wailing &amp; Famine  44</v>
      </c>
      <c r="R4482" s="32" t="str">
        <f t="shared" si="2109"/>
        <v>One Prophetic Day  59</v>
      </c>
    </row>
    <row r="4483" spans="1:18">
      <c r="A4483" s="19" t="str">
        <f t="shared" ref="A4483:C4483" si="2112">A4482</f>
        <v>5999 YB</v>
      </c>
      <c r="B4483" s="6" t="str">
        <f t="shared" si="2112"/>
        <v>2026 AD</v>
      </c>
      <c r="C4483" s="6" t="str">
        <f t="shared" si="2112"/>
        <v>5786 AM</v>
      </c>
      <c r="D4483" s="4" t="str">
        <f>_xlfn.CONCAT(LEFT(D4479, SEARCH(" ",D4479, 1)), RIGHT(D4482,LEN(D4482)-FIND(" ",D4482))+1)</f>
        <v>Iyar 11</v>
      </c>
      <c r="E4483" s="24">
        <f>E4482</f>
        <v>46139</v>
      </c>
      <c r="F4483" s="15" t="s">
        <v>8</v>
      </c>
      <c r="K4483" s="27" t="str">
        <f>K4482</f>
        <v>2 Prophets and Temple/Drought  1118</v>
      </c>
      <c r="Q4483" s="26" t="str">
        <f>CONCATENATE(LEFT(Q4482, SEARCH(" ", Q4482, 15)), " ", RIGHT(Q4482,LEN(Q4482)-FIND(" ",Q4482, 15))+1)</f>
        <v>Wailing &amp; Famine  45</v>
      </c>
      <c r="R4483" s="32" t="str">
        <f>CONCATENATE(LEFT(R4482, SEARCH(" ", R4482, 15)), " ", RIGHT(R4482,LEN(R4482)-FIND(" ",R4482, 15))+1)</f>
        <v>One Prophetic Day  60</v>
      </c>
    </row>
    <row r="4484" spans="1:18">
      <c r="A4484" s="19" t="str">
        <f t="shared" ref="A4484:C4484" si="2113">A4483</f>
        <v>5999 YB</v>
      </c>
      <c r="B4484" s="6" t="str">
        <f t="shared" si="2113"/>
        <v>2026 AD</v>
      </c>
      <c r="C4484" s="6" t="str">
        <f t="shared" si="2113"/>
        <v>5786 AM</v>
      </c>
      <c r="D4484" s="4" t="str">
        <f>D4483</f>
        <v>Iyar 11</v>
      </c>
      <c r="E4484" s="24">
        <f>E4483+1</f>
        <v>46140</v>
      </c>
      <c r="F4484" s="15" t="s">
        <v>9</v>
      </c>
      <c r="K4484" s="27" t="str">
        <f>K4483</f>
        <v>2 Prophets and Temple/Drought  1118</v>
      </c>
      <c r="Q4484" s="26" t="str">
        <f t="shared" ref="Q4484:R4486" si="2114">Q4483</f>
        <v>Wailing &amp; Famine  45</v>
      </c>
      <c r="R4484" s="32" t="str">
        <f t="shared" si="2114"/>
        <v>One Prophetic Day  60</v>
      </c>
    </row>
    <row r="4485" spans="1:18">
      <c r="A4485" s="19" t="str">
        <f t="shared" ref="A4485:C4485" si="2115">A4484</f>
        <v>5999 YB</v>
      </c>
      <c r="B4485" s="6" t="str">
        <f t="shared" si="2115"/>
        <v>2026 AD</v>
      </c>
      <c r="C4485" s="6" t="str">
        <f t="shared" si="2115"/>
        <v>5786 AM</v>
      </c>
      <c r="D4485" s="4" t="str">
        <f>D4484</f>
        <v>Iyar 11</v>
      </c>
      <c r="E4485" s="24">
        <f>E4484</f>
        <v>46140</v>
      </c>
      <c r="F4485" s="16" t="s">
        <v>10</v>
      </c>
      <c r="K4485" s="27" t="str">
        <f>CONCATENATE(LEFT(K4484, SEARCH(" ", K4484, 20)), " ", RIGHT(K4484,LEN(K4484)-FIND(" ",K4484, 20))+1)</f>
        <v>2 Prophets and Temple/Drought  1119</v>
      </c>
      <c r="Q4485" s="26" t="str">
        <f t="shared" si="2114"/>
        <v>Wailing &amp; Famine  45</v>
      </c>
      <c r="R4485" s="32" t="str">
        <f t="shared" si="2114"/>
        <v>One Prophetic Day  60</v>
      </c>
    </row>
    <row r="4486" spans="1:18">
      <c r="A4486" s="19" t="str">
        <f t="shared" ref="A4486:C4486" si="2116">A4485</f>
        <v>5999 YB</v>
      </c>
      <c r="B4486" s="6" t="str">
        <f t="shared" si="2116"/>
        <v>2026 AD</v>
      </c>
      <c r="C4486" s="6" t="str">
        <f t="shared" si="2116"/>
        <v>5786 AM</v>
      </c>
      <c r="D4486" s="4" t="str">
        <f>D4485</f>
        <v>Iyar 11</v>
      </c>
      <c r="E4486" s="24">
        <f>E4485</f>
        <v>46140</v>
      </c>
      <c r="F4486" s="16" t="s">
        <v>11</v>
      </c>
      <c r="K4486" s="27" t="str">
        <f>K4485</f>
        <v>2 Prophets and Temple/Drought  1119</v>
      </c>
      <c r="Q4486" s="26" t="str">
        <f t="shared" si="2114"/>
        <v>Wailing &amp; Famine  45</v>
      </c>
      <c r="R4486" s="32" t="str">
        <f t="shared" si="2114"/>
        <v>One Prophetic Day  60</v>
      </c>
    </row>
    <row r="4487" spans="1:18">
      <c r="A4487" s="19" t="str">
        <f t="shared" ref="A4487:C4487" si="2117">A4486</f>
        <v>5999 YB</v>
      </c>
      <c r="B4487" s="6" t="str">
        <f t="shared" si="2117"/>
        <v>2026 AD</v>
      </c>
      <c r="C4487" s="6" t="str">
        <f t="shared" si="2117"/>
        <v>5786 AM</v>
      </c>
      <c r="D4487" s="4" t="str">
        <f>_xlfn.CONCAT(LEFT(D4483, SEARCH(" ",D4483, 1)), RIGHT(D4486,LEN(D4486)-FIND(" ",D4486))+1)</f>
        <v>Iyar 12</v>
      </c>
      <c r="E4487" s="24">
        <f>E4486</f>
        <v>46140</v>
      </c>
      <c r="F4487" s="15" t="s">
        <v>8</v>
      </c>
      <c r="K4487" s="27" t="str">
        <f>K4486</f>
        <v>2 Prophets and Temple/Drought  1119</v>
      </c>
      <c r="Q4487" s="26" t="str">
        <f>CONCATENATE(LEFT(Q4486, SEARCH(" ", Q4486, 15)), " ", RIGHT(Q4486,LEN(Q4486)-FIND(" ",Q4486, 15))+1)</f>
        <v>Wailing &amp; Famine  46</v>
      </c>
      <c r="R4487" s="32" t="str">
        <f>CONCATENATE(LEFT(R4486, SEARCH(" ", R4486, 15)), " ", RIGHT(R4486,LEN(R4486)-FIND(" ",R4486, 15))+1)</f>
        <v>One Prophetic Day  61</v>
      </c>
    </row>
    <row r="4488" spans="1:18">
      <c r="A4488" s="19" t="str">
        <f t="shared" ref="A4488:C4488" si="2118">A4487</f>
        <v>5999 YB</v>
      </c>
      <c r="B4488" s="6" t="str">
        <f t="shared" si="2118"/>
        <v>2026 AD</v>
      </c>
      <c r="C4488" s="6" t="str">
        <f t="shared" si="2118"/>
        <v>5786 AM</v>
      </c>
      <c r="D4488" s="4" t="str">
        <f>D4487</f>
        <v>Iyar 12</v>
      </c>
      <c r="E4488" s="24">
        <f>E4487+1</f>
        <v>46141</v>
      </c>
      <c r="F4488" s="15" t="s">
        <v>9</v>
      </c>
      <c r="K4488" s="27" t="str">
        <f>K4487</f>
        <v>2 Prophets and Temple/Drought  1119</v>
      </c>
      <c r="Q4488" s="26" t="str">
        <f t="shared" ref="Q4488:R4490" si="2119">Q4487</f>
        <v>Wailing &amp; Famine  46</v>
      </c>
      <c r="R4488" s="32" t="str">
        <f t="shared" si="2119"/>
        <v>One Prophetic Day  61</v>
      </c>
    </row>
    <row r="4489" spans="1:18">
      <c r="A4489" s="19" t="str">
        <f t="shared" ref="A4489:C4489" si="2120">A4488</f>
        <v>5999 YB</v>
      </c>
      <c r="B4489" s="6" t="str">
        <f t="shared" si="2120"/>
        <v>2026 AD</v>
      </c>
      <c r="C4489" s="6" t="str">
        <f t="shared" si="2120"/>
        <v>5786 AM</v>
      </c>
      <c r="D4489" s="4" t="str">
        <f>D4488</f>
        <v>Iyar 12</v>
      </c>
      <c r="E4489" s="24">
        <f>E4488</f>
        <v>46141</v>
      </c>
      <c r="F4489" s="16" t="s">
        <v>10</v>
      </c>
      <c r="K4489" s="27" t="str">
        <f>CONCATENATE(LEFT(K4488, SEARCH(" ", K4488, 20)), " ", RIGHT(K4488,LEN(K4488)-FIND(" ",K4488, 20))+1)</f>
        <v>2 Prophets and Temple/Drought  1120</v>
      </c>
      <c r="Q4489" s="26" t="str">
        <f t="shared" si="2119"/>
        <v>Wailing &amp; Famine  46</v>
      </c>
      <c r="R4489" s="32" t="str">
        <f t="shared" si="2119"/>
        <v>One Prophetic Day  61</v>
      </c>
    </row>
    <row r="4490" spans="1:18">
      <c r="A4490" s="19" t="str">
        <f t="shared" ref="A4490:C4490" si="2121">A4489</f>
        <v>5999 YB</v>
      </c>
      <c r="B4490" s="6" t="str">
        <f t="shared" si="2121"/>
        <v>2026 AD</v>
      </c>
      <c r="C4490" s="6" t="str">
        <f t="shared" si="2121"/>
        <v>5786 AM</v>
      </c>
      <c r="D4490" s="4" t="str">
        <f>D4489</f>
        <v>Iyar 12</v>
      </c>
      <c r="E4490" s="24">
        <f>E4489</f>
        <v>46141</v>
      </c>
      <c r="F4490" s="16" t="s">
        <v>11</v>
      </c>
      <c r="K4490" s="27" t="str">
        <f>K4489</f>
        <v>2 Prophets and Temple/Drought  1120</v>
      </c>
      <c r="Q4490" s="26" t="str">
        <f t="shared" si="2119"/>
        <v>Wailing &amp; Famine  46</v>
      </c>
      <c r="R4490" s="32" t="str">
        <f t="shared" si="2119"/>
        <v>One Prophetic Day  61</v>
      </c>
    </row>
    <row r="4491" spans="1:18">
      <c r="A4491" s="19" t="str">
        <f t="shared" ref="A4491:C4491" si="2122">A4490</f>
        <v>5999 YB</v>
      </c>
      <c r="B4491" s="6" t="str">
        <f t="shared" si="2122"/>
        <v>2026 AD</v>
      </c>
      <c r="C4491" s="6" t="str">
        <f t="shared" si="2122"/>
        <v>5786 AM</v>
      </c>
      <c r="D4491" s="4" t="str">
        <f>_xlfn.CONCAT(LEFT(D4487, SEARCH(" ",D4487, 1)), RIGHT(D4490,LEN(D4490)-FIND(" ",D4490))+1)</f>
        <v>Iyar 13</v>
      </c>
      <c r="E4491" s="24">
        <f>E4490</f>
        <v>46141</v>
      </c>
      <c r="F4491" s="15" t="s">
        <v>8</v>
      </c>
      <c r="K4491" s="27" t="str">
        <f>K4490</f>
        <v>2 Prophets and Temple/Drought  1120</v>
      </c>
      <c r="Q4491" s="26" t="str">
        <f>CONCATENATE(LEFT(Q4490, SEARCH(" ", Q4490, 15)), " ", RIGHT(Q4490,LEN(Q4490)-FIND(" ",Q4490, 15))+1)</f>
        <v>Wailing &amp; Famine  47</v>
      </c>
      <c r="R4491" s="32" t="str">
        <f>CONCATENATE(LEFT(R4490, SEARCH(" ", R4490, 15)), " ", RIGHT(R4490,LEN(R4490)-FIND(" ",R4490, 15))+1)</f>
        <v>One Prophetic Day  62</v>
      </c>
    </row>
    <row r="4492" spans="1:18">
      <c r="A4492" s="19" t="str">
        <f t="shared" ref="A4492:C4492" si="2123">A4491</f>
        <v>5999 YB</v>
      </c>
      <c r="B4492" s="6" t="str">
        <f t="shared" si="2123"/>
        <v>2026 AD</v>
      </c>
      <c r="C4492" s="6" t="str">
        <f t="shared" si="2123"/>
        <v>5786 AM</v>
      </c>
      <c r="D4492" s="4" t="str">
        <f>D4491</f>
        <v>Iyar 13</v>
      </c>
      <c r="E4492" s="24">
        <f>E4491+1</f>
        <v>46142</v>
      </c>
      <c r="F4492" s="15" t="s">
        <v>9</v>
      </c>
      <c r="K4492" s="27" t="str">
        <f>K4491</f>
        <v>2 Prophets and Temple/Drought  1120</v>
      </c>
      <c r="Q4492" s="26" t="str">
        <f t="shared" ref="Q4492:R4494" si="2124">Q4491</f>
        <v>Wailing &amp; Famine  47</v>
      </c>
      <c r="R4492" s="32" t="str">
        <f t="shared" si="2124"/>
        <v>One Prophetic Day  62</v>
      </c>
    </row>
    <row r="4493" spans="1:18">
      <c r="A4493" s="19" t="str">
        <f t="shared" ref="A4493:C4493" si="2125">A4492</f>
        <v>5999 YB</v>
      </c>
      <c r="B4493" s="6" t="str">
        <f t="shared" si="2125"/>
        <v>2026 AD</v>
      </c>
      <c r="C4493" s="6" t="str">
        <f t="shared" si="2125"/>
        <v>5786 AM</v>
      </c>
      <c r="D4493" s="4" t="str">
        <f>D4492</f>
        <v>Iyar 13</v>
      </c>
      <c r="E4493" s="24">
        <f>E4492</f>
        <v>46142</v>
      </c>
      <c r="F4493" s="16" t="s">
        <v>10</v>
      </c>
      <c r="K4493" s="27" t="str">
        <f>CONCATENATE(LEFT(K4492, SEARCH(" ", K4492, 20)), " ", RIGHT(K4492,LEN(K4492)-FIND(" ",K4492, 20))+1)</f>
        <v>2 Prophets and Temple/Drought  1121</v>
      </c>
      <c r="Q4493" s="26" t="str">
        <f t="shared" si="2124"/>
        <v>Wailing &amp; Famine  47</v>
      </c>
      <c r="R4493" s="32" t="str">
        <f t="shared" si="2124"/>
        <v>One Prophetic Day  62</v>
      </c>
    </row>
    <row r="4494" spans="1:18">
      <c r="A4494" s="19" t="str">
        <f t="shared" ref="A4494:C4494" si="2126">A4493</f>
        <v>5999 YB</v>
      </c>
      <c r="B4494" s="6" t="str">
        <f t="shared" si="2126"/>
        <v>2026 AD</v>
      </c>
      <c r="C4494" s="6" t="str">
        <f t="shared" si="2126"/>
        <v>5786 AM</v>
      </c>
      <c r="D4494" s="4" t="str">
        <f>D4493</f>
        <v>Iyar 13</v>
      </c>
      <c r="E4494" s="24">
        <f>E4493</f>
        <v>46142</v>
      </c>
      <c r="F4494" s="16" t="s">
        <v>11</v>
      </c>
      <c r="K4494" s="27" t="str">
        <f>K4493</f>
        <v>2 Prophets and Temple/Drought  1121</v>
      </c>
      <c r="Q4494" s="26" t="str">
        <f t="shared" si="2124"/>
        <v>Wailing &amp; Famine  47</v>
      </c>
      <c r="R4494" s="32" t="str">
        <f t="shared" si="2124"/>
        <v>One Prophetic Day  62</v>
      </c>
    </row>
    <row r="4495" spans="1:18">
      <c r="A4495" s="19" t="str">
        <f t="shared" ref="A4495:C4495" si="2127">A4494</f>
        <v>5999 YB</v>
      </c>
      <c r="B4495" s="6" t="str">
        <f t="shared" si="2127"/>
        <v>2026 AD</v>
      </c>
      <c r="C4495" s="6" t="str">
        <f t="shared" si="2127"/>
        <v>5786 AM</v>
      </c>
      <c r="D4495" s="4" t="str">
        <f>_xlfn.CONCAT(LEFT(D4491, SEARCH(" ",D4491, 1)), RIGHT(D4494,LEN(D4494)-FIND(" ",D4494))+1)</f>
        <v>Iyar 14</v>
      </c>
      <c r="E4495" s="24">
        <f>E4494</f>
        <v>46142</v>
      </c>
      <c r="F4495" s="15" t="s">
        <v>8</v>
      </c>
      <c r="K4495" s="27" t="str">
        <f>K4494</f>
        <v>2 Prophets and Temple/Drought  1121</v>
      </c>
      <c r="Q4495" s="26" t="str">
        <f>CONCATENATE(LEFT(Q4494, SEARCH(" ", Q4494, 15)), " ", RIGHT(Q4494,LEN(Q4494)-FIND(" ",Q4494, 15))+1)</f>
        <v>Wailing &amp; Famine  48</v>
      </c>
      <c r="R4495" s="32" t="str">
        <f>CONCATENATE(LEFT(R4494, SEARCH(" ", R4494, 15)), " ", RIGHT(R4494,LEN(R4494)-FIND(" ",R4494, 15))+1)</f>
        <v>One Prophetic Day  63</v>
      </c>
    </row>
    <row r="4496" spans="1:18">
      <c r="A4496" s="19" t="str">
        <f t="shared" ref="A4496:C4496" si="2128">A4495</f>
        <v>5999 YB</v>
      </c>
      <c r="B4496" s="6" t="str">
        <f t="shared" si="2128"/>
        <v>2026 AD</v>
      </c>
      <c r="C4496" s="6" t="str">
        <f t="shared" si="2128"/>
        <v>5786 AM</v>
      </c>
      <c r="D4496" s="4" t="str">
        <f>D4495</f>
        <v>Iyar 14</v>
      </c>
      <c r="E4496" s="24">
        <f>E4495+1</f>
        <v>46143</v>
      </c>
      <c r="F4496" s="15" t="s">
        <v>9</v>
      </c>
      <c r="K4496" s="27" t="str">
        <f>K4495</f>
        <v>2 Prophets and Temple/Drought  1121</v>
      </c>
      <c r="Q4496" s="26" t="str">
        <f t="shared" ref="Q4496:R4498" si="2129">Q4495</f>
        <v>Wailing &amp; Famine  48</v>
      </c>
      <c r="R4496" s="32" t="str">
        <f t="shared" si="2129"/>
        <v>One Prophetic Day  63</v>
      </c>
    </row>
    <row r="4497" spans="1:18">
      <c r="A4497" s="19" t="str">
        <f t="shared" ref="A4497:C4497" si="2130">A4496</f>
        <v>5999 YB</v>
      </c>
      <c r="B4497" s="6" t="str">
        <f t="shared" si="2130"/>
        <v>2026 AD</v>
      </c>
      <c r="C4497" s="6" t="str">
        <f t="shared" si="2130"/>
        <v>5786 AM</v>
      </c>
      <c r="D4497" s="4" t="str">
        <f>D4496</f>
        <v>Iyar 14</v>
      </c>
      <c r="E4497" s="24">
        <f>E4496</f>
        <v>46143</v>
      </c>
      <c r="F4497" s="16" t="s">
        <v>10</v>
      </c>
      <c r="K4497" s="27" t="str">
        <f>CONCATENATE(LEFT(K4496, SEARCH(" ", K4496, 20)), " ", RIGHT(K4496,LEN(K4496)-FIND(" ",K4496, 20))+1)</f>
        <v>2 Prophets and Temple/Drought  1122</v>
      </c>
      <c r="Q4497" s="26" t="str">
        <f t="shared" si="2129"/>
        <v>Wailing &amp; Famine  48</v>
      </c>
      <c r="R4497" s="32" t="str">
        <f t="shared" si="2129"/>
        <v>One Prophetic Day  63</v>
      </c>
    </row>
    <row r="4498" spans="1:18">
      <c r="A4498" s="19" t="str">
        <f t="shared" ref="A4498:C4498" si="2131">A4497</f>
        <v>5999 YB</v>
      </c>
      <c r="B4498" s="6" t="str">
        <f t="shared" si="2131"/>
        <v>2026 AD</v>
      </c>
      <c r="C4498" s="6" t="str">
        <f t="shared" si="2131"/>
        <v>5786 AM</v>
      </c>
      <c r="D4498" s="4" t="str">
        <f>D4497</f>
        <v>Iyar 14</v>
      </c>
      <c r="E4498" s="24">
        <f>E4497</f>
        <v>46143</v>
      </c>
      <c r="F4498" s="16" t="s">
        <v>11</v>
      </c>
      <c r="K4498" s="27" t="str">
        <f>K4497</f>
        <v>2 Prophets and Temple/Drought  1122</v>
      </c>
      <c r="Q4498" s="26" t="str">
        <f t="shared" si="2129"/>
        <v>Wailing &amp; Famine  48</v>
      </c>
      <c r="R4498" s="32" t="str">
        <f t="shared" si="2129"/>
        <v>One Prophetic Day  63</v>
      </c>
    </row>
    <row r="4499" spans="1:18">
      <c r="A4499" s="19" t="str">
        <f t="shared" ref="A4499:C4499" si="2132">A4498</f>
        <v>5999 YB</v>
      </c>
      <c r="B4499" s="6" t="str">
        <f t="shared" si="2132"/>
        <v>2026 AD</v>
      </c>
      <c r="C4499" s="6" t="str">
        <f t="shared" si="2132"/>
        <v>5786 AM</v>
      </c>
      <c r="D4499" s="4" t="str">
        <f>_xlfn.CONCAT(LEFT(D4495, SEARCH(" ",D4495, 1)), RIGHT(D4498,LEN(D4498)-FIND(" ",D4498))+1)</f>
        <v>Iyar 15</v>
      </c>
      <c r="E4499" s="24">
        <f>E4498</f>
        <v>46143</v>
      </c>
      <c r="F4499" s="15" t="s">
        <v>8</v>
      </c>
      <c r="K4499" s="27" t="str">
        <f>K4498</f>
        <v>2 Prophets and Temple/Drought  1122</v>
      </c>
      <c r="Q4499" s="26" t="str">
        <f>CONCATENATE(LEFT(Q4498, SEARCH(" ", Q4498, 15)), " ", RIGHT(Q4498,LEN(Q4498)-FIND(" ",Q4498, 15))+1)</f>
        <v>Wailing &amp; Famine  49</v>
      </c>
      <c r="R4499" s="32" t="str">
        <f>CONCATENATE(LEFT(R4498, SEARCH(" ", R4498, 15)), " ", RIGHT(R4498,LEN(R4498)-FIND(" ",R4498, 15))+1)</f>
        <v>One Prophetic Day  64</v>
      </c>
    </row>
    <row r="4500" spans="1:18">
      <c r="A4500" s="19" t="str">
        <f t="shared" ref="A4500:C4500" si="2133">A4499</f>
        <v>5999 YB</v>
      </c>
      <c r="B4500" s="6" t="str">
        <f t="shared" si="2133"/>
        <v>2026 AD</v>
      </c>
      <c r="C4500" s="6" t="str">
        <f t="shared" si="2133"/>
        <v>5786 AM</v>
      </c>
      <c r="D4500" s="4" t="str">
        <f>D4499</f>
        <v>Iyar 15</v>
      </c>
      <c r="E4500" s="24">
        <f>E4499+1</f>
        <v>46144</v>
      </c>
      <c r="F4500" s="15" t="s">
        <v>9</v>
      </c>
      <c r="K4500" s="27" t="str">
        <f>K4499</f>
        <v>2 Prophets and Temple/Drought  1122</v>
      </c>
      <c r="Q4500" s="26" t="str">
        <f t="shared" ref="Q4500:R4502" si="2134">Q4499</f>
        <v>Wailing &amp; Famine  49</v>
      </c>
      <c r="R4500" s="32" t="str">
        <f t="shared" si="2134"/>
        <v>One Prophetic Day  64</v>
      </c>
    </row>
    <row r="4501" spans="1:18">
      <c r="A4501" s="19" t="str">
        <f t="shared" ref="A4501:C4501" si="2135">A4500</f>
        <v>5999 YB</v>
      </c>
      <c r="B4501" s="6" t="str">
        <f t="shared" si="2135"/>
        <v>2026 AD</v>
      </c>
      <c r="C4501" s="6" t="str">
        <f t="shared" si="2135"/>
        <v>5786 AM</v>
      </c>
      <c r="D4501" s="4" t="str">
        <f>D4500</f>
        <v>Iyar 15</v>
      </c>
      <c r="E4501" s="24">
        <f>E4500</f>
        <v>46144</v>
      </c>
      <c r="F4501" s="16" t="s">
        <v>10</v>
      </c>
      <c r="K4501" s="27" t="str">
        <f>CONCATENATE(LEFT(K4500, SEARCH(" ", K4500, 20)), " ", RIGHT(K4500,LEN(K4500)-FIND(" ",K4500, 20))+1)</f>
        <v>2 Prophets and Temple/Drought  1123</v>
      </c>
      <c r="Q4501" s="26" t="str">
        <f t="shared" si="2134"/>
        <v>Wailing &amp; Famine  49</v>
      </c>
      <c r="R4501" s="32" t="str">
        <f t="shared" si="2134"/>
        <v>One Prophetic Day  64</v>
      </c>
    </row>
    <row r="4502" spans="1:18">
      <c r="A4502" s="19" t="str">
        <f t="shared" ref="A4502:C4502" si="2136">A4501</f>
        <v>5999 YB</v>
      </c>
      <c r="B4502" s="6" t="str">
        <f t="shared" si="2136"/>
        <v>2026 AD</v>
      </c>
      <c r="C4502" s="6" t="str">
        <f t="shared" si="2136"/>
        <v>5786 AM</v>
      </c>
      <c r="D4502" s="4" t="str">
        <f>D4501</f>
        <v>Iyar 15</v>
      </c>
      <c r="E4502" s="24">
        <f>E4501</f>
        <v>46144</v>
      </c>
      <c r="F4502" s="16" t="s">
        <v>11</v>
      </c>
      <c r="K4502" s="27" t="str">
        <f>K4501</f>
        <v>2 Prophets and Temple/Drought  1123</v>
      </c>
      <c r="Q4502" s="26" t="str">
        <f t="shared" si="2134"/>
        <v>Wailing &amp; Famine  49</v>
      </c>
      <c r="R4502" s="32" t="str">
        <f t="shared" si="2134"/>
        <v>One Prophetic Day  64</v>
      </c>
    </row>
    <row r="4503" spans="1:18">
      <c r="A4503" s="19" t="str">
        <f t="shared" ref="A4503:C4503" si="2137">A4502</f>
        <v>5999 YB</v>
      </c>
      <c r="B4503" s="6" t="str">
        <f t="shared" si="2137"/>
        <v>2026 AD</v>
      </c>
      <c r="C4503" s="6" t="str">
        <f t="shared" si="2137"/>
        <v>5786 AM</v>
      </c>
      <c r="D4503" s="4" t="str">
        <f>_xlfn.CONCAT(LEFT(D4499, SEARCH(" ",D4499, 1)), RIGHT(D4502,LEN(D4502)-FIND(" ",D4502))+1)</f>
        <v>Iyar 16</v>
      </c>
      <c r="E4503" s="24">
        <f>E4502</f>
        <v>46144</v>
      </c>
      <c r="F4503" s="15" t="s">
        <v>8</v>
      </c>
      <c r="K4503" s="27" t="str">
        <f>K4502</f>
        <v>2 Prophets and Temple/Drought  1123</v>
      </c>
      <c r="Q4503" s="26" t="str">
        <f>CONCATENATE(LEFT(Q4502, SEARCH(" ", Q4502, 15)), " ", RIGHT(Q4502,LEN(Q4502)-FIND(" ",Q4502, 15))+1)</f>
        <v>Wailing &amp; Famine  50</v>
      </c>
      <c r="R4503" s="32" t="str">
        <f>CONCATENATE(LEFT(R4502, SEARCH(" ", R4502, 15)), " ", RIGHT(R4502,LEN(R4502)-FIND(" ",R4502, 15))+1)</f>
        <v>One Prophetic Day  65</v>
      </c>
    </row>
    <row r="4504" spans="1:18">
      <c r="A4504" s="19" t="str">
        <f t="shared" ref="A4504:C4504" si="2138">A4503</f>
        <v>5999 YB</v>
      </c>
      <c r="B4504" s="6" t="str">
        <f t="shared" si="2138"/>
        <v>2026 AD</v>
      </c>
      <c r="C4504" s="6" t="str">
        <f t="shared" si="2138"/>
        <v>5786 AM</v>
      </c>
      <c r="D4504" s="4" t="str">
        <f>D4503</f>
        <v>Iyar 16</v>
      </c>
      <c r="E4504" s="24">
        <f>E4503+1</f>
        <v>46145</v>
      </c>
      <c r="F4504" s="15" t="s">
        <v>9</v>
      </c>
      <c r="K4504" s="27" t="str">
        <f>K4503</f>
        <v>2 Prophets and Temple/Drought  1123</v>
      </c>
      <c r="Q4504" s="26" t="str">
        <f t="shared" ref="Q4504:R4506" si="2139">Q4503</f>
        <v>Wailing &amp; Famine  50</v>
      </c>
      <c r="R4504" s="32" t="str">
        <f t="shared" si="2139"/>
        <v>One Prophetic Day  65</v>
      </c>
    </row>
    <row r="4505" spans="1:18">
      <c r="A4505" s="19" t="str">
        <f t="shared" ref="A4505:C4505" si="2140">A4504</f>
        <v>5999 YB</v>
      </c>
      <c r="B4505" s="6" t="str">
        <f t="shared" si="2140"/>
        <v>2026 AD</v>
      </c>
      <c r="C4505" s="6" t="str">
        <f t="shared" si="2140"/>
        <v>5786 AM</v>
      </c>
      <c r="D4505" s="4" t="str">
        <f>D4504</f>
        <v>Iyar 16</v>
      </c>
      <c r="E4505" s="24">
        <f>E4504</f>
        <v>46145</v>
      </c>
      <c r="F4505" s="16" t="s">
        <v>10</v>
      </c>
      <c r="K4505" s="27" t="str">
        <f>CONCATENATE(LEFT(K4504, SEARCH(" ", K4504, 20)), " ", RIGHT(K4504,LEN(K4504)-FIND(" ",K4504, 20))+1)</f>
        <v>2 Prophets and Temple/Drought  1124</v>
      </c>
      <c r="Q4505" s="26" t="str">
        <f t="shared" si="2139"/>
        <v>Wailing &amp; Famine  50</v>
      </c>
      <c r="R4505" s="32" t="str">
        <f t="shared" si="2139"/>
        <v>One Prophetic Day  65</v>
      </c>
    </row>
    <row r="4506" spans="1:18">
      <c r="A4506" s="19" t="str">
        <f t="shared" ref="A4506:C4506" si="2141">A4505</f>
        <v>5999 YB</v>
      </c>
      <c r="B4506" s="6" t="str">
        <f t="shared" si="2141"/>
        <v>2026 AD</v>
      </c>
      <c r="C4506" s="6" t="str">
        <f t="shared" si="2141"/>
        <v>5786 AM</v>
      </c>
      <c r="D4506" s="4" t="str">
        <f>D4505</f>
        <v>Iyar 16</v>
      </c>
      <c r="E4506" s="24">
        <f>E4505</f>
        <v>46145</v>
      </c>
      <c r="F4506" s="16" t="s">
        <v>11</v>
      </c>
      <c r="K4506" s="27" t="str">
        <f>K4505</f>
        <v>2 Prophets and Temple/Drought  1124</v>
      </c>
      <c r="Q4506" s="26" t="str">
        <f t="shared" si="2139"/>
        <v>Wailing &amp; Famine  50</v>
      </c>
      <c r="R4506" s="32" t="str">
        <f t="shared" si="2139"/>
        <v>One Prophetic Day  65</v>
      </c>
    </row>
    <row r="4507" spans="1:18">
      <c r="A4507" s="19" t="str">
        <f t="shared" ref="A4507:C4507" si="2142">A4506</f>
        <v>5999 YB</v>
      </c>
      <c r="B4507" s="6" t="str">
        <f t="shared" si="2142"/>
        <v>2026 AD</v>
      </c>
      <c r="C4507" s="6" t="str">
        <f t="shared" si="2142"/>
        <v>5786 AM</v>
      </c>
      <c r="D4507" s="4" t="str">
        <f>_xlfn.CONCAT(LEFT(D4503, SEARCH(" ",D4503, 1)), RIGHT(D4506,LEN(D4506)-FIND(" ",D4506))+1)</f>
        <v>Iyar 17</v>
      </c>
      <c r="E4507" s="24">
        <f>E4506</f>
        <v>46145</v>
      </c>
      <c r="F4507" s="15" t="s">
        <v>8</v>
      </c>
      <c r="K4507" s="27" t="str">
        <f>K4506</f>
        <v>2 Prophets and Temple/Drought  1124</v>
      </c>
      <c r="Q4507" s="26" t="str">
        <f>CONCATENATE(LEFT(Q4506, SEARCH(" ", Q4506, 15)), " ", RIGHT(Q4506,LEN(Q4506)-FIND(" ",Q4506, 15))+1)</f>
        <v>Wailing &amp; Famine  51</v>
      </c>
      <c r="R4507" s="32" t="str">
        <f>CONCATENATE(LEFT(R4506, SEARCH(" ", R4506, 15)), " ", RIGHT(R4506,LEN(R4506)-FIND(" ",R4506, 15))+1)</f>
        <v>One Prophetic Day  66</v>
      </c>
    </row>
    <row r="4508" spans="1:18">
      <c r="A4508" s="19" t="str">
        <f t="shared" ref="A4508:C4508" si="2143">A4507</f>
        <v>5999 YB</v>
      </c>
      <c r="B4508" s="6" t="str">
        <f t="shared" si="2143"/>
        <v>2026 AD</v>
      </c>
      <c r="C4508" s="6" t="str">
        <f t="shared" si="2143"/>
        <v>5786 AM</v>
      </c>
      <c r="D4508" s="4" t="str">
        <f>D4507</f>
        <v>Iyar 17</v>
      </c>
      <c r="E4508" s="24">
        <f>E4507+1</f>
        <v>46146</v>
      </c>
      <c r="F4508" s="15" t="s">
        <v>9</v>
      </c>
      <c r="K4508" s="27" t="str">
        <f>K4507</f>
        <v>2 Prophets and Temple/Drought  1124</v>
      </c>
      <c r="Q4508" s="26" t="str">
        <f t="shared" ref="Q4508:R4510" si="2144">Q4507</f>
        <v>Wailing &amp; Famine  51</v>
      </c>
      <c r="R4508" s="32" t="str">
        <f t="shared" si="2144"/>
        <v>One Prophetic Day  66</v>
      </c>
    </row>
    <row r="4509" spans="1:18">
      <c r="A4509" s="19" t="str">
        <f t="shared" ref="A4509:C4509" si="2145">A4508</f>
        <v>5999 YB</v>
      </c>
      <c r="B4509" s="6" t="str">
        <f t="shared" si="2145"/>
        <v>2026 AD</v>
      </c>
      <c r="C4509" s="6" t="str">
        <f t="shared" si="2145"/>
        <v>5786 AM</v>
      </c>
      <c r="D4509" s="4" t="str">
        <f>D4508</f>
        <v>Iyar 17</v>
      </c>
      <c r="E4509" s="24">
        <f>E4508</f>
        <v>46146</v>
      </c>
      <c r="F4509" s="16" t="s">
        <v>10</v>
      </c>
      <c r="K4509" s="27" t="str">
        <f>CONCATENATE(LEFT(K4508, SEARCH(" ", K4508, 20)), " ", RIGHT(K4508,LEN(K4508)-FIND(" ",K4508, 20))+1)</f>
        <v>2 Prophets and Temple/Drought  1125</v>
      </c>
      <c r="Q4509" s="26" t="str">
        <f t="shared" si="2144"/>
        <v>Wailing &amp; Famine  51</v>
      </c>
      <c r="R4509" s="32" t="str">
        <f t="shared" si="2144"/>
        <v>One Prophetic Day  66</v>
      </c>
    </row>
    <row r="4510" spans="1:18">
      <c r="A4510" s="19" t="str">
        <f t="shared" ref="A4510:C4510" si="2146">A4509</f>
        <v>5999 YB</v>
      </c>
      <c r="B4510" s="6" t="str">
        <f t="shared" si="2146"/>
        <v>2026 AD</v>
      </c>
      <c r="C4510" s="6" t="str">
        <f t="shared" si="2146"/>
        <v>5786 AM</v>
      </c>
      <c r="D4510" s="4" t="str">
        <f>D4509</f>
        <v>Iyar 17</v>
      </c>
      <c r="E4510" s="24">
        <f>E4509</f>
        <v>46146</v>
      </c>
      <c r="F4510" s="16" t="s">
        <v>11</v>
      </c>
      <c r="K4510" s="27" t="str">
        <f>K4509</f>
        <v>2 Prophets and Temple/Drought  1125</v>
      </c>
      <c r="Q4510" s="26" t="str">
        <f t="shared" si="2144"/>
        <v>Wailing &amp; Famine  51</v>
      </c>
      <c r="R4510" s="32" t="str">
        <f t="shared" si="2144"/>
        <v>One Prophetic Day  66</v>
      </c>
    </row>
    <row r="4511" spans="1:18">
      <c r="A4511" s="19" t="str">
        <f t="shared" ref="A4511:C4511" si="2147">A4510</f>
        <v>5999 YB</v>
      </c>
      <c r="B4511" s="6" t="str">
        <f t="shared" si="2147"/>
        <v>2026 AD</v>
      </c>
      <c r="C4511" s="6" t="str">
        <f t="shared" si="2147"/>
        <v>5786 AM</v>
      </c>
      <c r="D4511" s="4" t="str">
        <f>_xlfn.CONCAT(LEFT(D4507, SEARCH(" ",D4507, 1)), RIGHT(D4510,LEN(D4510)-FIND(" ",D4510))+1)</f>
        <v>Iyar 18</v>
      </c>
      <c r="E4511" s="24">
        <f>E4510</f>
        <v>46146</v>
      </c>
      <c r="F4511" s="15" t="s">
        <v>8</v>
      </c>
      <c r="K4511" s="27" t="str">
        <f>K4510</f>
        <v>2 Prophets and Temple/Drought  1125</v>
      </c>
      <c r="Q4511" s="26" t="str">
        <f>CONCATENATE(LEFT(Q4510, SEARCH(" ", Q4510, 15)), " ", RIGHT(Q4510,LEN(Q4510)-FIND(" ",Q4510, 15))+1)</f>
        <v>Wailing &amp; Famine  52</v>
      </c>
      <c r="R4511" s="32" t="str">
        <f>CONCATENATE(LEFT(R4510, SEARCH(" ", R4510, 15)), " ", RIGHT(R4510,LEN(R4510)-FIND(" ",R4510, 15))+1)</f>
        <v>One Prophetic Day  67</v>
      </c>
    </row>
    <row r="4512" spans="1:18">
      <c r="A4512" s="19" t="str">
        <f t="shared" ref="A4512:C4512" si="2148">A4511</f>
        <v>5999 YB</v>
      </c>
      <c r="B4512" s="6" t="str">
        <f t="shared" si="2148"/>
        <v>2026 AD</v>
      </c>
      <c r="C4512" s="6" t="str">
        <f t="shared" si="2148"/>
        <v>5786 AM</v>
      </c>
      <c r="D4512" s="4" t="str">
        <f>D4511</f>
        <v>Iyar 18</v>
      </c>
      <c r="E4512" s="24">
        <f>E4511+1</f>
        <v>46147</v>
      </c>
      <c r="F4512" s="15" t="s">
        <v>9</v>
      </c>
      <c r="K4512" s="27" t="str">
        <f>K4511</f>
        <v>2 Prophets and Temple/Drought  1125</v>
      </c>
      <c r="Q4512" s="26" t="str">
        <f t="shared" ref="Q4512:R4514" si="2149">Q4511</f>
        <v>Wailing &amp; Famine  52</v>
      </c>
      <c r="R4512" s="32" t="str">
        <f t="shared" si="2149"/>
        <v>One Prophetic Day  67</v>
      </c>
    </row>
    <row r="4513" spans="1:18">
      <c r="A4513" s="19" t="str">
        <f t="shared" ref="A4513:C4513" si="2150">A4512</f>
        <v>5999 YB</v>
      </c>
      <c r="B4513" s="6" t="str">
        <f t="shared" si="2150"/>
        <v>2026 AD</v>
      </c>
      <c r="C4513" s="6" t="str">
        <f t="shared" si="2150"/>
        <v>5786 AM</v>
      </c>
      <c r="D4513" s="4" t="str">
        <f>D4512</f>
        <v>Iyar 18</v>
      </c>
      <c r="E4513" s="24">
        <f>E4512</f>
        <v>46147</v>
      </c>
      <c r="F4513" s="16" t="s">
        <v>10</v>
      </c>
      <c r="K4513" s="27" t="str">
        <f>CONCATENATE(LEFT(K4512, SEARCH(" ", K4512, 20)), " ", RIGHT(K4512,LEN(K4512)-FIND(" ",K4512, 20))+1)</f>
        <v>2 Prophets and Temple/Drought  1126</v>
      </c>
      <c r="Q4513" s="26" t="str">
        <f t="shared" si="2149"/>
        <v>Wailing &amp; Famine  52</v>
      </c>
      <c r="R4513" s="32" t="str">
        <f t="shared" si="2149"/>
        <v>One Prophetic Day  67</v>
      </c>
    </row>
    <row r="4514" spans="1:18">
      <c r="A4514" s="19" t="str">
        <f t="shared" ref="A4514:C4514" si="2151">A4513</f>
        <v>5999 YB</v>
      </c>
      <c r="B4514" s="6" t="str">
        <f t="shared" si="2151"/>
        <v>2026 AD</v>
      </c>
      <c r="C4514" s="6" t="str">
        <f t="shared" si="2151"/>
        <v>5786 AM</v>
      </c>
      <c r="D4514" s="4" t="str">
        <f>D4513</f>
        <v>Iyar 18</v>
      </c>
      <c r="E4514" s="24">
        <f>E4513</f>
        <v>46147</v>
      </c>
      <c r="F4514" s="16" t="s">
        <v>11</v>
      </c>
      <c r="K4514" s="27" t="str">
        <f>K4513</f>
        <v>2 Prophets and Temple/Drought  1126</v>
      </c>
      <c r="Q4514" s="26" t="str">
        <f t="shared" si="2149"/>
        <v>Wailing &amp; Famine  52</v>
      </c>
      <c r="R4514" s="32" t="str">
        <f t="shared" si="2149"/>
        <v>One Prophetic Day  67</v>
      </c>
    </row>
    <row r="4515" spans="1:18">
      <c r="A4515" s="19" t="str">
        <f t="shared" ref="A4515:C4515" si="2152">A4514</f>
        <v>5999 YB</v>
      </c>
      <c r="B4515" s="6" t="str">
        <f t="shared" si="2152"/>
        <v>2026 AD</v>
      </c>
      <c r="C4515" s="6" t="str">
        <f t="shared" si="2152"/>
        <v>5786 AM</v>
      </c>
      <c r="D4515" s="4" t="str">
        <f>_xlfn.CONCAT(LEFT(D4511, SEARCH(" ",D4511, 1)), RIGHT(D4514,LEN(D4514)-FIND(" ",D4514))+1)</f>
        <v>Iyar 19</v>
      </c>
      <c r="E4515" s="24">
        <f>E4514</f>
        <v>46147</v>
      </c>
      <c r="F4515" s="15" t="s">
        <v>8</v>
      </c>
      <c r="K4515" s="27" t="str">
        <f>K4514</f>
        <v>2 Prophets and Temple/Drought  1126</v>
      </c>
      <c r="Q4515" s="26" t="str">
        <f>CONCATENATE(LEFT(Q4514, SEARCH(" ", Q4514, 15)), " ", RIGHT(Q4514,LEN(Q4514)-FIND(" ",Q4514, 15))+1)</f>
        <v>Wailing &amp; Famine  53</v>
      </c>
      <c r="R4515" s="32" t="str">
        <f>CONCATENATE(LEFT(R4514, SEARCH(" ", R4514, 15)), " ", RIGHT(R4514,LEN(R4514)-FIND(" ",R4514, 15))+1)</f>
        <v>One Prophetic Day  68</v>
      </c>
    </row>
    <row r="4516" spans="1:18">
      <c r="A4516" s="19" t="str">
        <f t="shared" ref="A4516:C4516" si="2153">A4515</f>
        <v>5999 YB</v>
      </c>
      <c r="B4516" s="6" t="str">
        <f t="shared" si="2153"/>
        <v>2026 AD</v>
      </c>
      <c r="C4516" s="6" t="str">
        <f t="shared" si="2153"/>
        <v>5786 AM</v>
      </c>
      <c r="D4516" s="4" t="str">
        <f>D4515</f>
        <v>Iyar 19</v>
      </c>
      <c r="E4516" s="24">
        <f>E4515+1</f>
        <v>46148</v>
      </c>
      <c r="F4516" s="15" t="s">
        <v>9</v>
      </c>
      <c r="K4516" s="27" t="str">
        <f>K4515</f>
        <v>2 Prophets and Temple/Drought  1126</v>
      </c>
      <c r="Q4516" s="26" t="str">
        <f t="shared" ref="Q4516:R4518" si="2154">Q4515</f>
        <v>Wailing &amp; Famine  53</v>
      </c>
      <c r="R4516" s="32" t="str">
        <f t="shared" si="2154"/>
        <v>One Prophetic Day  68</v>
      </c>
    </row>
    <row r="4517" spans="1:18">
      <c r="A4517" s="19" t="str">
        <f t="shared" ref="A4517:C4517" si="2155">A4516</f>
        <v>5999 YB</v>
      </c>
      <c r="B4517" s="6" t="str">
        <f t="shared" si="2155"/>
        <v>2026 AD</v>
      </c>
      <c r="C4517" s="6" t="str">
        <f t="shared" si="2155"/>
        <v>5786 AM</v>
      </c>
      <c r="D4517" s="4" t="str">
        <f>D4516</f>
        <v>Iyar 19</v>
      </c>
      <c r="E4517" s="24">
        <f>E4516</f>
        <v>46148</v>
      </c>
      <c r="F4517" s="16" t="s">
        <v>10</v>
      </c>
      <c r="K4517" s="27" t="str">
        <f>CONCATENATE(LEFT(K4516, SEARCH(" ", K4516, 20)), " ", RIGHT(K4516,LEN(K4516)-FIND(" ",K4516, 20))+1)</f>
        <v>2 Prophets and Temple/Drought  1127</v>
      </c>
      <c r="Q4517" s="26" t="str">
        <f t="shared" si="2154"/>
        <v>Wailing &amp; Famine  53</v>
      </c>
      <c r="R4517" s="32" t="str">
        <f t="shared" si="2154"/>
        <v>One Prophetic Day  68</v>
      </c>
    </row>
    <row r="4518" spans="1:18">
      <c r="A4518" s="19" t="str">
        <f t="shared" ref="A4518:C4518" si="2156">A4517</f>
        <v>5999 YB</v>
      </c>
      <c r="B4518" s="6" t="str">
        <f t="shared" si="2156"/>
        <v>2026 AD</v>
      </c>
      <c r="C4518" s="6" t="str">
        <f t="shared" si="2156"/>
        <v>5786 AM</v>
      </c>
      <c r="D4518" s="4" t="str">
        <f>D4517</f>
        <v>Iyar 19</v>
      </c>
      <c r="E4518" s="24">
        <f>E4517</f>
        <v>46148</v>
      </c>
      <c r="F4518" s="16" t="s">
        <v>11</v>
      </c>
      <c r="K4518" s="27" t="str">
        <f>K4517</f>
        <v>2 Prophets and Temple/Drought  1127</v>
      </c>
      <c r="Q4518" s="26" t="str">
        <f t="shared" si="2154"/>
        <v>Wailing &amp; Famine  53</v>
      </c>
      <c r="R4518" s="32" t="str">
        <f t="shared" si="2154"/>
        <v>One Prophetic Day  68</v>
      </c>
    </row>
    <row r="4519" spans="1:18">
      <c r="A4519" s="19" t="str">
        <f t="shared" ref="A4519:C4519" si="2157">A4518</f>
        <v>5999 YB</v>
      </c>
      <c r="B4519" s="6" t="str">
        <f t="shared" si="2157"/>
        <v>2026 AD</v>
      </c>
      <c r="C4519" s="6" t="str">
        <f t="shared" si="2157"/>
        <v>5786 AM</v>
      </c>
      <c r="D4519" s="4" t="str">
        <f>_xlfn.CONCAT(LEFT(D4515, SEARCH(" ",D4515, 1)), RIGHT(D4518,LEN(D4518)-FIND(" ",D4518))+1)</f>
        <v>Iyar 20</v>
      </c>
      <c r="E4519" s="24">
        <f>E4518</f>
        <v>46148</v>
      </c>
      <c r="F4519" s="15" t="s">
        <v>8</v>
      </c>
      <c r="K4519" s="27" t="str">
        <f>K4518</f>
        <v>2 Prophets and Temple/Drought  1127</v>
      </c>
      <c r="Q4519" s="26" t="str">
        <f>CONCATENATE(LEFT(Q4518, SEARCH(" ", Q4518, 15)), " ", RIGHT(Q4518,LEN(Q4518)-FIND(" ",Q4518, 15))+1)</f>
        <v>Wailing &amp; Famine  54</v>
      </c>
      <c r="R4519" s="32" t="str">
        <f>CONCATENATE(LEFT(R4518, SEARCH(" ", R4518, 15)), " ", RIGHT(R4518,LEN(R4518)-FIND(" ",R4518, 15))+1)</f>
        <v>One Prophetic Day  69</v>
      </c>
    </row>
    <row r="4520" spans="1:18">
      <c r="A4520" s="19" t="str">
        <f t="shared" ref="A4520:C4520" si="2158">A4519</f>
        <v>5999 YB</v>
      </c>
      <c r="B4520" s="6" t="str">
        <f t="shared" si="2158"/>
        <v>2026 AD</v>
      </c>
      <c r="C4520" s="6" t="str">
        <f t="shared" si="2158"/>
        <v>5786 AM</v>
      </c>
      <c r="D4520" s="4" t="str">
        <f>D4519</f>
        <v>Iyar 20</v>
      </c>
      <c r="E4520" s="24">
        <f>E4519+1</f>
        <v>46149</v>
      </c>
      <c r="F4520" s="15" t="s">
        <v>9</v>
      </c>
      <c r="K4520" s="27" t="str">
        <f>K4519</f>
        <v>2 Prophets and Temple/Drought  1127</v>
      </c>
      <c r="Q4520" s="26" t="str">
        <f t="shared" ref="Q4520:R4522" si="2159">Q4519</f>
        <v>Wailing &amp; Famine  54</v>
      </c>
      <c r="R4520" s="32" t="str">
        <f t="shared" si="2159"/>
        <v>One Prophetic Day  69</v>
      </c>
    </row>
    <row r="4521" spans="1:18">
      <c r="A4521" s="19" t="str">
        <f t="shared" ref="A4521:C4521" si="2160">A4520</f>
        <v>5999 YB</v>
      </c>
      <c r="B4521" s="6" t="str">
        <f t="shared" si="2160"/>
        <v>2026 AD</v>
      </c>
      <c r="C4521" s="6" t="str">
        <f t="shared" si="2160"/>
        <v>5786 AM</v>
      </c>
      <c r="D4521" s="4" t="str">
        <f>D4520</f>
        <v>Iyar 20</v>
      </c>
      <c r="E4521" s="24">
        <f>E4520</f>
        <v>46149</v>
      </c>
      <c r="F4521" s="16" t="s">
        <v>10</v>
      </c>
      <c r="K4521" s="27" t="str">
        <f>CONCATENATE(LEFT(K4520, SEARCH(" ", K4520, 20)), " ", RIGHT(K4520,LEN(K4520)-FIND(" ",K4520, 20))+1)</f>
        <v>2 Prophets and Temple/Drought  1128</v>
      </c>
      <c r="Q4521" s="26" t="str">
        <f t="shared" si="2159"/>
        <v>Wailing &amp; Famine  54</v>
      </c>
      <c r="R4521" s="32" t="str">
        <f t="shared" si="2159"/>
        <v>One Prophetic Day  69</v>
      </c>
    </row>
    <row r="4522" spans="1:18">
      <c r="A4522" s="19" t="str">
        <f t="shared" ref="A4522:C4522" si="2161">A4521</f>
        <v>5999 YB</v>
      </c>
      <c r="B4522" s="6" t="str">
        <f t="shared" si="2161"/>
        <v>2026 AD</v>
      </c>
      <c r="C4522" s="6" t="str">
        <f t="shared" si="2161"/>
        <v>5786 AM</v>
      </c>
      <c r="D4522" s="4" t="str">
        <f>D4521</f>
        <v>Iyar 20</v>
      </c>
      <c r="E4522" s="24">
        <f>E4521</f>
        <v>46149</v>
      </c>
      <c r="F4522" s="16" t="s">
        <v>11</v>
      </c>
      <c r="K4522" s="27" t="str">
        <f>K4521</f>
        <v>2 Prophets and Temple/Drought  1128</v>
      </c>
      <c r="Q4522" s="26" t="str">
        <f t="shared" si="2159"/>
        <v>Wailing &amp; Famine  54</v>
      </c>
      <c r="R4522" s="32" t="str">
        <f t="shared" si="2159"/>
        <v>One Prophetic Day  69</v>
      </c>
    </row>
    <row r="4523" spans="1:18">
      <c r="A4523" s="19" t="str">
        <f t="shared" ref="A4523:C4523" si="2162">A4522</f>
        <v>5999 YB</v>
      </c>
      <c r="B4523" s="6" t="str">
        <f t="shared" si="2162"/>
        <v>2026 AD</v>
      </c>
      <c r="C4523" s="6" t="str">
        <f t="shared" si="2162"/>
        <v>5786 AM</v>
      </c>
      <c r="D4523" s="4" t="str">
        <f>_xlfn.CONCAT(LEFT(D4519, SEARCH(" ",D4519, 1)), RIGHT(D4522,LEN(D4522)-FIND(" ",D4522))+1)</f>
        <v>Iyar 21</v>
      </c>
      <c r="E4523" s="24">
        <f>E4522</f>
        <v>46149</v>
      </c>
      <c r="F4523" s="15" t="s">
        <v>8</v>
      </c>
      <c r="K4523" s="27" t="str">
        <f>K4522</f>
        <v>2 Prophets and Temple/Drought  1128</v>
      </c>
      <c r="Q4523" s="26" t="str">
        <f>CONCATENATE(LEFT(Q4522, SEARCH(" ", Q4522, 15)), " ", RIGHT(Q4522,LEN(Q4522)-FIND(" ",Q4522, 15))+1)</f>
        <v>Wailing &amp; Famine  55</v>
      </c>
      <c r="R4523" s="32" t="str">
        <f>CONCATENATE(LEFT(R4522, SEARCH(" ", R4522, 15)), " ", RIGHT(R4522,LEN(R4522)-FIND(" ",R4522, 15))+1)</f>
        <v>One Prophetic Day  70</v>
      </c>
    </row>
    <row r="4524" spans="1:18">
      <c r="A4524" s="19" t="str">
        <f t="shared" ref="A4524:C4524" si="2163">A4523</f>
        <v>5999 YB</v>
      </c>
      <c r="B4524" s="6" t="str">
        <f t="shared" si="2163"/>
        <v>2026 AD</v>
      </c>
      <c r="C4524" s="6" t="str">
        <f t="shared" si="2163"/>
        <v>5786 AM</v>
      </c>
      <c r="D4524" s="4" t="str">
        <f>D4523</f>
        <v>Iyar 21</v>
      </c>
      <c r="E4524" s="24">
        <f>E4523+1</f>
        <v>46150</v>
      </c>
      <c r="F4524" s="15" t="s">
        <v>9</v>
      </c>
      <c r="K4524" s="27" t="str">
        <f>K4523</f>
        <v>2 Prophets and Temple/Drought  1128</v>
      </c>
      <c r="Q4524" s="26" t="str">
        <f t="shared" ref="Q4524:R4526" si="2164">Q4523</f>
        <v>Wailing &amp; Famine  55</v>
      </c>
      <c r="R4524" s="32" t="str">
        <f t="shared" si="2164"/>
        <v>One Prophetic Day  70</v>
      </c>
    </row>
    <row r="4525" spans="1:18">
      <c r="A4525" s="19" t="str">
        <f t="shared" ref="A4525:C4525" si="2165">A4524</f>
        <v>5999 YB</v>
      </c>
      <c r="B4525" s="6" t="str">
        <f t="shared" si="2165"/>
        <v>2026 AD</v>
      </c>
      <c r="C4525" s="6" t="str">
        <f t="shared" si="2165"/>
        <v>5786 AM</v>
      </c>
      <c r="D4525" s="4" t="str">
        <f>D4524</f>
        <v>Iyar 21</v>
      </c>
      <c r="E4525" s="24">
        <f>E4524</f>
        <v>46150</v>
      </c>
      <c r="F4525" s="16" t="s">
        <v>10</v>
      </c>
      <c r="K4525" s="27" t="str">
        <f>CONCATENATE(LEFT(K4524, SEARCH(" ", K4524, 20)), " ", RIGHT(K4524,LEN(K4524)-FIND(" ",K4524, 20))+1)</f>
        <v>2 Prophets and Temple/Drought  1129</v>
      </c>
      <c r="Q4525" s="26" t="str">
        <f t="shared" si="2164"/>
        <v>Wailing &amp; Famine  55</v>
      </c>
      <c r="R4525" s="32" t="str">
        <f t="shared" si="2164"/>
        <v>One Prophetic Day  70</v>
      </c>
    </row>
    <row r="4526" spans="1:18">
      <c r="A4526" s="19" t="str">
        <f t="shared" ref="A4526:C4526" si="2166">A4525</f>
        <v>5999 YB</v>
      </c>
      <c r="B4526" s="6" t="str">
        <f t="shared" si="2166"/>
        <v>2026 AD</v>
      </c>
      <c r="C4526" s="6" t="str">
        <f t="shared" si="2166"/>
        <v>5786 AM</v>
      </c>
      <c r="D4526" s="4" t="str">
        <f>D4525</f>
        <v>Iyar 21</v>
      </c>
      <c r="E4526" s="24">
        <f>E4525</f>
        <v>46150</v>
      </c>
      <c r="F4526" s="16" t="s">
        <v>11</v>
      </c>
      <c r="K4526" s="27" t="str">
        <f>K4525</f>
        <v>2 Prophets and Temple/Drought  1129</v>
      </c>
      <c r="Q4526" s="26" t="str">
        <f t="shared" si="2164"/>
        <v>Wailing &amp; Famine  55</v>
      </c>
      <c r="R4526" s="32" t="str">
        <f t="shared" si="2164"/>
        <v>One Prophetic Day  70</v>
      </c>
    </row>
    <row r="4527" spans="1:18">
      <c r="A4527" s="19" t="str">
        <f t="shared" ref="A4527:C4527" si="2167">A4526</f>
        <v>5999 YB</v>
      </c>
      <c r="B4527" s="6" t="str">
        <f t="shared" si="2167"/>
        <v>2026 AD</v>
      </c>
      <c r="C4527" s="6" t="str">
        <f t="shared" si="2167"/>
        <v>5786 AM</v>
      </c>
      <c r="D4527" s="4" t="str">
        <f>_xlfn.CONCAT(LEFT(D4523, SEARCH(" ",D4523, 1)), RIGHT(D4526,LEN(D4526)-FIND(" ",D4526))+1)</f>
        <v>Iyar 22</v>
      </c>
      <c r="E4527" s="24">
        <f>E4526</f>
        <v>46150</v>
      </c>
      <c r="F4527" s="15" t="s">
        <v>8</v>
      </c>
      <c r="K4527" s="27" t="str">
        <f>K4526</f>
        <v>2 Prophets and Temple/Drought  1129</v>
      </c>
      <c r="Q4527" s="26" t="str">
        <f>CONCATENATE(LEFT(Q4526, SEARCH(" ", Q4526, 15)), " ", RIGHT(Q4526,LEN(Q4526)-FIND(" ",Q4526, 15))+1)</f>
        <v>Wailing &amp; Famine  56</v>
      </c>
      <c r="R4527" s="32" t="str">
        <f>CONCATENATE(LEFT(R4526, SEARCH(" ", R4526, 15)), " ", RIGHT(R4526,LEN(R4526)-FIND(" ",R4526, 15))+1)</f>
        <v>One Prophetic Day  71</v>
      </c>
    </row>
    <row r="4528" spans="1:18">
      <c r="A4528" s="19" t="str">
        <f t="shared" ref="A4528:C4528" si="2168">A4527</f>
        <v>5999 YB</v>
      </c>
      <c r="B4528" s="6" t="str">
        <f t="shared" si="2168"/>
        <v>2026 AD</v>
      </c>
      <c r="C4528" s="6" t="str">
        <f t="shared" si="2168"/>
        <v>5786 AM</v>
      </c>
      <c r="D4528" s="4" t="str">
        <f>D4527</f>
        <v>Iyar 22</v>
      </c>
      <c r="E4528" s="24">
        <f>E4527+1</f>
        <v>46151</v>
      </c>
      <c r="F4528" s="15" t="s">
        <v>9</v>
      </c>
      <c r="K4528" s="27" t="str">
        <f>K4527</f>
        <v>2 Prophets and Temple/Drought  1129</v>
      </c>
      <c r="Q4528" s="26" t="str">
        <f t="shared" ref="Q4528:R4530" si="2169">Q4527</f>
        <v>Wailing &amp; Famine  56</v>
      </c>
      <c r="R4528" s="32" t="str">
        <f t="shared" si="2169"/>
        <v>One Prophetic Day  71</v>
      </c>
    </row>
    <row r="4529" spans="1:18">
      <c r="A4529" s="19" t="str">
        <f t="shared" ref="A4529:C4529" si="2170">A4528</f>
        <v>5999 YB</v>
      </c>
      <c r="B4529" s="6" t="str">
        <f t="shared" si="2170"/>
        <v>2026 AD</v>
      </c>
      <c r="C4529" s="6" t="str">
        <f t="shared" si="2170"/>
        <v>5786 AM</v>
      </c>
      <c r="D4529" s="4" t="str">
        <f>D4528</f>
        <v>Iyar 22</v>
      </c>
      <c r="E4529" s="24">
        <f>E4528</f>
        <v>46151</v>
      </c>
      <c r="F4529" s="16" t="s">
        <v>10</v>
      </c>
      <c r="K4529" s="27" t="str">
        <f>CONCATENATE(LEFT(K4528, SEARCH(" ", K4528, 20)), " ", RIGHT(K4528,LEN(K4528)-FIND(" ",K4528, 20))+1)</f>
        <v>2 Prophets and Temple/Drought  1130</v>
      </c>
      <c r="Q4529" s="26" t="str">
        <f t="shared" si="2169"/>
        <v>Wailing &amp; Famine  56</v>
      </c>
      <c r="R4529" s="32" t="str">
        <f t="shared" si="2169"/>
        <v>One Prophetic Day  71</v>
      </c>
    </row>
    <row r="4530" spans="1:18">
      <c r="A4530" s="19" t="str">
        <f t="shared" ref="A4530:C4530" si="2171">A4529</f>
        <v>5999 YB</v>
      </c>
      <c r="B4530" s="6" t="str">
        <f t="shared" si="2171"/>
        <v>2026 AD</v>
      </c>
      <c r="C4530" s="6" t="str">
        <f t="shared" si="2171"/>
        <v>5786 AM</v>
      </c>
      <c r="D4530" s="4" t="str">
        <f>D4529</f>
        <v>Iyar 22</v>
      </c>
      <c r="E4530" s="24">
        <f>E4529</f>
        <v>46151</v>
      </c>
      <c r="F4530" s="16" t="s">
        <v>11</v>
      </c>
      <c r="K4530" s="27" t="str">
        <f>K4529</f>
        <v>2 Prophets and Temple/Drought  1130</v>
      </c>
      <c r="Q4530" s="26" t="str">
        <f t="shared" si="2169"/>
        <v>Wailing &amp; Famine  56</v>
      </c>
      <c r="R4530" s="32" t="str">
        <f t="shared" si="2169"/>
        <v>One Prophetic Day  71</v>
      </c>
    </row>
    <row r="4531" spans="1:18">
      <c r="A4531" s="19" t="str">
        <f t="shared" ref="A4531:C4531" si="2172">A4530</f>
        <v>5999 YB</v>
      </c>
      <c r="B4531" s="6" t="str">
        <f t="shared" si="2172"/>
        <v>2026 AD</v>
      </c>
      <c r="C4531" s="6" t="str">
        <f t="shared" si="2172"/>
        <v>5786 AM</v>
      </c>
      <c r="D4531" s="4" t="str">
        <f>_xlfn.CONCAT(LEFT(D4527, SEARCH(" ",D4527, 1)), RIGHT(D4530,LEN(D4530)-FIND(" ",D4530))+1)</f>
        <v>Iyar 23</v>
      </c>
      <c r="E4531" s="24">
        <f>E4530</f>
        <v>46151</v>
      </c>
      <c r="F4531" s="15" t="s">
        <v>8</v>
      </c>
      <c r="K4531" s="27" t="str">
        <f>K4530</f>
        <v>2 Prophets and Temple/Drought  1130</v>
      </c>
      <c r="Q4531" s="26" t="str">
        <f>CONCATENATE(LEFT(Q4530, SEARCH(" ", Q4530, 15)), " ", RIGHT(Q4530,LEN(Q4530)-FIND(" ",Q4530, 15))+1)</f>
        <v>Wailing &amp; Famine  57</v>
      </c>
      <c r="R4531" s="32" t="str">
        <f>CONCATENATE(LEFT(R4530, SEARCH(" ", R4530, 15)), " ", RIGHT(R4530,LEN(R4530)-FIND(" ",R4530, 15))+1)</f>
        <v>One Prophetic Day  72</v>
      </c>
    </row>
    <row r="4532" spans="1:18">
      <c r="A4532" s="19" t="str">
        <f t="shared" ref="A4532:C4532" si="2173">A4531</f>
        <v>5999 YB</v>
      </c>
      <c r="B4532" s="6" t="str">
        <f t="shared" si="2173"/>
        <v>2026 AD</v>
      </c>
      <c r="C4532" s="6" t="str">
        <f t="shared" si="2173"/>
        <v>5786 AM</v>
      </c>
      <c r="D4532" s="4" t="str">
        <f>D4531</f>
        <v>Iyar 23</v>
      </c>
      <c r="E4532" s="24">
        <f>E4531+1</f>
        <v>46152</v>
      </c>
      <c r="F4532" s="15" t="s">
        <v>9</v>
      </c>
      <c r="K4532" s="27" t="str">
        <f>K4531</f>
        <v>2 Prophets and Temple/Drought  1130</v>
      </c>
      <c r="Q4532" s="26" t="str">
        <f t="shared" ref="Q4532:R4534" si="2174">Q4531</f>
        <v>Wailing &amp; Famine  57</v>
      </c>
      <c r="R4532" s="32" t="str">
        <f t="shared" si="2174"/>
        <v>One Prophetic Day  72</v>
      </c>
    </row>
    <row r="4533" spans="1:18">
      <c r="A4533" s="19" t="str">
        <f t="shared" ref="A4533:C4533" si="2175">A4532</f>
        <v>5999 YB</v>
      </c>
      <c r="B4533" s="6" t="str">
        <f t="shared" si="2175"/>
        <v>2026 AD</v>
      </c>
      <c r="C4533" s="6" t="str">
        <f t="shared" si="2175"/>
        <v>5786 AM</v>
      </c>
      <c r="D4533" s="4" t="str">
        <f>D4532</f>
        <v>Iyar 23</v>
      </c>
      <c r="E4533" s="24">
        <f>E4532</f>
        <v>46152</v>
      </c>
      <c r="F4533" s="16" t="s">
        <v>10</v>
      </c>
      <c r="K4533" s="27" t="str">
        <f>CONCATENATE(LEFT(K4532, SEARCH(" ", K4532, 20)), " ", RIGHT(K4532,LEN(K4532)-FIND(" ",K4532, 20))+1)</f>
        <v>2 Prophets and Temple/Drought  1131</v>
      </c>
      <c r="Q4533" s="26" t="str">
        <f t="shared" si="2174"/>
        <v>Wailing &amp; Famine  57</v>
      </c>
      <c r="R4533" s="32" t="str">
        <f t="shared" si="2174"/>
        <v>One Prophetic Day  72</v>
      </c>
    </row>
    <row r="4534" spans="1:18">
      <c r="A4534" s="19" t="str">
        <f t="shared" ref="A4534:C4534" si="2176">A4533</f>
        <v>5999 YB</v>
      </c>
      <c r="B4534" s="6" t="str">
        <f t="shared" si="2176"/>
        <v>2026 AD</v>
      </c>
      <c r="C4534" s="6" t="str">
        <f t="shared" si="2176"/>
        <v>5786 AM</v>
      </c>
      <c r="D4534" s="4" t="str">
        <f>D4533</f>
        <v>Iyar 23</v>
      </c>
      <c r="E4534" s="24">
        <f>E4533</f>
        <v>46152</v>
      </c>
      <c r="F4534" s="16" t="s">
        <v>11</v>
      </c>
      <c r="K4534" s="27" t="str">
        <f>K4533</f>
        <v>2 Prophets and Temple/Drought  1131</v>
      </c>
      <c r="Q4534" s="26" t="str">
        <f t="shared" si="2174"/>
        <v>Wailing &amp; Famine  57</v>
      </c>
      <c r="R4534" s="32" t="str">
        <f t="shared" si="2174"/>
        <v>One Prophetic Day  72</v>
      </c>
    </row>
    <row r="4535" spans="1:18">
      <c r="A4535" s="19" t="str">
        <f t="shared" ref="A4535:C4535" si="2177">A4534</f>
        <v>5999 YB</v>
      </c>
      <c r="B4535" s="6" t="str">
        <f t="shared" si="2177"/>
        <v>2026 AD</v>
      </c>
      <c r="C4535" s="6" t="str">
        <f t="shared" si="2177"/>
        <v>5786 AM</v>
      </c>
      <c r="D4535" s="4" t="str">
        <f>_xlfn.CONCAT(LEFT(D4531, SEARCH(" ",D4531, 1)), RIGHT(D4534,LEN(D4534)-FIND(" ",D4534))+1)</f>
        <v>Iyar 24</v>
      </c>
      <c r="E4535" s="24">
        <f>E4534</f>
        <v>46152</v>
      </c>
      <c r="F4535" s="15" t="s">
        <v>8</v>
      </c>
      <c r="K4535" s="27" t="str">
        <f>K4534</f>
        <v>2 Prophets and Temple/Drought  1131</v>
      </c>
      <c r="Q4535" s="26" t="str">
        <f>CONCATENATE(LEFT(Q4534, SEARCH(" ", Q4534, 15)), " ", RIGHT(Q4534,LEN(Q4534)-FIND(" ",Q4534, 15))+1)</f>
        <v>Wailing &amp; Famine  58</v>
      </c>
      <c r="R4535" s="32" t="str">
        <f>CONCATENATE(LEFT(R4534, SEARCH(" ", R4534, 15)), " ", RIGHT(R4534,LEN(R4534)-FIND(" ",R4534, 15))+1)</f>
        <v>One Prophetic Day  73</v>
      </c>
    </row>
    <row r="4536" spans="1:18">
      <c r="A4536" s="19" t="str">
        <f t="shared" ref="A4536:C4536" si="2178">A4535</f>
        <v>5999 YB</v>
      </c>
      <c r="B4536" s="6" t="str">
        <f t="shared" si="2178"/>
        <v>2026 AD</v>
      </c>
      <c r="C4536" s="6" t="str">
        <f t="shared" si="2178"/>
        <v>5786 AM</v>
      </c>
      <c r="D4536" s="4" t="str">
        <f>D4535</f>
        <v>Iyar 24</v>
      </c>
      <c r="E4536" s="24">
        <f>E4535+1</f>
        <v>46153</v>
      </c>
      <c r="F4536" s="15" t="s">
        <v>9</v>
      </c>
      <c r="K4536" s="27" t="str">
        <f>K4535</f>
        <v>2 Prophets and Temple/Drought  1131</v>
      </c>
      <c r="Q4536" s="26" t="str">
        <f t="shared" ref="Q4536:R4538" si="2179">Q4535</f>
        <v>Wailing &amp; Famine  58</v>
      </c>
      <c r="R4536" s="32" t="str">
        <f t="shared" si="2179"/>
        <v>One Prophetic Day  73</v>
      </c>
    </row>
    <row r="4537" spans="1:18">
      <c r="A4537" s="19" t="str">
        <f t="shared" ref="A4537:C4537" si="2180">A4536</f>
        <v>5999 YB</v>
      </c>
      <c r="B4537" s="6" t="str">
        <f t="shared" si="2180"/>
        <v>2026 AD</v>
      </c>
      <c r="C4537" s="6" t="str">
        <f t="shared" si="2180"/>
        <v>5786 AM</v>
      </c>
      <c r="D4537" s="4" t="str">
        <f>D4536</f>
        <v>Iyar 24</v>
      </c>
      <c r="E4537" s="24">
        <f>E4536</f>
        <v>46153</v>
      </c>
      <c r="F4537" s="16" t="s">
        <v>10</v>
      </c>
      <c r="K4537" s="27" t="str">
        <f>CONCATENATE(LEFT(K4536, SEARCH(" ", K4536, 20)), " ", RIGHT(K4536,LEN(K4536)-FIND(" ",K4536, 20))+1)</f>
        <v>2 Prophets and Temple/Drought  1132</v>
      </c>
      <c r="Q4537" s="26" t="str">
        <f t="shared" si="2179"/>
        <v>Wailing &amp; Famine  58</v>
      </c>
      <c r="R4537" s="32" t="str">
        <f t="shared" si="2179"/>
        <v>One Prophetic Day  73</v>
      </c>
    </row>
    <row r="4538" spans="1:18">
      <c r="A4538" s="19" t="str">
        <f t="shared" ref="A4538:C4538" si="2181">A4537</f>
        <v>5999 YB</v>
      </c>
      <c r="B4538" s="6" t="str">
        <f t="shared" si="2181"/>
        <v>2026 AD</v>
      </c>
      <c r="C4538" s="6" t="str">
        <f t="shared" si="2181"/>
        <v>5786 AM</v>
      </c>
      <c r="D4538" s="4" t="str">
        <f>D4537</f>
        <v>Iyar 24</v>
      </c>
      <c r="E4538" s="24">
        <f>E4537</f>
        <v>46153</v>
      </c>
      <c r="F4538" s="16" t="s">
        <v>11</v>
      </c>
      <c r="K4538" s="27" t="str">
        <f>K4537</f>
        <v>2 Prophets and Temple/Drought  1132</v>
      </c>
      <c r="Q4538" s="26" t="str">
        <f t="shared" si="2179"/>
        <v>Wailing &amp; Famine  58</v>
      </c>
      <c r="R4538" s="32" t="str">
        <f t="shared" si="2179"/>
        <v>One Prophetic Day  73</v>
      </c>
    </row>
    <row r="4539" spans="1:18">
      <c r="A4539" s="19" t="str">
        <f t="shared" ref="A4539:C4539" si="2182">A4538</f>
        <v>5999 YB</v>
      </c>
      <c r="B4539" s="6" t="str">
        <f t="shared" si="2182"/>
        <v>2026 AD</v>
      </c>
      <c r="C4539" s="6" t="str">
        <f t="shared" si="2182"/>
        <v>5786 AM</v>
      </c>
      <c r="D4539" s="4" t="str">
        <f>_xlfn.CONCAT(LEFT(D4535, SEARCH(" ",D4535, 1)), RIGHT(D4538,LEN(D4538)-FIND(" ",D4538))+1)</f>
        <v>Iyar 25</v>
      </c>
      <c r="E4539" s="24">
        <f>E4538</f>
        <v>46153</v>
      </c>
      <c r="F4539" s="15" t="s">
        <v>8</v>
      </c>
      <c r="K4539" s="27" t="str">
        <f>K4538</f>
        <v>2 Prophets and Temple/Drought  1132</v>
      </c>
      <c r="Q4539" s="26" t="str">
        <f>CONCATENATE(LEFT(Q4538, SEARCH(" ", Q4538, 15)), " ", RIGHT(Q4538,LEN(Q4538)-FIND(" ",Q4538, 15))+1)</f>
        <v>Wailing &amp; Famine  59</v>
      </c>
      <c r="R4539" s="32" t="str">
        <f>CONCATENATE(LEFT(R4538, SEARCH(" ", R4538, 15)), " ", RIGHT(R4538,LEN(R4538)-FIND(" ",R4538, 15))+1)</f>
        <v>One Prophetic Day  74</v>
      </c>
    </row>
    <row r="4540" spans="1:18">
      <c r="A4540" s="19" t="str">
        <f t="shared" ref="A4540:C4540" si="2183">A4539</f>
        <v>5999 YB</v>
      </c>
      <c r="B4540" s="6" t="str">
        <f t="shared" si="2183"/>
        <v>2026 AD</v>
      </c>
      <c r="C4540" s="6" t="str">
        <f t="shared" si="2183"/>
        <v>5786 AM</v>
      </c>
      <c r="D4540" s="4" t="str">
        <f>D4539</f>
        <v>Iyar 25</v>
      </c>
      <c r="E4540" s="24">
        <f>E4539+1</f>
        <v>46154</v>
      </c>
      <c r="F4540" s="15" t="s">
        <v>9</v>
      </c>
      <c r="K4540" s="27" t="str">
        <f>K4539</f>
        <v>2 Prophets and Temple/Drought  1132</v>
      </c>
      <c r="Q4540" s="26" t="str">
        <f t="shared" ref="Q4540:R4542" si="2184">Q4539</f>
        <v>Wailing &amp; Famine  59</v>
      </c>
      <c r="R4540" s="32" t="str">
        <f t="shared" si="2184"/>
        <v>One Prophetic Day  74</v>
      </c>
    </row>
    <row r="4541" spans="1:18">
      <c r="A4541" s="19" t="str">
        <f t="shared" ref="A4541:C4541" si="2185">A4540</f>
        <v>5999 YB</v>
      </c>
      <c r="B4541" s="6" t="str">
        <f t="shared" si="2185"/>
        <v>2026 AD</v>
      </c>
      <c r="C4541" s="6" t="str">
        <f t="shared" si="2185"/>
        <v>5786 AM</v>
      </c>
      <c r="D4541" s="4" t="str">
        <f>D4540</f>
        <v>Iyar 25</v>
      </c>
      <c r="E4541" s="24">
        <f>E4540</f>
        <v>46154</v>
      </c>
      <c r="F4541" s="16" t="s">
        <v>10</v>
      </c>
      <c r="K4541" s="27" t="str">
        <f>CONCATENATE(LEFT(K4540, SEARCH(" ", K4540, 20)), " ", RIGHT(K4540,LEN(K4540)-FIND(" ",K4540, 20))+1)</f>
        <v>2 Prophets and Temple/Drought  1133</v>
      </c>
      <c r="Q4541" s="26" t="str">
        <f t="shared" si="2184"/>
        <v>Wailing &amp; Famine  59</v>
      </c>
      <c r="R4541" s="32" t="str">
        <f t="shared" si="2184"/>
        <v>One Prophetic Day  74</v>
      </c>
    </row>
    <row r="4542" spans="1:18">
      <c r="A4542" s="19" t="str">
        <f t="shared" ref="A4542:C4542" si="2186">A4541</f>
        <v>5999 YB</v>
      </c>
      <c r="B4542" s="6" t="str">
        <f t="shared" si="2186"/>
        <v>2026 AD</v>
      </c>
      <c r="C4542" s="6" t="str">
        <f t="shared" si="2186"/>
        <v>5786 AM</v>
      </c>
      <c r="D4542" s="4" t="str">
        <f>D4541</f>
        <v>Iyar 25</v>
      </c>
      <c r="E4542" s="24">
        <f>E4541</f>
        <v>46154</v>
      </c>
      <c r="F4542" s="16" t="s">
        <v>11</v>
      </c>
      <c r="K4542" s="27" t="str">
        <f>K4541</f>
        <v>2 Prophets and Temple/Drought  1133</v>
      </c>
      <c r="Q4542" s="26" t="str">
        <f t="shared" si="2184"/>
        <v>Wailing &amp; Famine  59</v>
      </c>
      <c r="R4542" s="32" t="str">
        <f t="shared" si="2184"/>
        <v>One Prophetic Day  74</v>
      </c>
    </row>
    <row r="4543" spans="1:18">
      <c r="A4543" s="19" t="str">
        <f t="shared" ref="A4543:C4543" si="2187">A4542</f>
        <v>5999 YB</v>
      </c>
      <c r="B4543" s="6" t="str">
        <f t="shared" si="2187"/>
        <v>2026 AD</v>
      </c>
      <c r="C4543" s="6" t="str">
        <f t="shared" si="2187"/>
        <v>5786 AM</v>
      </c>
      <c r="D4543" s="4" t="str">
        <f>_xlfn.CONCAT(LEFT(D4539, SEARCH(" ",D4539, 1)), RIGHT(D4542,LEN(D4542)-FIND(" ",D4542))+1)</f>
        <v>Iyar 26</v>
      </c>
      <c r="E4543" s="24">
        <f>E4542</f>
        <v>46154</v>
      </c>
      <c r="F4543" s="15" t="s">
        <v>8</v>
      </c>
      <c r="K4543" s="27" t="str">
        <f>K4542</f>
        <v>2 Prophets and Temple/Drought  1133</v>
      </c>
      <c r="Q4543" s="26" t="str">
        <f>CONCATENATE(LEFT(Q4542, SEARCH(" ", Q4542, 15)), " ", RIGHT(Q4542,LEN(Q4542)-FIND(" ",Q4542, 15))+1)</f>
        <v>Wailing &amp; Famine  60</v>
      </c>
      <c r="R4543" s="32" t="str">
        <f>CONCATENATE(LEFT(R4542, SEARCH(" ", R4542, 15)), " ", RIGHT(R4542,LEN(R4542)-FIND(" ",R4542, 15))+1)</f>
        <v>One Prophetic Day  75</v>
      </c>
    </row>
    <row r="4544" spans="1:18">
      <c r="A4544" s="19" t="str">
        <f t="shared" ref="A4544:C4544" si="2188">A4543</f>
        <v>5999 YB</v>
      </c>
      <c r="B4544" s="6" t="str">
        <f t="shared" si="2188"/>
        <v>2026 AD</v>
      </c>
      <c r="C4544" s="6" t="str">
        <f t="shared" si="2188"/>
        <v>5786 AM</v>
      </c>
      <c r="D4544" s="4" t="str">
        <f>D4543</f>
        <v>Iyar 26</v>
      </c>
      <c r="E4544" s="24">
        <f>E4543+1</f>
        <v>46155</v>
      </c>
      <c r="F4544" s="15" t="s">
        <v>9</v>
      </c>
      <c r="K4544" s="27" t="str">
        <f>K4543</f>
        <v>2 Prophets and Temple/Drought  1133</v>
      </c>
      <c r="Q4544" s="26" t="str">
        <f t="shared" ref="Q4544:R4546" si="2189">Q4543</f>
        <v>Wailing &amp; Famine  60</v>
      </c>
      <c r="R4544" s="32" t="str">
        <f t="shared" si="2189"/>
        <v>One Prophetic Day  75</v>
      </c>
    </row>
    <row r="4545" spans="1:18">
      <c r="A4545" s="19" t="str">
        <f t="shared" ref="A4545:C4545" si="2190">A4544</f>
        <v>5999 YB</v>
      </c>
      <c r="B4545" s="6" t="str">
        <f t="shared" si="2190"/>
        <v>2026 AD</v>
      </c>
      <c r="C4545" s="6" t="str">
        <f t="shared" si="2190"/>
        <v>5786 AM</v>
      </c>
      <c r="D4545" s="4" t="str">
        <f>D4544</f>
        <v>Iyar 26</v>
      </c>
      <c r="E4545" s="24">
        <f>E4544</f>
        <v>46155</v>
      </c>
      <c r="F4545" s="16" t="s">
        <v>10</v>
      </c>
      <c r="K4545" s="27" t="str">
        <f>CONCATENATE(LEFT(K4544, SEARCH(" ", K4544, 20)), " ", RIGHT(K4544,LEN(K4544)-FIND(" ",K4544, 20))+1)</f>
        <v>2 Prophets and Temple/Drought  1134</v>
      </c>
      <c r="Q4545" s="26" t="str">
        <f t="shared" si="2189"/>
        <v>Wailing &amp; Famine  60</v>
      </c>
      <c r="R4545" s="32" t="str">
        <f t="shared" si="2189"/>
        <v>One Prophetic Day  75</v>
      </c>
    </row>
    <row r="4546" spans="1:18">
      <c r="A4546" s="19" t="str">
        <f t="shared" ref="A4546:C4546" si="2191">A4545</f>
        <v>5999 YB</v>
      </c>
      <c r="B4546" s="6" t="str">
        <f t="shared" si="2191"/>
        <v>2026 AD</v>
      </c>
      <c r="C4546" s="6" t="str">
        <f t="shared" si="2191"/>
        <v>5786 AM</v>
      </c>
      <c r="D4546" s="4" t="str">
        <f>D4545</f>
        <v>Iyar 26</v>
      </c>
      <c r="E4546" s="24">
        <f>E4545</f>
        <v>46155</v>
      </c>
      <c r="F4546" s="16" t="s">
        <v>11</v>
      </c>
      <c r="K4546" s="27" t="str">
        <f>K4545</f>
        <v>2 Prophets and Temple/Drought  1134</v>
      </c>
      <c r="Q4546" s="26" t="str">
        <f t="shared" si="2189"/>
        <v>Wailing &amp; Famine  60</v>
      </c>
      <c r="R4546" s="32" t="str">
        <f t="shared" si="2189"/>
        <v>One Prophetic Day  75</v>
      </c>
    </row>
    <row r="4547" spans="1:18">
      <c r="A4547" s="19" t="str">
        <f t="shared" ref="A4547:C4547" si="2192">A4546</f>
        <v>5999 YB</v>
      </c>
      <c r="B4547" s="6" t="str">
        <f t="shared" si="2192"/>
        <v>2026 AD</v>
      </c>
      <c r="C4547" s="6" t="str">
        <f t="shared" si="2192"/>
        <v>5786 AM</v>
      </c>
      <c r="D4547" s="4" t="str">
        <f>_xlfn.CONCAT(LEFT(D4543, SEARCH(" ",D4543, 1)), RIGHT(D4546,LEN(D4546)-FIND(" ",D4546))+1)</f>
        <v>Iyar 27</v>
      </c>
      <c r="E4547" s="24">
        <f>E4546</f>
        <v>46155</v>
      </c>
      <c r="F4547" s="15" t="s">
        <v>8</v>
      </c>
      <c r="K4547" s="27" t="str">
        <f>K4546</f>
        <v>2 Prophets and Temple/Drought  1134</v>
      </c>
      <c r="Q4547" s="26" t="str">
        <f>CONCATENATE(LEFT(Q4546, SEARCH(" ", Q4546, 15)), " ", RIGHT(Q4546,LEN(Q4546)-FIND(" ",Q4546, 15))+1)</f>
        <v>Wailing &amp; Famine  61</v>
      </c>
      <c r="R4547" s="32" t="str">
        <f>CONCATENATE(LEFT(R4546, SEARCH(" ", R4546, 15)), " ", RIGHT(R4546,LEN(R4546)-FIND(" ",R4546, 15))+1)</f>
        <v>One Prophetic Day  76</v>
      </c>
    </row>
    <row r="4548" spans="1:18">
      <c r="A4548" s="19" t="str">
        <f t="shared" ref="A4548:C4548" si="2193">A4547</f>
        <v>5999 YB</v>
      </c>
      <c r="B4548" s="6" t="str">
        <f t="shared" si="2193"/>
        <v>2026 AD</v>
      </c>
      <c r="C4548" s="6" t="str">
        <f t="shared" si="2193"/>
        <v>5786 AM</v>
      </c>
      <c r="D4548" s="4" t="str">
        <f>D4547</f>
        <v>Iyar 27</v>
      </c>
      <c r="E4548" s="24">
        <f>E4547+1</f>
        <v>46156</v>
      </c>
      <c r="F4548" s="15" t="s">
        <v>9</v>
      </c>
      <c r="K4548" s="27" t="str">
        <f>K4547</f>
        <v>2 Prophets and Temple/Drought  1134</v>
      </c>
      <c r="Q4548" s="26" t="str">
        <f t="shared" ref="Q4548:R4550" si="2194">Q4547</f>
        <v>Wailing &amp; Famine  61</v>
      </c>
      <c r="R4548" s="32" t="str">
        <f t="shared" si="2194"/>
        <v>One Prophetic Day  76</v>
      </c>
    </row>
    <row r="4549" spans="1:18">
      <c r="A4549" s="19" t="str">
        <f t="shared" ref="A4549:C4549" si="2195">A4548</f>
        <v>5999 YB</v>
      </c>
      <c r="B4549" s="6" t="str">
        <f t="shared" si="2195"/>
        <v>2026 AD</v>
      </c>
      <c r="C4549" s="6" t="str">
        <f t="shared" si="2195"/>
        <v>5786 AM</v>
      </c>
      <c r="D4549" s="4" t="str">
        <f>D4548</f>
        <v>Iyar 27</v>
      </c>
      <c r="E4549" s="24">
        <f>E4548</f>
        <v>46156</v>
      </c>
      <c r="F4549" s="16" t="s">
        <v>10</v>
      </c>
      <c r="K4549" s="27" t="str">
        <f>CONCATENATE(LEFT(K4548, SEARCH(" ", K4548, 20)), " ", RIGHT(K4548,LEN(K4548)-FIND(" ",K4548, 20))+1)</f>
        <v>2 Prophets and Temple/Drought  1135</v>
      </c>
      <c r="Q4549" s="26" t="str">
        <f t="shared" si="2194"/>
        <v>Wailing &amp; Famine  61</v>
      </c>
      <c r="R4549" s="32" t="str">
        <f t="shared" si="2194"/>
        <v>One Prophetic Day  76</v>
      </c>
    </row>
    <row r="4550" spans="1:18">
      <c r="A4550" s="19" t="str">
        <f t="shared" ref="A4550:C4550" si="2196">A4549</f>
        <v>5999 YB</v>
      </c>
      <c r="B4550" s="6" t="str">
        <f t="shared" si="2196"/>
        <v>2026 AD</v>
      </c>
      <c r="C4550" s="6" t="str">
        <f t="shared" si="2196"/>
        <v>5786 AM</v>
      </c>
      <c r="D4550" s="4" t="str">
        <f>D4549</f>
        <v>Iyar 27</v>
      </c>
      <c r="E4550" s="24">
        <f>E4549</f>
        <v>46156</v>
      </c>
      <c r="F4550" s="16" t="s">
        <v>11</v>
      </c>
      <c r="K4550" s="27" t="str">
        <f>K4549</f>
        <v>2 Prophets and Temple/Drought  1135</v>
      </c>
      <c r="Q4550" s="26" t="str">
        <f t="shared" si="2194"/>
        <v>Wailing &amp; Famine  61</v>
      </c>
      <c r="R4550" s="32" t="str">
        <f t="shared" si="2194"/>
        <v>One Prophetic Day  76</v>
      </c>
    </row>
    <row r="4551" spans="1:18">
      <c r="A4551" s="19" t="str">
        <f t="shared" ref="A4551:C4551" si="2197">A4550</f>
        <v>5999 YB</v>
      </c>
      <c r="B4551" s="6" t="str">
        <f t="shared" si="2197"/>
        <v>2026 AD</v>
      </c>
      <c r="C4551" s="6" t="str">
        <f t="shared" si="2197"/>
        <v>5786 AM</v>
      </c>
      <c r="D4551" s="4" t="str">
        <f>_xlfn.CONCAT(LEFT(D4547, SEARCH(" ",D4547, 1)), RIGHT(D4550,LEN(D4550)-FIND(" ",D4550))+1)</f>
        <v>Iyar 28</v>
      </c>
      <c r="E4551" s="24">
        <f>E4550</f>
        <v>46156</v>
      </c>
      <c r="F4551" s="15" t="s">
        <v>8</v>
      </c>
      <c r="K4551" s="27" t="str">
        <f>K4550</f>
        <v>2 Prophets and Temple/Drought  1135</v>
      </c>
      <c r="Q4551" s="26" t="str">
        <f>CONCATENATE(LEFT(Q4550, SEARCH(" ", Q4550, 15)), " ", RIGHT(Q4550,LEN(Q4550)-FIND(" ",Q4550, 15))+1)</f>
        <v>Wailing &amp; Famine  62</v>
      </c>
      <c r="R4551" s="32" t="str">
        <f>CONCATENATE(LEFT(R4550, SEARCH(" ", R4550, 15)), " ", RIGHT(R4550,LEN(R4550)-FIND(" ",R4550, 15))+1)</f>
        <v>One Prophetic Day  77</v>
      </c>
    </row>
    <row r="4552" spans="1:18">
      <c r="A4552" s="19" t="str">
        <f t="shared" ref="A4552:C4552" si="2198">A4551</f>
        <v>5999 YB</v>
      </c>
      <c r="B4552" s="6" t="str">
        <f t="shared" si="2198"/>
        <v>2026 AD</v>
      </c>
      <c r="C4552" s="6" t="str">
        <f t="shared" si="2198"/>
        <v>5786 AM</v>
      </c>
      <c r="D4552" s="4" t="str">
        <f>D4551</f>
        <v>Iyar 28</v>
      </c>
      <c r="E4552" s="24">
        <f>E4551+1</f>
        <v>46157</v>
      </c>
      <c r="F4552" s="15" t="s">
        <v>9</v>
      </c>
      <c r="K4552" s="27" t="str">
        <f>K4551</f>
        <v>2 Prophets and Temple/Drought  1135</v>
      </c>
      <c r="Q4552" s="26" t="str">
        <f t="shared" ref="Q4552:R4554" si="2199">Q4551</f>
        <v>Wailing &amp; Famine  62</v>
      </c>
      <c r="R4552" s="32" t="str">
        <f t="shared" si="2199"/>
        <v>One Prophetic Day  77</v>
      </c>
    </row>
    <row r="4553" spans="1:18">
      <c r="A4553" s="19" t="str">
        <f t="shared" ref="A4553:C4553" si="2200">A4552</f>
        <v>5999 YB</v>
      </c>
      <c r="B4553" s="6" t="str">
        <f t="shared" si="2200"/>
        <v>2026 AD</v>
      </c>
      <c r="C4553" s="6" t="str">
        <f t="shared" si="2200"/>
        <v>5786 AM</v>
      </c>
      <c r="D4553" s="4" t="str">
        <f>D4552</f>
        <v>Iyar 28</v>
      </c>
      <c r="E4553" s="24">
        <f>E4552</f>
        <v>46157</v>
      </c>
      <c r="F4553" s="16" t="s">
        <v>10</v>
      </c>
      <c r="K4553" s="27" t="str">
        <f>CONCATENATE(LEFT(K4552, SEARCH(" ", K4552, 20)), " ", RIGHT(K4552,LEN(K4552)-FIND(" ",K4552, 20))+1)</f>
        <v>2 Prophets and Temple/Drought  1136</v>
      </c>
      <c r="Q4553" s="26" t="str">
        <f t="shared" si="2199"/>
        <v>Wailing &amp; Famine  62</v>
      </c>
      <c r="R4553" s="32" t="str">
        <f t="shared" si="2199"/>
        <v>One Prophetic Day  77</v>
      </c>
    </row>
    <row r="4554" spans="1:18">
      <c r="A4554" s="19" t="str">
        <f t="shared" ref="A4554:C4554" si="2201">A4553</f>
        <v>5999 YB</v>
      </c>
      <c r="B4554" s="6" t="str">
        <f t="shared" si="2201"/>
        <v>2026 AD</v>
      </c>
      <c r="C4554" s="6" t="str">
        <f t="shared" si="2201"/>
        <v>5786 AM</v>
      </c>
      <c r="D4554" s="4" t="str">
        <f>D4553</f>
        <v>Iyar 28</v>
      </c>
      <c r="E4554" s="24">
        <f>E4553</f>
        <v>46157</v>
      </c>
      <c r="F4554" s="16" t="s">
        <v>11</v>
      </c>
      <c r="K4554" s="27" t="str">
        <f>K4553</f>
        <v>2 Prophets and Temple/Drought  1136</v>
      </c>
      <c r="Q4554" s="26" t="str">
        <f t="shared" si="2199"/>
        <v>Wailing &amp; Famine  62</v>
      </c>
      <c r="R4554" s="32" t="str">
        <f t="shared" si="2199"/>
        <v>One Prophetic Day  77</v>
      </c>
    </row>
    <row r="4555" spans="1:18">
      <c r="A4555" s="19" t="str">
        <f t="shared" ref="A4555:C4555" si="2202">A4554</f>
        <v>5999 YB</v>
      </c>
      <c r="B4555" s="6" t="str">
        <f t="shared" si="2202"/>
        <v>2026 AD</v>
      </c>
      <c r="C4555" s="6" t="str">
        <f t="shared" si="2202"/>
        <v>5786 AM</v>
      </c>
      <c r="D4555" s="4" t="str">
        <f>_xlfn.CONCAT(LEFT(D4551, SEARCH(" ",D4551, 1)), RIGHT(D4554,LEN(D4554)-FIND(" ",D4554))+1)</f>
        <v>Iyar 29</v>
      </c>
      <c r="E4555" s="24">
        <f>E4554</f>
        <v>46157</v>
      </c>
      <c r="F4555" s="15" t="s">
        <v>8</v>
      </c>
      <c r="K4555" s="27" t="str">
        <f>K4554</f>
        <v>2 Prophets and Temple/Drought  1136</v>
      </c>
      <c r="Q4555" s="26" t="str">
        <f>CONCATENATE(LEFT(Q4554, SEARCH(" ", Q4554, 15)), " ", RIGHT(Q4554,LEN(Q4554)-FIND(" ",Q4554, 15))+1)</f>
        <v>Wailing &amp; Famine  63</v>
      </c>
      <c r="R4555" s="32" t="str">
        <f>CONCATENATE(LEFT(R4554, SEARCH(" ", R4554, 15)), " ", RIGHT(R4554,LEN(R4554)-FIND(" ",R4554, 15))+1)</f>
        <v>One Prophetic Day  78</v>
      </c>
    </row>
    <row r="4556" spans="1:18">
      <c r="A4556" s="19" t="str">
        <f t="shared" ref="A4556:C4556" si="2203">A4555</f>
        <v>5999 YB</v>
      </c>
      <c r="B4556" s="6" t="str">
        <f t="shared" si="2203"/>
        <v>2026 AD</v>
      </c>
      <c r="C4556" s="6" t="str">
        <f t="shared" si="2203"/>
        <v>5786 AM</v>
      </c>
      <c r="D4556" s="4" t="str">
        <f>D4555</f>
        <v>Iyar 29</v>
      </c>
      <c r="E4556" s="24">
        <f>E4555+1</f>
        <v>46158</v>
      </c>
      <c r="F4556" s="15" t="s">
        <v>9</v>
      </c>
      <c r="K4556" s="27" t="str">
        <f>K4555</f>
        <v>2 Prophets and Temple/Drought  1136</v>
      </c>
      <c r="Q4556" s="26" t="str">
        <f t="shared" ref="Q4556:R4558" si="2204">Q4555</f>
        <v>Wailing &amp; Famine  63</v>
      </c>
      <c r="R4556" s="32" t="str">
        <f t="shared" si="2204"/>
        <v>One Prophetic Day  78</v>
      </c>
    </row>
    <row r="4557" spans="1:18">
      <c r="A4557" s="19" t="str">
        <f t="shared" ref="A4557:C4557" si="2205">A4556</f>
        <v>5999 YB</v>
      </c>
      <c r="B4557" s="6" t="str">
        <f t="shared" si="2205"/>
        <v>2026 AD</v>
      </c>
      <c r="C4557" s="6" t="str">
        <f t="shared" si="2205"/>
        <v>5786 AM</v>
      </c>
      <c r="D4557" s="4" t="str">
        <f>D4556</f>
        <v>Iyar 29</v>
      </c>
      <c r="E4557" s="24">
        <f>E4556</f>
        <v>46158</v>
      </c>
      <c r="F4557" s="16" t="s">
        <v>10</v>
      </c>
      <c r="K4557" s="27" t="str">
        <f>CONCATENATE(LEFT(K4556, SEARCH(" ", K4556, 20)), " ", RIGHT(K4556,LEN(K4556)-FIND(" ",K4556, 20))+1)</f>
        <v>2 Prophets and Temple/Drought  1137</v>
      </c>
      <c r="Q4557" s="26" t="str">
        <f t="shared" si="2204"/>
        <v>Wailing &amp; Famine  63</v>
      </c>
      <c r="R4557" s="32" t="str">
        <f t="shared" si="2204"/>
        <v>One Prophetic Day  78</v>
      </c>
    </row>
    <row r="4558" spans="1:18">
      <c r="A4558" s="19" t="str">
        <f t="shared" ref="A4558:C4558" si="2206">A4557</f>
        <v>5999 YB</v>
      </c>
      <c r="B4558" s="6" t="str">
        <f t="shared" si="2206"/>
        <v>2026 AD</v>
      </c>
      <c r="C4558" s="6" t="str">
        <f t="shared" si="2206"/>
        <v>5786 AM</v>
      </c>
      <c r="D4558" s="4" t="str">
        <f>D4557</f>
        <v>Iyar 29</v>
      </c>
      <c r="E4558" s="24">
        <f>E4557</f>
        <v>46158</v>
      </c>
      <c r="F4558" s="16" t="s">
        <v>11</v>
      </c>
      <c r="K4558" s="27" t="str">
        <f>K4557</f>
        <v>2 Prophets and Temple/Drought  1137</v>
      </c>
      <c r="Q4558" s="26" t="str">
        <f t="shared" si="2204"/>
        <v>Wailing &amp; Famine  63</v>
      </c>
      <c r="R4558" s="32" t="str">
        <f t="shared" si="2204"/>
        <v>One Prophetic Day  78</v>
      </c>
    </row>
    <row r="4559" spans="1:18">
      <c r="A4559" s="19" t="str">
        <f t="shared" ref="A4559:C4559" si="2207">A4558</f>
        <v>5999 YB</v>
      </c>
      <c r="B4559" s="6" t="str">
        <f t="shared" si="2207"/>
        <v>2026 AD</v>
      </c>
      <c r="C4559" s="6" t="str">
        <f t="shared" si="2207"/>
        <v>5786 AM</v>
      </c>
      <c r="D4559" s="4" t="s">
        <v>16</v>
      </c>
      <c r="E4559" s="24">
        <f>E4558</f>
        <v>46158</v>
      </c>
      <c r="F4559" s="15" t="s">
        <v>8</v>
      </c>
      <c r="K4559" s="27" t="str">
        <f>K4558</f>
        <v>2 Prophets and Temple/Drought  1137</v>
      </c>
      <c r="Q4559" s="26" t="str">
        <f>CONCATENATE(LEFT(Q4558, SEARCH(" ", Q4558, 15)), " ", RIGHT(Q4558,LEN(Q4558)-FIND(" ",Q4558, 15))+1)</f>
        <v>Wailing &amp; Famine  64</v>
      </c>
      <c r="R4559" s="32" t="str">
        <f>CONCATENATE(LEFT(R4558, SEARCH(" ", R4558, 15)), " ", RIGHT(R4558,LEN(R4558)-FIND(" ",R4558, 15))+1)</f>
        <v>One Prophetic Day  79</v>
      </c>
    </row>
    <row r="4560" spans="1:18">
      <c r="A4560" s="19" t="str">
        <f t="shared" ref="A4560:C4560" si="2208">A4559</f>
        <v>5999 YB</v>
      </c>
      <c r="B4560" s="6" t="str">
        <f t="shared" si="2208"/>
        <v>2026 AD</v>
      </c>
      <c r="C4560" s="6" t="str">
        <f t="shared" si="2208"/>
        <v>5786 AM</v>
      </c>
      <c r="D4560" s="4" t="str">
        <f>D4559</f>
        <v>Sivan 1</v>
      </c>
      <c r="E4560" s="24">
        <f>E4559+1</f>
        <v>46159</v>
      </c>
      <c r="F4560" s="15" t="s">
        <v>9</v>
      </c>
      <c r="K4560" s="27" t="str">
        <f>K4559</f>
        <v>2 Prophets and Temple/Drought  1137</v>
      </c>
      <c r="Q4560" s="26" t="str">
        <f t="shared" ref="Q4560:R4562" si="2209">Q4559</f>
        <v>Wailing &amp; Famine  64</v>
      </c>
      <c r="R4560" s="32" t="str">
        <f t="shared" si="2209"/>
        <v>One Prophetic Day  79</v>
      </c>
    </row>
    <row r="4561" spans="1:18">
      <c r="A4561" s="19" t="str">
        <f t="shared" ref="A4561:C4561" si="2210">A4560</f>
        <v>5999 YB</v>
      </c>
      <c r="B4561" s="6" t="str">
        <f t="shared" si="2210"/>
        <v>2026 AD</v>
      </c>
      <c r="C4561" s="6" t="str">
        <f t="shared" si="2210"/>
        <v>5786 AM</v>
      </c>
      <c r="D4561" s="4" t="str">
        <f>D4560</f>
        <v>Sivan 1</v>
      </c>
      <c r="E4561" s="24">
        <f>E4560</f>
        <v>46159</v>
      </c>
      <c r="F4561" s="16" t="s">
        <v>10</v>
      </c>
      <c r="K4561" s="27" t="str">
        <f>CONCATENATE(LEFT(K4560, SEARCH(" ", K4560, 20)), " ", RIGHT(K4560,LEN(K4560)-FIND(" ",K4560, 20))+1)</f>
        <v>2 Prophets and Temple/Drought  1138</v>
      </c>
      <c r="Q4561" s="26" t="str">
        <f t="shared" si="2209"/>
        <v>Wailing &amp; Famine  64</v>
      </c>
      <c r="R4561" s="32" t="str">
        <f t="shared" si="2209"/>
        <v>One Prophetic Day  79</v>
      </c>
    </row>
    <row r="4562" spans="1:18">
      <c r="A4562" s="19" t="str">
        <f t="shared" ref="A4562:C4562" si="2211">A4561</f>
        <v>5999 YB</v>
      </c>
      <c r="B4562" s="6" t="str">
        <f t="shared" si="2211"/>
        <v>2026 AD</v>
      </c>
      <c r="C4562" s="6" t="str">
        <f t="shared" si="2211"/>
        <v>5786 AM</v>
      </c>
      <c r="D4562" s="4" t="str">
        <f>D4561</f>
        <v>Sivan 1</v>
      </c>
      <c r="E4562" s="24">
        <f>E4561</f>
        <v>46159</v>
      </c>
      <c r="F4562" s="16" t="s">
        <v>11</v>
      </c>
      <c r="K4562" s="27" t="str">
        <f>K4561</f>
        <v>2 Prophets and Temple/Drought  1138</v>
      </c>
      <c r="Q4562" s="26" t="str">
        <f t="shared" si="2209"/>
        <v>Wailing &amp; Famine  64</v>
      </c>
      <c r="R4562" s="32" t="str">
        <f t="shared" si="2209"/>
        <v>One Prophetic Day  79</v>
      </c>
    </row>
    <row r="4563" spans="1:18">
      <c r="A4563" s="19" t="str">
        <f t="shared" ref="A4563:C4563" si="2212">A4562</f>
        <v>5999 YB</v>
      </c>
      <c r="B4563" s="6" t="str">
        <f t="shared" si="2212"/>
        <v>2026 AD</v>
      </c>
      <c r="C4563" s="6" t="str">
        <f t="shared" si="2212"/>
        <v>5786 AM</v>
      </c>
      <c r="D4563" s="4" t="str">
        <f>_xlfn.CONCAT(LEFT(D4559, SEARCH(" ",D4559, 1)), RIGHT(D4562,LEN(D4562)-FIND(" ",D4562))+1)</f>
        <v>Sivan 2</v>
      </c>
      <c r="E4563" s="24">
        <f>E4562</f>
        <v>46159</v>
      </c>
      <c r="F4563" s="15" t="s">
        <v>8</v>
      </c>
      <c r="K4563" s="27" t="str">
        <f>K4562</f>
        <v>2 Prophets and Temple/Drought  1138</v>
      </c>
      <c r="Q4563" s="26" t="str">
        <f>CONCATENATE(LEFT(Q4562, SEARCH(" ", Q4562, 15)), " ", RIGHT(Q4562,LEN(Q4562)-FIND(" ",Q4562, 15))+1)</f>
        <v>Wailing &amp; Famine  65</v>
      </c>
      <c r="R4563" s="32" t="str">
        <f>CONCATENATE(LEFT(R4562, SEARCH(" ", R4562, 15)), " ", RIGHT(R4562,LEN(R4562)-FIND(" ",R4562, 15))+1)</f>
        <v>One Prophetic Day  80</v>
      </c>
    </row>
    <row r="4564" spans="1:18">
      <c r="A4564" s="19" t="str">
        <f t="shared" ref="A4564:C4564" si="2213">A4563</f>
        <v>5999 YB</v>
      </c>
      <c r="B4564" s="6" t="str">
        <f t="shared" si="2213"/>
        <v>2026 AD</v>
      </c>
      <c r="C4564" s="6" t="str">
        <f t="shared" si="2213"/>
        <v>5786 AM</v>
      </c>
      <c r="D4564" s="4" t="str">
        <f>D4563</f>
        <v>Sivan 2</v>
      </c>
      <c r="E4564" s="24">
        <f>E4563+1</f>
        <v>46160</v>
      </c>
      <c r="F4564" s="15" t="s">
        <v>9</v>
      </c>
      <c r="K4564" s="27" t="str">
        <f>K4563</f>
        <v>2 Prophets and Temple/Drought  1138</v>
      </c>
      <c r="Q4564" s="26" t="str">
        <f t="shared" ref="Q4564:R4566" si="2214">Q4563</f>
        <v>Wailing &amp; Famine  65</v>
      </c>
      <c r="R4564" s="32" t="str">
        <f t="shared" si="2214"/>
        <v>One Prophetic Day  80</v>
      </c>
    </row>
    <row r="4565" spans="1:18">
      <c r="A4565" s="19" t="str">
        <f t="shared" ref="A4565:C4565" si="2215">A4564</f>
        <v>5999 YB</v>
      </c>
      <c r="B4565" s="6" t="str">
        <f t="shared" si="2215"/>
        <v>2026 AD</v>
      </c>
      <c r="C4565" s="6" t="str">
        <f t="shared" si="2215"/>
        <v>5786 AM</v>
      </c>
      <c r="D4565" s="4" t="str">
        <f>D4564</f>
        <v>Sivan 2</v>
      </c>
      <c r="E4565" s="24">
        <f>E4564</f>
        <v>46160</v>
      </c>
      <c r="F4565" s="16" t="s">
        <v>10</v>
      </c>
      <c r="K4565" s="27" t="str">
        <f>CONCATENATE(LEFT(K4564, SEARCH(" ", K4564, 20)), " ", RIGHT(K4564,LEN(K4564)-FIND(" ",K4564, 20))+1)</f>
        <v>2 Prophets and Temple/Drought  1139</v>
      </c>
      <c r="Q4565" s="26" t="str">
        <f t="shared" si="2214"/>
        <v>Wailing &amp; Famine  65</v>
      </c>
      <c r="R4565" s="32" t="str">
        <f t="shared" si="2214"/>
        <v>One Prophetic Day  80</v>
      </c>
    </row>
    <row r="4566" spans="1:18">
      <c r="A4566" s="19" t="str">
        <f t="shared" ref="A4566:C4566" si="2216">A4565</f>
        <v>5999 YB</v>
      </c>
      <c r="B4566" s="6" t="str">
        <f t="shared" si="2216"/>
        <v>2026 AD</v>
      </c>
      <c r="C4566" s="6" t="str">
        <f t="shared" si="2216"/>
        <v>5786 AM</v>
      </c>
      <c r="D4566" s="4" t="str">
        <f>D4565</f>
        <v>Sivan 2</v>
      </c>
      <c r="E4566" s="24">
        <f>E4565</f>
        <v>46160</v>
      </c>
      <c r="F4566" s="16" t="s">
        <v>11</v>
      </c>
      <c r="K4566" s="27" t="str">
        <f>K4565</f>
        <v>2 Prophets and Temple/Drought  1139</v>
      </c>
      <c r="Q4566" s="26" t="str">
        <f t="shared" si="2214"/>
        <v>Wailing &amp; Famine  65</v>
      </c>
      <c r="R4566" s="32" t="str">
        <f t="shared" si="2214"/>
        <v>One Prophetic Day  80</v>
      </c>
    </row>
    <row r="4567" spans="1:18">
      <c r="A4567" s="19" t="str">
        <f t="shared" ref="A4567:C4567" si="2217">A4566</f>
        <v>5999 YB</v>
      </c>
      <c r="B4567" s="6" t="str">
        <f t="shared" si="2217"/>
        <v>2026 AD</v>
      </c>
      <c r="C4567" s="6" t="str">
        <f t="shared" si="2217"/>
        <v>5786 AM</v>
      </c>
      <c r="D4567" s="4" t="str">
        <f>_xlfn.CONCAT(LEFT(D4563, SEARCH(" ",D4563, 1)), RIGHT(D4566,LEN(D4566)-FIND(" ",D4566))+1)</f>
        <v>Sivan 3</v>
      </c>
      <c r="E4567" s="24">
        <f>E4566</f>
        <v>46160</v>
      </c>
      <c r="F4567" s="15" t="s">
        <v>8</v>
      </c>
      <c r="K4567" s="27" t="str">
        <f>K4566</f>
        <v>2 Prophets and Temple/Drought  1139</v>
      </c>
      <c r="Q4567" s="26" t="str">
        <f>CONCATENATE(LEFT(Q4566, SEARCH(" ", Q4566, 15)), " ", RIGHT(Q4566,LEN(Q4566)-FIND(" ",Q4566, 15))+1)</f>
        <v>Wailing &amp; Famine  66</v>
      </c>
      <c r="R4567" s="32" t="str">
        <f>CONCATENATE(LEFT(R4566, SEARCH(" ", R4566, 15)), " ", RIGHT(R4566,LEN(R4566)-FIND(" ",R4566, 15))+1)</f>
        <v>One Prophetic Day  81</v>
      </c>
    </row>
    <row r="4568" spans="1:18">
      <c r="A4568" s="19" t="str">
        <f t="shared" ref="A4568:C4568" si="2218">A4567</f>
        <v>5999 YB</v>
      </c>
      <c r="B4568" s="6" t="str">
        <f t="shared" si="2218"/>
        <v>2026 AD</v>
      </c>
      <c r="C4568" s="6" t="str">
        <f t="shared" si="2218"/>
        <v>5786 AM</v>
      </c>
      <c r="D4568" s="4" t="str">
        <f>D4567</f>
        <v>Sivan 3</v>
      </c>
      <c r="E4568" s="24">
        <f>E4567+1</f>
        <v>46161</v>
      </c>
      <c r="F4568" s="15" t="s">
        <v>9</v>
      </c>
      <c r="K4568" s="27" t="str">
        <f>K4567</f>
        <v>2 Prophets and Temple/Drought  1139</v>
      </c>
      <c r="Q4568" s="26" t="str">
        <f t="shared" ref="Q4568:R4570" si="2219">Q4567</f>
        <v>Wailing &amp; Famine  66</v>
      </c>
      <c r="R4568" s="32" t="str">
        <f t="shared" si="2219"/>
        <v>One Prophetic Day  81</v>
      </c>
    </row>
    <row r="4569" spans="1:18">
      <c r="A4569" s="19" t="str">
        <f t="shared" ref="A4569:C4569" si="2220">A4568</f>
        <v>5999 YB</v>
      </c>
      <c r="B4569" s="6" t="str">
        <f t="shared" si="2220"/>
        <v>2026 AD</v>
      </c>
      <c r="C4569" s="6" t="str">
        <f t="shared" si="2220"/>
        <v>5786 AM</v>
      </c>
      <c r="D4569" s="4" t="str">
        <f>D4568</f>
        <v>Sivan 3</v>
      </c>
      <c r="E4569" s="24">
        <f>E4568</f>
        <v>46161</v>
      </c>
      <c r="F4569" s="16" t="s">
        <v>10</v>
      </c>
      <c r="K4569" s="27" t="str">
        <f>CONCATENATE(LEFT(K4568, SEARCH(" ", K4568, 20)), " ", RIGHT(K4568,LEN(K4568)-FIND(" ",K4568, 20))+1)</f>
        <v>2 Prophets and Temple/Drought  1140</v>
      </c>
      <c r="Q4569" s="26" t="str">
        <f t="shared" si="2219"/>
        <v>Wailing &amp; Famine  66</v>
      </c>
      <c r="R4569" s="32" t="str">
        <f t="shared" si="2219"/>
        <v>One Prophetic Day  81</v>
      </c>
    </row>
    <row r="4570" spans="1:18">
      <c r="A4570" s="19" t="str">
        <f t="shared" ref="A4570:C4570" si="2221">A4569</f>
        <v>5999 YB</v>
      </c>
      <c r="B4570" s="6" t="str">
        <f t="shared" si="2221"/>
        <v>2026 AD</v>
      </c>
      <c r="C4570" s="6" t="str">
        <f t="shared" si="2221"/>
        <v>5786 AM</v>
      </c>
      <c r="D4570" s="4" t="str">
        <f>D4569</f>
        <v>Sivan 3</v>
      </c>
      <c r="E4570" s="24">
        <f>E4569</f>
        <v>46161</v>
      </c>
      <c r="F4570" s="16" t="s">
        <v>11</v>
      </c>
      <c r="K4570" s="27" t="str">
        <f>K4569</f>
        <v>2 Prophets and Temple/Drought  1140</v>
      </c>
      <c r="Q4570" s="26" t="str">
        <f t="shared" si="2219"/>
        <v>Wailing &amp; Famine  66</v>
      </c>
      <c r="R4570" s="32" t="str">
        <f t="shared" si="2219"/>
        <v>One Prophetic Day  81</v>
      </c>
    </row>
    <row r="4571" spans="1:18">
      <c r="A4571" s="19" t="str">
        <f t="shared" ref="A4571:C4571" si="2222">A4570</f>
        <v>5999 YB</v>
      </c>
      <c r="B4571" s="6" t="str">
        <f t="shared" si="2222"/>
        <v>2026 AD</v>
      </c>
      <c r="C4571" s="6" t="str">
        <f t="shared" si="2222"/>
        <v>5786 AM</v>
      </c>
      <c r="D4571" s="4" t="str">
        <f>_xlfn.CONCAT(LEFT(D4567, SEARCH(" ",D4567, 1)), RIGHT(D4570,LEN(D4570)-FIND(" ",D4570))+1)</f>
        <v>Sivan 4</v>
      </c>
      <c r="E4571" s="24">
        <f>E4570</f>
        <v>46161</v>
      </c>
      <c r="F4571" s="15" t="s">
        <v>8</v>
      </c>
      <c r="K4571" s="27" t="str">
        <f>K4570</f>
        <v>2 Prophets and Temple/Drought  1140</v>
      </c>
      <c r="Q4571" s="26" t="str">
        <f>CONCATENATE(LEFT(Q4570, SEARCH(" ", Q4570, 15)), " ", RIGHT(Q4570,LEN(Q4570)-FIND(" ",Q4570, 15))+1)</f>
        <v>Wailing &amp; Famine  67</v>
      </c>
      <c r="R4571" s="32" t="str">
        <f>CONCATENATE(LEFT(R4570, SEARCH(" ", R4570, 15)), " ", RIGHT(R4570,LEN(R4570)-FIND(" ",R4570, 15))+1)</f>
        <v>One Prophetic Day  82</v>
      </c>
    </row>
    <row r="4572" spans="1:18">
      <c r="A4572" s="19" t="str">
        <f t="shared" ref="A4572:C4572" si="2223">A4571</f>
        <v>5999 YB</v>
      </c>
      <c r="B4572" s="6" t="str">
        <f t="shared" si="2223"/>
        <v>2026 AD</v>
      </c>
      <c r="C4572" s="6" t="str">
        <f t="shared" si="2223"/>
        <v>5786 AM</v>
      </c>
      <c r="D4572" s="4" t="str">
        <f>D4571</f>
        <v>Sivan 4</v>
      </c>
      <c r="E4572" s="24">
        <f>E4571+1</f>
        <v>46162</v>
      </c>
      <c r="F4572" s="15" t="s">
        <v>9</v>
      </c>
      <c r="K4572" s="27" t="str">
        <f>K4571</f>
        <v>2 Prophets and Temple/Drought  1140</v>
      </c>
      <c r="Q4572" s="26" t="str">
        <f t="shared" ref="Q4572:R4574" si="2224">Q4571</f>
        <v>Wailing &amp; Famine  67</v>
      </c>
      <c r="R4572" s="32" t="str">
        <f t="shared" si="2224"/>
        <v>One Prophetic Day  82</v>
      </c>
    </row>
    <row r="4573" spans="1:18">
      <c r="A4573" s="19" t="str">
        <f t="shared" ref="A4573:C4573" si="2225">A4572</f>
        <v>5999 YB</v>
      </c>
      <c r="B4573" s="6" t="str">
        <f t="shared" si="2225"/>
        <v>2026 AD</v>
      </c>
      <c r="C4573" s="6" t="str">
        <f t="shared" si="2225"/>
        <v>5786 AM</v>
      </c>
      <c r="D4573" s="4" t="str">
        <f>D4572</f>
        <v>Sivan 4</v>
      </c>
      <c r="E4573" s="24">
        <f>E4572</f>
        <v>46162</v>
      </c>
      <c r="F4573" s="16" t="s">
        <v>10</v>
      </c>
      <c r="K4573" s="27" t="str">
        <f>CONCATENATE(LEFT(K4572, SEARCH(" ", K4572, 20)), " ", RIGHT(K4572,LEN(K4572)-FIND(" ",K4572, 20))+1)</f>
        <v>2 Prophets and Temple/Drought  1141</v>
      </c>
      <c r="Q4573" s="26" t="str">
        <f t="shared" si="2224"/>
        <v>Wailing &amp; Famine  67</v>
      </c>
      <c r="R4573" s="32" t="str">
        <f t="shared" si="2224"/>
        <v>One Prophetic Day  82</v>
      </c>
    </row>
    <row r="4574" spans="1:18">
      <c r="A4574" s="19" t="str">
        <f t="shared" ref="A4574:C4574" si="2226">A4573</f>
        <v>5999 YB</v>
      </c>
      <c r="B4574" s="6" t="str">
        <f t="shared" si="2226"/>
        <v>2026 AD</v>
      </c>
      <c r="C4574" s="6" t="str">
        <f t="shared" si="2226"/>
        <v>5786 AM</v>
      </c>
      <c r="D4574" s="4" t="str">
        <f>D4573</f>
        <v>Sivan 4</v>
      </c>
      <c r="E4574" s="24">
        <f>E4573</f>
        <v>46162</v>
      </c>
      <c r="F4574" s="16" t="s">
        <v>11</v>
      </c>
      <c r="K4574" s="27" t="str">
        <f>K4573</f>
        <v>2 Prophets and Temple/Drought  1141</v>
      </c>
      <c r="Q4574" s="26" t="str">
        <f t="shared" si="2224"/>
        <v>Wailing &amp; Famine  67</v>
      </c>
      <c r="R4574" s="32" t="str">
        <f t="shared" si="2224"/>
        <v>One Prophetic Day  82</v>
      </c>
    </row>
    <row r="4575" spans="1:18">
      <c r="A4575" s="19" t="str">
        <f t="shared" ref="A4575:C4575" si="2227">A4574</f>
        <v>5999 YB</v>
      </c>
      <c r="B4575" s="6" t="str">
        <f t="shared" si="2227"/>
        <v>2026 AD</v>
      </c>
      <c r="C4575" s="6" t="str">
        <f t="shared" si="2227"/>
        <v>5786 AM</v>
      </c>
      <c r="D4575" s="4" t="str">
        <f>_xlfn.CONCAT(LEFT(D4571, SEARCH(" ",D4571, 1)), RIGHT(D4574,LEN(D4574)-FIND(" ",D4574))+1)</f>
        <v>Sivan 5</v>
      </c>
      <c r="E4575" s="24">
        <f>E4574</f>
        <v>46162</v>
      </c>
      <c r="F4575" s="15" t="s">
        <v>8</v>
      </c>
      <c r="K4575" s="27" t="str">
        <f>K4574</f>
        <v>2 Prophets and Temple/Drought  1141</v>
      </c>
      <c r="Q4575" s="26" t="str">
        <f>CONCATENATE(LEFT(Q4574, SEARCH(" ", Q4574, 15)), " ", RIGHT(Q4574,LEN(Q4574)-FIND(" ",Q4574, 15))+1)</f>
        <v>Wailing &amp; Famine  68</v>
      </c>
      <c r="R4575" s="32" t="str">
        <f>CONCATENATE(LEFT(R4574, SEARCH(" ", R4574, 15)), " ", RIGHT(R4574,LEN(R4574)-FIND(" ",R4574, 15))+1)</f>
        <v>One Prophetic Day  83</v>
      </c>
    </row>
    <row r="4576" spans="1:18">
      <c r="A4576" s="19" t="str">
        <f t="shared" ref="A4576:C4576" si="2228">A4575</f>
        <v>5999 YB</v>
      </c>
      <c r="B4576" s="6" t="str">
        <f t="shared" si="2228"/>
        <v>2026 AD</v>
      </c>
      <c r="C4576" s="6" t="str">
        <f t="shared" si="2228"/>
        <v>5786 AM</v>
      </c>
      <c r="D4576" s="4" t="str">
        <f>D4575</f>
        <v>Sivan 5</v>
      </c>
      <c r="E4576" s="24">
        <f>E4575+1</f>
        <v>46163</v>
      </c>
      <c r="F4576" s="15" t="s">
        <v>9</v>
      </c>
      <c r="K4576" s="27" t="str">
        <f>K4575</f>
        <v>2 Prophets and Temple/Drought  1141</v>
      </c>
      <c r="Q4576" s="26" t="str">
        <f t="shared" ref="Q4576:R4578" si="2229">Q4575</f>
        <v>Wailing &amp; Famine  68</v>
      </c>
      <c r="R4576" s="32" t="str">
        <f t="shared" si="2229"/>
        <v>One Prophetic Day  83</v>
      </c>
    </row>
    <row r="4577" spans="1:18">
      <c r="A4577" s="19" t="str">
        <f t="shared" ref="A4577:C4577" si="2230">A4576</f>
        <v>5999 YB</v>
      </c>
      <c r="B4577" s="6" t="str">
        <f t="shared" si="2230"/>
        <v>2026 AD</v>
      </c>
      <c r="C4577" s="6" t="str">
        <f t="shared" si="2230"/>
        <v>5786 AM</v>
      </c>
      <c r="D4577" s="4" t="str">
        <f>D4576</f>
        <v>Sivan 5</v>
      </c>
      <c r="E4577" s="24">
        <f>E4576</f>
        <v>46163</v>
      </c>
      <c r="F4577" s="16" t="s">
        <v>10</v>
      </c>
      <c r="K4577" s="27" t="str">
        <f>CONCATENATE(LEFT(K4576, SEARCH(" ", K4576, 20)), " ", RIGHT(K4576,LEN(K4576)-FIND(" ",K4576, 20))+1)</f>
        <v>2 Prophets and Temple/Drought  1142</v>
      </c>
      <c r="Q4577" s="26" t="str">
        <f t="shared" si="2229"/>
        <v>Wailing &amp; Famine  68</v>
      </c>
      <c r="R4577" s="32" t="str">
        <f t="shared" si="2229"/>
        <v>One Prophetic Day  83</v>
      </c>
    </row>
    <row r="4578" spans="1:18">
      <c r="A4578" s="19" t="str">
        <f t="shared" ref="A4578:C4578" si="2231">A4577</f>
        <v>5999 YB</v>
      </c>
      <c r="B4578" s="6" t="str">
        <f t="shared" si="2231"/>
        <v>2026 AD</v>
      </c>
      <c r="C4578" s="6" t="str">
        <f t="shared" si="2231"/>
        <v>5786 AM</v>
      </c>
      <c r="D4578" s="4" t="str">
        <f>D4577</f>
        <v>Sivan 5</v>
      </c>
      <c r="E4578" s="24">
        <f>E4577</f>
        <v>46163</v>
      </c>
      <c r="F4578" s="16" t="s">
        <v>11</v>
      </c>
      <c r="K4578" s="27" t="str">
        <f>K4577</f>
        <v>2 Prophets and Temple/Drought  1142</v>
      </c>
      <c r="Q4578" s="26" t="str">
        <f t="shared" si="2229"/>
        <v>Wailing &amp; Famine  68</v>
      </c>
      <c r="R4578" s="32" t="str">
        <f t="shared" si="2229"/>
        <v>One Prophetic Day  83</v>
      </c>
    </row>
    <row r="4579" spans="1:18">
      <c r="A4579" s="19" t="str">
        <f t="shared" ref="A4579:C4579" si="2232">A4578</f>
        <v>5999 YB</v>
      </c>
      <c r="B4579" s="6" t="str">
        <f t="shared" si="2232"/>
        <v>2026 AD</v>
      </c>
      <c r="C4579" s="6" t="str">
        <f t="shared" si="2232"/>
        <v>5786 AM</v>
      </c>
      <c r="D4579" s="4" t="str">
        <f>_xlfn.CONCAT(LEFT(D4575, SEARCH(" ",D4575, 1)), RIGHT(D4578,LEN(D4578)-FIND(" ",D4578))+1)</f>
        <v>Sivan 6</v>
      </c>
      <c r="E4579" s="24">
        <f>E4578</f>
        <v>46163</v>
      </c>
      <c r="F4579" s="15" t="s">
        <v>8</v>
      </c>
      <c r="K4579" s="27" t="str">
        <f>K4578</f>
        <v>2 Prophets and Temple/Drought  1142</v>
      </c>
      <c r="Q4579" s="26" t="str">
        <f>CONCATENATE(LEFT(Q4578, SEARCH(" ", Q4578, 15)), " ", RIGHT(Q4578,LEN(Q4578)-FIND(" ",Q4578, 15))+1)</f>
        <v>Wailing &amp; Famine  69</v>
      </c>
      <c r="R4579" s="32" t="str">
        <f>CONCATENATE(LEFT(R4578, SEARCH(" ", R4578, 15)), " ", RIGHT(R4578,LEN(R4578)-FIND(" ",R4578, 15))+1)</f>
        <v>One Prophetic Day  84</v>
      </c>
    </row>
    <row r="4580" spans="1:18">
      <c r="A4580" s="19" t="str">
        <f t="shared" ref="A4580:C4580" si="2233">A4579</f>
        <v>5999 YB</v>
      </c>
      <c r="B4580" s="6" t="str">
        <f t="shared" si="2233"/>
        <v>2026 AD</v>
      </c>
      <c r="C4580" s="6" t="str">
        <f t="shared" si="2233"/>
        <v>5786 AM</v>
      </c>
      <c r="D4580" s="4" t="str">
        <f>D4579</f>
        <v>Sivan 6</v>
      </c>
      <c r="E4580" s="24">
        <f>E4579+1</f>
        <v>46164</v>
      </c>
      <c r="F4580" s="15" t="s">
        <v>9</v>
      </c>
      <c r="K4580" s="27" t="str">
        <f>K4579</f>
        <v>2 Prophets and Temple/Drought  1142</v>
      </c>
      <c r="Q4580" s="26" t="str">
        <f t="shared" ref="Q4580:R4582" si="2234">Q4579</f>
        <v>Wailing &amp; Famine  69</v>
      </c>
      <c r="R4580" s="32" t="str">
        <f t="shared" si="2234"/>
        <v>One Prophetic Day  84</v>
      </c>
    </row>
    <row r="4581" spans="1:18">
      <c r="A4581" s="19" t="str">
        <f t="shared" ref="A4581:C4581" si="2235">A4580</f>
        <v>5999 YB</v>
      </c>
      <c r="B4581" s="6" t="str">
        <f t="shared" si="2235"/>
        <v>2026 AD</v>
      </c>
      <c r="C4581" s="6" t="str">
        <f t="shared" si="2235"/>
        <v>5786 AM</v>
      </c>
      <c r="D4581" s="4" t="str">
        <f>D4580</f>
        <v>Sivan 6</v>
      </c>
      <c r="E4581" s="24">
        <f>E4580</f>
        <v>46164</v>
      </c>
      <c r="F4581" s="16" t="s">
        <v>10</v>
      </c>
      <c r="K4581" s="27" t="str">
        <f>CONCATENATE(LEFT(K4580, SEARCH(" ", K4580, 20)), " ", RIGHT(K4580,LEN(K4580)-FIND(" ",K4580, 20))+1)</f>
        <v>2 Prophets and Temple/Drought  1143</v>
      </c>
      <c r="Q4581" s="26" t="str">
        <f t="shared" si="2234"/>
        <v>Wailing &amp; Famine  69</v>
      </c>
      <c r="R4581" s="32" t="str">
        <f t="shared" si="2234"/>
        <v>One Prophetic Day  84</v>
      </c>
    </row>
    <row r="4582" spans="1:18">
      <c r="A4582" s="19" t="str">
        <f t="shared" ref="A4582:C4582" si="2236">A4581</f>
        <v>5999 YB</v>
      </c>
      <c r="B4582" s="6" t="str">
        <f t="shared" si="2236"/>
        <v>2026 AD</v>
      </c>
      <c r="C4582" s="6" t="str">
        <f t="shared" si="2236"/>
        <v>5786 AM</v>
      </c>
      <c r="D4582" s="4" t="str">
        <f>D4581</f>
        <v>Sivan 6</v>
      </c>
      <c r="E4582" s="24">
        <f>E4581</f>
        <v>46164</v>
      </c>
      <c r="F4582" s="16" t="s">
        <v>11</v>
      </c>
      <c r="K4582" s="27" t="str">
        <f>K4581</f>
        <v>2 Prophets and Temple/Drought  1143</v>
      </c>
      <c r="Q4582" s="26" t="str">
        <f t="shared" si="2234"/>
        <v>Wailing &amp; Famine  69</v>
      </c>
      <c r="R4582" s="32" t="str">
        <f t="shared" si="2234"/>
        <v>One Prophetic Day  84</v>
      </c>
    </row>
    <row r="4583" spans="1:18">
      <c r="A4583" s="19" t="str">
        <f t="shared" ref="A4583:C4583" si="2237">A4582</f>
        <v>5999 YB</v>
      </c>
      <c r="B4583" s="6" t="str">
        <f t="shared" si="2237"/>
        <v>2026 AD</v>
      </c>
      <c r="C4583" s="6" t="str">
        <f t="shared" si="2237"/>
        <v>5786 AM</v>
      </c>
      <c r="D4583" s="4" t="str">
        <f>_xlfn.CONCAT(LEFT(D4579, SEARCH(" ",D4579, 1)), RIGHT(D4582,LEN(D4582)-FIND(" ",D4582))+1)</f>
        <v>Sivan 7</v>
      </c>
      <c r="E4583" s="24">
        <f>E4582</f>
        <v>46164</v>
      </c>
      <c r="F4583" s="15" t="s">
        <v>8</v>
      </c>
      <c r="K4583" s="27" t="str">
        <f>K4582</f>
        <v>2 Prophets and Temple/Drought  1143</v>
      </c>
      <c r="Q4583" s="26" t="str">
        <f>CONCATENATE(LEFT(Q4582, SEARCH(" ", Q4582, 15)), " ", RIGHT(Q4582,LEN(Q4582)-FIND(" ",Q4582, 15))+1)</f>
        <v>Wailing &amp; Famine  70</v>
      </c>
      <c r="R4583" s="32" t="str">
        <f>CONCATENATE(LEFT(R4582, SEARCH(" ", R4582, 15)), " ", RIGHT(R4582,LEN(R4582)-FIND(" ",R4582, 15))+1)</f>
        <v>One Prophetic Day  85</v>
      </c>
    </row>
    <row r="4584" spans="1:18">
      <c r="A4584" s="19" t="str">
        <f t="shared" ref="A4584:C4584" si="2238">A4583</f>
        <v>5999 YB</v>
      </c>
      <c r="B4584" s="6" t="str">
        <f t="shared" si="2238"/>
        <v>2026 AD</v>
      </c>
      <c r="C4584" s="6" t="str">
        <f t="shared" si="2238"/>
        <v>5786 AM</v>
      </c>
      <c r="D4584" s="4" t="str">
        <f>D4583</f>
        <v>Sivan 7</v>
      </c>
      <c r="E4584" s="24">
        <f>E4583+1</f>
        <v>46165</v>
      </c>
      <c r="F4584" s="15" t="s">
        <v>9</v>
      </c>
      <c r="K4584" s="27" t="str">
        <f>K4583</f>
        <v>2 Prophets and Temple/Drought  1143</v>
      </c>
      <c r="Q4584" s="26" t="str">
        <f t="shared" ref="Q4584:R4586" si="2239">Q4583</f>
        <v>Wailing &amp; Famine  70</v>
      </c>
      <c r="R4584" s="32" t="str">
        <f t="shared" si="2239"/>
        <v>One Prophetic Day  85</v>
      </c>
    </row>
    <row r="4585" spans="1:18">
      <c r="A4585" s="19" t="str">
        <f t="shared" ref="A4585:C4585" si="2240">A4584</f>
        <v>5999 YB</v>
      </c>
      <c r="B4585" s="6" t="str">
        <f t="shared" si="2240"/>
        <v>2026 AD</v>
      </c>
      <c r="C4585" s="6" t="str">
        <f t="shared" si="2240"/>
        <v>5786 AM</v>
      </c>
      <c r="D4585" s="4" t="str">
        <f>D4584</f>
        <v>Sivan 7</v>
      </c>
      <c r="E4585" s="24">
        <f>E4584</f>
        <v>46165</v>
      </c>
      <c r="F4585" s="16" t="s">
        <v>10</v>
      </c>
      <c r="K4585" s="27" t="str">
        <f>CONCATENATE(LEFT(K4584, SEARCH(" ", K4584, 20)), " ", RIGHT(K4584,LEN(K4584)-FIND(" ",K4584, 20))+1)</f>
        <v>2 Prophets and Temple/Drought  1144</v>
      </c>
      <c r="Q4585" s="26" t="str">
        <f t="shared" si="2239"/>
        <v>Wailing &amp; Famine  70</v>
      </c>
      <c r="R4585" s="32" t="str">
        <f t="shared" si="2239"/>
        <v>One Prophetic Day  85</v>
      </c>
    </row>
    <row r="4586" spans="1:18">
      <c r="A4586" s="19" t="str">
        <f t="shared" ref="A4586:C4586" si="2241">A4585</f>
        <v>5999 YB</v>
      </c>
      <c r="B4586" s="6" t="str">
        <f t="shared" si="2241"/>
        <v>2026 AD</v>
      </c>
      <c r="C4586" s="6" t="str">
        <f t="shared" si="2241"/>
        <v>5786 AM</v>
      </c>
      <c r="D4586" s="4" t="str">
        <f>D4585</f>
        <v>Sivan 7</v>
      </c>
      <c r="E4586" s="24">
        <f>E4585</f>
        <v>46165</v>
      </c>
      <c r="F4586" s="16" t="s">
        <v>11</v>
      </c>
      <c r="K4586" s="27" t="str">
        <f>K4585</f>
        <v>2 Prophets and Temple/Drought  1144</v>
      </c>
      <c r="Q4586" s="26" t="str">
        <f t="shared" si="2239"/>
        <v>Wailing &amp; Famine  70</v>
      </c>
      <c r="R4586" s="32" t="str">
        <f t="shared" si="2239"/>
        <v>One Prophetic Day  85</v>
      </c>
    </row>
    <row r="4587" spans="1:18">
      <c r="A4587" s="19" t="str">
        <f t="shared" ref="A4587:C4587" si="2242">A4586</f>
        <v>5999 YB</v>
      </c>
      <c r="B4587" s="6" t="str">
        <f t="shared" si="2242"/>
        <v>2026 AD</v>
      </c>
      <c r="C4587" s="6" t="str">
        <f t="shared" si="2242"/>
        <v>5786 AM</v>
      </c>
      <c r="D4587" s="4" t="str">
        <f>_xlfn.CONCAT(LEFT(D4583, SEARCH(" ",D4583, 1)), RIGHT(D4586,LEN(D4586)-FIND(" ",D4586))+1)</f>
        <v>Sivan 8</v>
      </c>
      <c r="E4587" s="24">
        <f>E4586</f>
        <v>46165</v>
      </c>
      <c r="F4587" s="15" t="s">
        <v>8</v>
      </c>
      <c r="K4587" s="27" t="str">
        <f>K4586</f>
        <v>2 Prophets and Temple/Drought  1144</v>
      </c>
      <c r="Q4587" s="26" t="str">
        <f>CONCATENATE(LEFT(Q4586, SEARCH(" ", Q4586, 15)), " ", RIGHT(Q4586,LEN(Q4586)-FIND(" ",Q4586, 15))+1)</f>
        <v>Wailing &amp; Famine  71</v>
      </c>
      <c r="R4587" s="32" t="str">
        <f>CONCATENATE(LEFT(R4586, SEARCH(" ", R4586, 15)), " ", RIGHT(R4586,LEN(R4586)-FIND(" ",R4586, 15))+1)</f>
        <v>One Prophetic Day  86</v>
      </c>
    </row>
    <row r="4588" spans="1:18">
      <c r="A4588" s="19" t="str">
        <f t="shared" ref="A4588:C4588" si="2243">A4587</f>
        <v>5999 YB</v>
      </c>
      <c r="B4588" s="6" t="str">
        <f t="shared" si="2243"/>
        <v>2026 AD</v>
      </c>
      <c r="C4588" s="6" t="str">
        <f t="shared" si="2243"/>
        <v>5786 AM</v>
      </c>
      <c r="D4588" s="4" t="str">
        <f>D4587</f>
        <v>Sivan 8</v>
      </c>
      <c r="E4588" s="24">
        <f>E4587+1</f>
        <v>46166</v>
      </c>
      <c r="F4588" s="15" t="s">
        <v>9</v>
      </c>
      <c r="K4588" s="27" t="str">
        <f>K4587</f>
        <v>2 Prophets and Temple/Drought  1144</v>
      </c>
      <c r="Q4588" s="26" t="str">
        <f t="shared" ref="Q4588:R4590" si="2244">Q4587</f>
        <v>Wailing &amp; Famine  71</v>
      </c>
      <c r="R4588" s="32" t="str">
        <f t="shared" si="2244"/>
        <v>One Prophetic Day  86</v>
      </c>
    </row>
    <row r="4589" spans="1:18">
      <c r="A4589" s="19" t="str">
        <f t="shared" ref="A4589:C4589" si="2245">A4588</f>
        <v>5999 YB</v>
      </c>
      <c r="B4589" s="6" t="str">
        <f t="shared" si="2245"/>
        <v>2026 AD</v>
      </c>
      <c r="C4589" s="6" t="str">
        <f t="shared" si="2245"/>
        <v>5786 AM</v>
      </c>
      <c r="D4589" s="4" t="str">
        <f>D4588</f>
        <v>Sivan 8</v>
      </c>
      <c r="E4589" s="24">
        <f>E4588</f>
        <v>46166</v>
      </c>
      <c r="F4589" s="16" t="s">
        <v>10</v>
      </c>
      <c r="K4589" s="27" t="str">
        <f>CONCATENATE(LEFT(K4588, SEARCH(" ", K4588, 20)), " ", RIGHT(K4588,LEN(K4588)-FIND(" ",K4588, 20))+1)</f>
        <v>2 Prophets and Temple/Drought  1145</v>
      </c>
      <c r="Q4589" s="26" t="str">
        <f t="shared" si="2244"/>
        <v>Wailing &amp; Famine  71</v>
      </c>
      <c r="R4589" s="32" t="str">
        <f t="shared" si="2244"/>
        <v>One Prophetic Day  86</v>
      </c>
    </row>
    <row r="4590" spans="1:18">
      <c r="A4590" s="19" t="str">
        <f t="shared" ref="A4590:C4590" si="2246">A4589</f>
        <v>5999 YB</v>
      </c>
      <c r="B4590" s="6" t="str">
        <f t="shared" si="2246"/>
        <v>2026 AD</v>
      </c>
      <c r="C4590" s="6" t="str">
        <f t="shared" si="2246"/>
        <v>5786 AM</v>
      </c>
      <c r="D4590" s="4" t="str">
        <f>D4589</f>
        <v>Sivan 8</v>
      </c>
      <c r="E4590" s="24">
        <f>E4589</f>
        <v>46166</v>
      </c>
      <c r="F4590" s="16" t="s">
        <v>11</v>
      </c>
      <c r="K4590" s="27" t="str">
        <f>K4589</f>
        <v>2 Prophets and Temple/Drought  1145</v>
      </c>
      <c r="Q4590" s="26" t="str">
        <f t="shared" si="2244"/>
        <v>Wailing &amp; Famine  71</v>
      </c>
      <c r="R4590" s="32" t="str">
        <f t="shared" si="2244"/>
        <v>One Prophetic Day  86</v>
      </c>
    </row>
    <row r="4591" spans="1:18">
      <c r="A4591" s="19" t="str">
        <f t="shared" ref="A4591:C4591" si="2247">A4590</f>
        <v>5999 YB</v>
      </c>
      <c r="B4591" s="6" t="str">
        <f t="shared" si="2247"/>
        <v>2026 AD</v>
      </c>
      <c r="C4591" s="6" t="str">
        <f t="shared" si="2247"/>
        <v>5786 AM</v>
      </c>
      <c r="D4591" s="4" t="str">
        <f>_xlfn.CONCAT(LEFT(D4587, SEARCH(" ",D4587, 1)), RIGHT(D4590,LEN(D4590)-FIND(" ",D4590))+1)</f>
        <v>Sivan 9</v>
      </c>
      <c r="E4591" s="24">
        <f>E4590</f>
        <v>46166</v>
      </c>
      <c r="F4591" s="15" t="s">
        <v>8</v>
      </c>
      <c r="K4591" s="27" t="str">
        <f>K4590</f>
        <v>2 Prophets and Temple/Drought  1145</v>
      </c>
      <c r="Q4591" s="26" t="str">
        <f>CONCATENATE(LEFT(Q4590, SEARCH(" ", Q4590, 15)), " ", RIGHT(Q4590,LEN(Q4590)-FIND(" ",Q4590, 15))+1)</f>
        <v>Wailing &amp; Famine  72</v>
      </c>
      <c r="R4591" s="32" t="str">
        <f>CONCATENATE(LEFT(R4590, SEARCH(" ", R4590, 15)), " ", RIGHT(R4590,LEN(R4590)-FIND(" ",R4590, 15))+1)</f>
        <v>One Prophetic Day  87</v>
      </c>
    </row>
    <row r="4592" spans="1:18">
      <c r="A4592" s="19" t="str">
        <f t="shared" ref="A4592:C4592" si="2248">A4591</f>
        <v>5999 YB</v>
      </c>
      <c r="B4592" s="6" t="str">
        <f t="shared" si="2248"/>
        <v>2026 AD</v>
      </c>
      <c r="C4592" s="6" t="str">
        <f t="shared" si="2248"/>
        <v>5786 AM</v>
      </c>
      <c r="D4592" s="4" t="str">
        <f>D4591</f>
        <v>Sivan 9</v>
      </c>
      <c r="E4592" s="24">
        <f>E4591+1</f>
        <v>46167</v>
      </c>
      <c r="F4592" s="15" t="s">
        <v>9</v>
      </c>
      <c r="K4592" s="27" t="str">
        <f>K4591</f>
        <v>2 Prophets and Temple/Drought  1145</v>
      </c>
      <c r="Q4592" s="26" t="str">
        <f t="shared" ref="Q4592:R4594" si="2249">Q4591</f>
        <v>Wailing &amp; Famine  72</v>
      </c>
      <c r="R4592" s="32" t="str">
        <f t="shared" si="2249"/>
        <v>One Prophetic Day  87</v>
      </c>
    </row>
    <row r="4593" spans="1:18">
      <c r="A4593" s="19" t="str">
        <f t="shared" ref="A4593:C4593" si="2250">A4592</f>
        <v>5999 YB</v>
      </c>
      <c r="B4593" s="6" t="str">
        <f t="shared" si="2250"/>
        <v>2026 AD</v>
      </c>
      <c r="C4593" s="6" t="str">
        <f t="shared" si="2250"/>
        <v>5786 AM</v>
      </c>
      <c r="D4593" s="4" t="str">
        <f>D4592</f>
        <v>Sivan 9</v>
      </c>
      <c r="E4593" s="24">
        <f>E4592</f>
        <v>46167</v>
      </c>
      <c r="F4593" s="16" t="s">
        <v>10</v>
      </c>
      <c r="K4593" s="27" t="str">
        <f>CONCATENATE(LEFT(K4592, SEARCH(" ", K4592, 20)), " ", RIGHT(K4592,LEN(K4592)-FIND(" ",K4592, 20))+1)</f>
        <v>2 Prophets and Temple/Drought  1146</v>
      </c>
      <c r="Q4593" s="26" t="str">
        <f t="shared" si="2249"/>
        <v>Wailing &amp; Famine  72</v>
      </c>
      <c r="R4593" s="32" t="str">
        <f t="shared" si="2249"/>
        <v>One Prophetic Day  87</v>
      </c>
    </row>
    <row r="4594" spans="1:18">
      <c r="A4594" s="19" t="str">
        <f t="shared" ref="A4594:C4594" si="2251">A4593</f>
        <v>5999 YB</v>
      </c>
      <c r="B4594" s="6" t="str">
        <f t="shared" si="2251"/>
        <v>2026 AD</v>
      </c>
      <c r="C4594" s="6" t="str">
        <f t="shared" si="2251"/>
        <v>5786 AM</v>
      </c>
      <c r="D4594" s="4" t="str">
        <f>D4593</f>
        <v>Sivan 9</v>
      </c>
      <c r="E4594" s="24">
        <f>E4593</f>
        <v>46167</v>
      </c>
      <c r="F4594" s="16" t="s">
        <v>11</v>
      </c>
      <c r="K4594" s="27" t="str">
        <f>K4593</f>
        <v>2 Prophets and Temple/Drought  1146</v>
      </c>
      <c r="Q4594" s="26" t="str">
        <f t="shared" si="2249"/>
        <v>Wailing &amp; Famine  72</v>
      </c>
      <c r="R4594" s="32" t="str">
        <f t="shared" si="2249"/>
        <v>One Prophetic Day  87</v>
      </c>
    </row>
    <row r="4595" spans="1:18">
      <c r="A4595" s="19" t="str">
        <f t="shared" ref="A4595:C4595" si="2252">A4594</f>
        <v>5999 YB</v>
      </c>
      <c r="B4595" s="6" t="str">
        <f t="shared" si="2252"/>
        <v>2026 AD</v>
      </c>
      <c r="C4595" s="6" t="str">
        <f t="shared" si="2252"/>
        <v>5786 AM</v>
      </c>
      <c r="D4595" s="4" t="str">
        <f>_xlfn.CONCAT(LEFT(D4591, SEARCH(" ",D4591, 1)), RIGHT(D4594,LEN(D4594)-FIND(" ",D4594))+1)</f>
        <v>Sivan 10</v>
      </c>
      <c r="E4595" s="24">
        <f>E4594</f>
        <v>46167</v>
      </c>
      <c r="F4595" s="15" t="s">
        <v>8</v>
      </c>
      <c r="K4595" s="27" t="str">
        <f>K4594</f>
        <v>2 Prophets and Temple/Drought  1146</v>
      </c>
      <c r="Q4595" s="26" t="str">
        <f>CONCATENATE(LEFT(Q4594, SEARCH(" ", Q4594, 15)), " ", RIGHT(Q4594,LEN(Q4594)-FIND(" ",Q4594, 15))+1)</f>
        <v>Wailing &amp; Famine  73</v>
      </c>
      <c r="R4595" s="32" t="str">
        <f>CONCATENATE(LEFT(R4594, SEARCH(" ", R4594, 15)), " ", RIGHT(R4594,LEN(R4594)-FIND(" ",R4594, 15))+1)</f>
        <v>One Prophetic Day  88</v>
      </c>
    </row>
    <row r="4596" spans="1:18">
      <c r="A4596" s="19" t="str">
        <f t="shared" ref="A4596:C4596" si="2253">A4595</f>
        <v>5999 YB</v>
      </c>
      <c r="B4596" s="6" t="str">
        <f t="shared" si="2253"/>
        <v>2026 AD</v>
      </c>
      <c r="C4596" s="6" t="str">
        <f t="shared" si="2253"/>
        <v>5786 AM</v>
      </c>
      <c r="D4596" s="4" t="str">
        <f>D4595</f>
        <v>Sivan 10</v>
      </c>
      <c r="E4596" s="24">
        <f>E4595+1</f>
        <v>46168</v>
      </c>
      <c r="F4596" s="15" t="s">
        <v>9</v>
      </c>
      <c r="K4596" s="27" t="str">
        <f>K4595</f>
        <v>2 Prophets and Temple/Drought  1146</v>
      </c>
      <c r="Q4596" s="26" t="str">
        <f t="shared" ref="Q4596:R4598" si="2254">Q4595</f>
        <v>Wailing &amp; Famine  73</v>
      </c>
      <c r="R4596" s="32" t="str">
        <f t="shared" si="2254"/>
        <v>One Prophetic Day  88</v>
      </c>
    </row>
    <row r="4597" spans="1:18">
      <c r="A4597" s="19" t="str">
        <f t="shared" ref="A4597:C4597" si="2255">A4596</f>
        <v>5999 YB</v>
      </c>
      <c r="B4597" s="6" t="str">
        <f t="shared" si="2255"/>
        <v>2026 AD</v>
      </c>
      <c r="C4597" s="6" t="str">
        <f t="shared" si="2255"/>
        <v>5786 AM</v>
      </c>
      <c r="D4597" s="4" t="str">
        <f>D4596</f>
        <v>Sivan 10</v>
      </c>
      <c r="E4597" s="24">
        <f>E4596</f>
        <v>46168</v>
      </c>
      <c r="F4597" s="16" t="s">
        <v>10</v>
      </c>
      <c r="K4597" s="27" t="str">
        <f>CONCATENATE(LEFT(K4596, SEARCH(" ", K4596, 20)), " ", RIGHT(K4596,LEN(K4596)-FIND(" ",K4596, 20))+1)</f>
        <v>2 Prophets and Temple/Drought  1147</v>
      </c>
      <c r="Q4597" s="26" t="str">
        <f t="shared" si="2254"/>
        <v>Wailing &amp; Famine  73</v>
      </c>
      <c r="R4597" s="32" t="str">
        <f t="shared" si="2254"/>
        <v>One Prophetic Day  88</v>
      </c>
    </row>
    <row r="4598" spans="1:18">
      <c r="A4598" s="19" t="str">
        <f t="shared" ref="A4598:C4598" si="2256">A4597</f>
        <v>5999 YB</v>
      </c>
      <c r="B4598" s="6" t="str">
        <f t="shared" si="2256"/>
        <v>2026 AD</v>
      </c>
      <c r="C4598" s="6" t="str">
        <f t="shared" si="2256"/>
        <v>5786 AM</v>
      </c>
      <c r="D4598" s="4" t="str">
        <f>D4597</f>
        <v>Sivan 10</v>
      </c>
      <c r="E4598" s="24">
        <f>E4597</f>
        <v>46168</v>
      </c>
      <c r="F4598" s="16" t="s">
        <v>11</v>
      </c>
      <c r="K4598" s="27" t="str">
        <f>K4597</f>
        <v>2 Prophets and Temple/Drought  1147</v>
      </c>
      <c r="Q4598" s="26" t="str">
        <f t="shared" si="2254"/>
        <v>Wailing &amp; Famine  73</v>
      </c>
      <c r="R4598" s="32" t="str">
        <f t="shared" si="2254"/>
        <v>One Prophetic Day  88</v>
      </c>
    </row>
    <row r="4599" spans="1:18">
      <c r="A4599" s="19" t="str">
        <f t="shared" ref="A4599:C4599" si="2257">A4598</f>
        <v>5999 YB</v>
      </c>
      <c r="B4599" s="6" t="str">
        <f t="shared" si="2257"/>
        <v>2026 AD</v>
      </c>
      <c r="C4599" s="6" t="str">
        <f t="shared" si="2257"/>
        <v>5786 AM</v>
      </c>
      <c r="D4599" s="4" t="str">
        <f>_xlfn.CONCAT(LEFT(D4595, SEARCH(" ",D4595, 1)), RIGHT(D4598,LEN(D4598)-FIND(" ",D4598))+1)</f>
        <v>Sivan 11</v>
      </c>
      <c r="E4599" s="24">
        <f>E4598</f>
        <v>46168</v>
      </c>
      <c r="F4599" s="15" t="s">
        <v>8</v>
      </c>
      <c r="K4599" s="27" t="str">
        <f>K4598</f>
        <v>2 Prophets and Temple/Drought  1147</v>
      </c>
      <c r="Q4599" s="26" t="str">
        <f>CONCATENATE(LEFT(Q4598, SEARCH(" ", Q4598, 15)), " ", RIGHT(Q4598,LEN(Q4598)-FIND(" ",Q4598, 15))+1)</f>
        <v>Wailing &amp; Famine  74</v>
      </c>
      <c r="R4599" s="32" t="str">
        <f>CONCATENATE(LEFT(R4598, SEARCH(" ", R4598, 15)), " ", RIGHT(R4598,LEN(R4598)-FIND(" ",R4598, 15))+1)</f>
        <v>One Prophetic Day  89</v>
      </c>
    </row>
    <row r="4600" spans="1:18">
      <c r="A4600" s="19" t="str">
        <f t="shared" ref="A4600:C4600" si="2258">A4599</f>
        <v>5999 YB</v>
      </c>
      <c r="B4600" s="6" t="str">
        <f t="shared" si="2258"/>
        <v>2026 AD</v>
      </c>
      <c r="C4600" s="6" t="str">
        <f t="shared" si="2258"/>
        <v>5786 AM</v>
      </c>
      <c r="D4600" s="4" t="str">
        <f>D4599</f>
        <v>Sivan 11</v>
      </c>
      <c r="E4600" s="24">
        <f>E4599+1</f>
        <v>46169</v>
      </c>
      <c r="F4600" s="15" t="s">
        <v>9</v>
      </c>
      <c r="K4600" s="27" t="str">
        <f>K4599</f>
        <v>2 Prophets and Temple/Drought  1147</v>
      </c>
      <c r="Q4600" s="26" t="str">
        <f t="shared" ref="Q4600:R4602" si="2259">Q4599</f>
        <v>Wailing &amp; Famine  74</v>
      </c>
      <c r="R4600" s="32" t="str">
        <f t="shared" si="2259"/>
        <v>One Prophetic Day  89</v>
      </c>
    </row>
    <row r="4601" spans="1:18">
      <c r="A4601" s="19" t="str">
        <f t="shared" ref="A4601:C4601" si="2260">A4600</f>
        <v>5999 YB</v>
      </c>
      <c r="B4601" s="6" t="str">
        <f t="shared" si="2260"/>
        <v>2026 AD</v>
      </c>
      <c r="C4601" s="6" t="str">
        <f t="shared" si="2260"/>
        <v>5786 AM</v>
      </c>
      <c r="D4601" s="4" t="str">
        <f>D4600</f>
        <v>Sivan 11</v>
      </c>
      <c r="E4601" s="24">
        <f>E4600</f>
        <v>46169</v>
      </c>
      <c r="F4601" s="16" t="s">
        <v>10</v>
      </c>
      <c r="K4601" s="27" t="str">
        <f>CONCATENATE(LEFT(K4600, SEARCH(" ", K4600, 20)), " ", RIGHT(K4600,LEN(K4600)-FIND(" ",K4600, 20))+1)</f>
        <v>2 Prophets and Temple/Drought  1148</v>
      </c>
      <c r="Q4601" s="26" t="str">
        <f t="shared" si="2259"/>
        <v>Wailing &amp; Famine  74</v>
      </c>
      <c r="R4601" s="32" t="str">
        <f t="shared" si="2259"/>
        <v>One Prophetic Day  89</v>
      </c>
    </row>
    <row r="4602" spans="1:18">
      <c r="A4602" s="19" t="str">
        <f t="shared" ref="A4602:C4602" si="2261">A4601</f>
        <v>5999 YB</v>
      </c>
      <c r="B4602" s="6" t="str">
        <f t="shared" si="2261"/>
        <v>2026 AD</v>
      </c>
      <c r="C4602" s="6" t="str">
        <f t="shared" si="2261"/>
        <v>5786 AM</v>
      </c>
      <c r="D4602" s="4" t="str">
        <f>D4601</f>
        <v>Sivan 11</v>
      </c>
      <c r="E4602" s="24">
        <f>E4601</f>
        <v>46169</v>
      </c>
      <c r="F4602" s="16" t="s">
        <v>11</v>
      </c>
      <c r="K4602" s="27" t="str">
        <f>K4601</f>
        <v>2 Prophets and Temple/Drought  1148</v>
      </c>
      <c r="Q4602" s="26" t="str">
        <f t="shared" si="2259"/>
        <v>Wailing &amp; Famine  74</v>
      </c>
      <c r="R4602" s="32" t="str">
        <f t="shared" si="2259"/>
        <v>One Prophetic Day  89</v>
      </c>
    </row>
    <row r="4603" spans="1:18">
      <c r="A4603" s="19" t="str">
        <f t="shared" ref="A4603:C4603" si="2262">A4602</f>
        <v>5999 YB</v>
      </c>
      <c r="B4603" s="6" t="str">
        <f t="shared" si="2262"/>
        <v>2026 AD</v>
      </c>
      <c r="C4603" s="6" t="str">
        <f t="shared" si="2262"/>
        <v>5786 AM</v>
      </c>
      <c r="D4603" s="4" t="str">
        <f>_xlfn.CONCAT(LEFT(D4599, SEARCH(" ",D4599, 1)), RIGHT(D4602,LEN(D4602)-FIND(" ",D4602))+1)</f>
        <v>Sivan 12</v>
      </c>
      <c r="E4603" s="24">
        <f>E4602</f>
        <v>46169</v>
      </c>
      <c r="F4603" s="15" t="s">
        <v>8</v>
      </c>
      <c r="K4603" s="27" t="str">
        <f>K4602</f>
        <v>2 Prophets and Temple/Drought  1148</v>
      </c>
      <c r="Q4603" s="26" t="str">
        <f>CONCATENATE(LEFT(Q4602, SEARCH(" ", Q4602, 15)), " ", RIGHT(Q4602,LEN(Q4602)-FIND(" ",Q4602, 15))+1)</f>
        <v>Wailing &amp; Famine  75</v>
      </c>
      <c r="R4603" s="32" t="str">
        <f>CONCATENATE(LEFT(R4602, SEARCH(" ", R4602, 15)), " ", RIGHT(R4602,LEN(R4602)-FIND(" ",R4602, 15))+1)</f>
        <v>One Prophetic Day  90</v>
      </c>
    </row>
    <row r="4604" spans="1:18">
      <c r="A4604" s="19" t="str">
        <f t="shared" ref="A4604:C4604" si="2263">A4603</f>
        <v>5999 YB</v>
      </c>
      <c r="B4604" s="6" t="str">
        <f t="shared" si="2263"/>
        <v>2026 AD</v>
      </c>
      <c r="C4604" s="6" t="str">
        <f t="shared" si="2263"/>
        <v>5786 AM</v>
      </c>
      <c r="D4604" s="4" t="str">
        <f>D4603</f>
        <v>Sivan 12</v>
      </c>
      <c r="E4604" s="24">
        <f>E4603+1</f>
        <v>46170</v>
      </c>
      <c r="F4604" s="15" t="s">
        <v>9</v>
      </c>
      <c r="K4604" s="27" t="str">
        <f>K4603</f>
        <v>2 Prophets and Temple/Drought  1148</v>
      </c>
      <c r="Q4604" s="26" t="str">
        <f t="shared" ref="Q4604:R4606" si="2264">Q4603</f>
        <v>Wailing &amp; Famine  75</v>
      </c>
      <c r="R4604" s="32" t="str">
        <f t="shared" si="2264"/>
        <v>One Prophetic Day  90</v>
      </c>
    </row>
    <row r="4605" spans="1:18">
      <c r="A4605" s="19" t="str">
        <f t="shared" ref="A4605:C4605" si="2265">A4604</f>
        <v>5999 YB</v>
      </c>
      <c r="B4605" s="6" t="str">
        <f t="shared" si="2265"/>
        <v>2026 AD</v>
      </c>
      <c r="C4605" s="6" t="str">
        <f t="shared" si="2265"/>
        <v>5786 AM</v>
      </c>
      <c r="D4605" s="4" t="str">
        <f>D4604</f>
        <v>Sivan 12</v>
      </c>
      <c r="E4605" s="24">
        <f>E4604</f>
        <v>46170</v>
      </c>
      <c r="F4605" s="16" t="s">
        <v>10</v>
      </c>
      <c r="K4605" s="27" t="str">
        <f>CONCATENATE(LEFT(K4604, SEARCH(" ", K4604, 20)), " ", RIGHT(K4604,LEN(K4604)-FIND(" ",K4604, 20))+1)</f>
        <v>2 Prophets and Temple/Drought  1149</v>
      </c>
      <c r="Q4605" s="26" t="str">
        <f t="shared" si="2264"/>
        <v>Wailing &amp; Famine  75</v>
      </c>
      <c r="R4605" s="32" t="str">
        <f t="shared" si="2264"/>
        <v>One Prophetic Day  90</v>
      </c>
    </row>
    <row r="4606" spans="1:18">
      <c r="A4606" s="19" t="str">
        <f t="shared" ref="A4606:C4606" si="2266">A4605</f>
        <v>5999 YB</v>
      </c>
      <c r="B4606" s="6" t="str">
        <f t="shared" si="2266"/>
        <v>2026 AD</v>
      </c>
      <c r="C4606" s="6" t="str">
        <f t="shared" si="2266"/>
        <v>5786 AM</v>
      </c>
      <c r="D4606" s="4" t="str">
        <f>D4605</f>
        <v>Sivan 12</v>
      </c>
      <c r="E4606" s="24">
        <f>E4605</f>
        <v>46170</v>
      </c>
      <c r="F4606" s="16" t="s">
        <v>11</v>
      </c>
      <c r="K4606" s="27" t="str">
        <f>K4605</f>
        <v>2 Prophets and Temple/Drought  1149</v>
      </c>
      <c r="Q4606" s="26" t="str">
        <f t="shared" si="2264"/>
        <v>Wailing &amp; Famine  75</v>
      </c>
      <c r="R4606" s="32" t="str">
        <f t="shared" si="2264"/>
        <v>One Prophetic Day  90</v>
      </c>
    </row>
    <row r="4607" spans="1:18">
      <c r="A4607" s="19" t="str">
        <f t="shared" ref="A4607:C4607" si="2267">A4606</f>
        <v>5999 YB</v>
      </c>
      <c r="B4607" s="6" t="str">
        <f t="shared" si="2267"/>
        <v>2026 AD</v>
      </c>
      <c r="C4607" s="6" t="str">
        <f t="shared" si="2267"/>
        <v>5786 AM</v>
      </c>
      <c r="D4607" s="4" t="str">
        <f>_xlfn.CONCAT(LEFT(D4603, SEARCH(" ",D4603, 1)), RIGHT(D4606,LEN(D4606)-FIND(" ",D4606))+1)</f>
        <v>Sivan 13</v>
      </c>
      <c r="E4607" s="24">
        <f>E4606</f>
        <v>46170</v>
      </c>
      <c r="F4607" s="15" t="s">
        <v>8</v>
      </c>
      <c r="K4607" s="27" t="str">
        <f>K4606</f>
        <v>2 Prophets and Temple/Drought  1149</v>
      </c>
      <c r="Q4607" s="26" t="str">
        <f>CONCATENATE(LEFT(Q4606, SEARCH(" ", Q4606, 15)), " ", RIGHT(Q4606,LEN(Q4606)-FIND(" ",Q4606, 15))+1)</f>
        <v>Wailing &amp; Famine  76</v>
      </c>
      <c r="R4607" s="32" t="str">
        <f>CONCATENATE(LEFT(R4606, SEARCH(" ", R4606, 15)), " ", RIGHT(R4606,LEN(R4606)-FIND(" ",R4606, 15))+1)</f>
        <v>One Prophetic Day  91</v>
      </c>
    </row>
    <row r="4608" spans="1:18">
      <c r="A4608" s="19" t="str">
        <f t="shared" ref="A4608:C4608" si="2268">A4607</f>
        <v>5999 YB</v>
      </c>
      <c r="B4608" s="6" t="str">
        <f t="shared" si="2268"/>
        <v>2026 AD</v>
      </c>
      <c r="C4608" s="6" t="str">
        <f t="shared" si="2268"/>
        <v>5786 AM</v>
      </c>
      <c r="D4608" s="4" t="str">
        <f>D4607</f>
        <v>Sivan 13</v>
      </c>
      <c r="E4608" s="24">
        <f>E4607+1</f>
        <v>46171</v>
      </c>
      <c r="F4608" s="15" t="s">
        <v>9</v>
      </c>
      <c r="K4608" s="27" t="str">
        <f>K4607</f>
        <v>2 Prophets and Temple/Drought  1149</v>
      </c>
      <c r="Q4608" s="26" t="str">
        <f t="shared" ref="Q4608:R4610" si="2269">Q4607</f>
        <v>Wailing &amp; Famine  76</v>
      </c>
      <c r="R4608" s="32" t="str">
        <f t="shared" si="2269"/>
        <v>One Prophetic Day  91</v>
      </c>
    </row>
    <row r="4609" spans="1:18">
      <c r="A4609" s="19" t="str">
        <f t="shared" ref="A4609:C4609" si="2270">A4608</f>
        <v>5999 YB</v>
      </c>
      <c r="B4609" s="6" t="str">
        <f t="shared" si="2270"/>
        <v>2026 AD</v>
      </c>
      <c r="C4609" s="6" t="str">
        <f t="shared" si="2270"/>
        <v>5786 AM</v>
      </c>
      <c r="D4609" s="4" t="str">
        <f>D4608</f>
        <v>Sivan 13</v>
      </c>
      <c r="E4609" s="24">
        <f>E4608</f>
        <v>46171</v>
      </c>
      <c r="F4609" s="16" t="s">
        <v>10</v>
      </c>
      <c r="K4609" s="27" t="str">
        <f>CONCATENATE(LEFT(K4608, SEARCH(" ", K4608, 20)), " ", RIGHT(K4608,LEN(K4608)-FIND(" ",K4608, 20))+1)</f>
        <v>2 Prophets and Temple/Drought  1150</v>
      </c>
      <c r="Q4609" s="26" t="str">
        <f t="shared" si="2269"/>
        <v>Wailing &amp; Famine  76</v>
      </c>
      <c r="R4609" s="32" t="str">
        <f t="shared" si="2269"/>
        <v>One Prophetic Day  91</v>
      </c>
    </row>
    <row r="4610" spans="1:18">
      <c r="A4610" s="19" t="str">
        <f t="shared" ref="A4610:C4610" si="2271">A4609</f>
        <v>5999 YB</v>
      </c>
      <c r="B4610" s="6" t="str">
        <f t="shared" si="2271"/>
        <v>2026 AD</v>
      </c>
      <c r="C4610" s="6" t="str">
        <f t="shared" si="2271"/>
        <v>5786 AM</v>
      </c>
      <c r="D4610" s="4" t="str">
        <f>D4609</f>
        <v>Sivan 13</v>
      </c>
      <c r="E4610" s="24">
        <f>E4609</f>
        <v>46171</v>
      </c>
      <c r="F4610" s="16" t="s">
        <v>11</v>
      </c>
      <c r="K4610" s="27" t="str">
        <f>K4609</f>
        <v>2 Prophets and Temple/Drought  1150</v>
      </c>
      <c r="Q4610" s="26" t="str">
        <f t="shared" si="2269"/>
        <v>Wailing &amp; Famine  76</v>
      </c>
      <c r="R4610" s="32" t="str">
        <f t="shared" si="2269"/>
        <v>One Prophetic Day  91</v>
      </c>
    </row>
    <row r="4611" spans="1:18">
      <c r="A4611" s="19" t="str">
        <f t="shared" ref="A4611:C4611" si="2272">A4610</f>
        <v>5999 YB</v>
      </c>
      <c r="B4611" s="6" t="str">
        <f t="shared" si="2272"/>
        <v>2026 AD</v>
      </c>
      <c r="C4611" s="6" t="str">
        <f t="shared" si="2272"/>
        <v>5786 AM</v>
      </c>
      <c r="D4611" s="4" t="str">
        <f>_xlfn.CONCAT(LEFT(D4607, SEARCH(" ",D4607, 1)), RIGHT(D4610,LEN(D4610)-FIND(" ",D4610))+1)</f>
        <v>Sivan 14</v>
      </c>
      <c r="E4611" s="24">
        <f>E4610</f>
        <v>46171</v>
      </c>
      <c r="F4611" s="15" t="s">
        <v>8</v>
      </c>
      <c r="K4611" s="27" t="str">
        <f>K4610</f>
        <v>2 Prophets and Temple/Drought  1150</v>
      </c>
      <c r="Q4611" s="26" t="str">
        <f>CONCATENATE(LEFT(Q4610, SEARCH(" ", Q4610, 15)), " ", RIGHT(Q4610,LEN(Q4610)-FIND(" ",Q4610, 15))+1)</f>
        <v>Wailing &amp; Famine  77</v>
      </c>
      <c r="R4611" s="32" t="str">
        <f>CONCATENATE(LEFT(R4610, SEARCH(" ", R4610, 15)), " ", RIGHT(R4610,LEN(R4610)-FIND(" ",R4610, 15))+1)</f>
        <v>One Prophetic Day  92</v>
      </c>
    </row>
    <row r="4612" spans="1:18">
      <c r="A4612" s="19" t="str">
        <f t="shared" ref="A4612:C4612" si="2273">A4611</f>
        <v>5999 YB</v>
      </c>
      <c r="B4612" s="6" t="str">
        <f t="shared" si="2273"/>
        <v>2026 AD</v>
      </c>
      <c r="C4612" s="6" t="str">
        <f t="shared" si="2273"/>
        <v>5786 AM</v>
      </c>
      <c r="D4612" s="4" t="str">
        <f>D4611</f>
        <v>Sivan 14</v>
      </c>
      <c r="E4612" s="24">
        <f>E4611+1</f>
        <v>46172</v>
      </c>
      <c r="F4612" s="15" t="s">
        <v>9</v>
      </c>
      <c r="K4612" s="27" t="str">
        <f>K4611</f>
        <v>2 Prophets and Temple/Drought  1150</v>
      </c>
      <c r="Q4612" s="26" t="str">
        <f t="shared" ref="Q4612:R4614" si="2274">Q4611</f>
        <v>Wailing &amp; Famine  77</v>
      </c>
      <c r="R4612" s="32" t="str">
        <f t="shared" si="2274"/>
        <v>One Prophetic Day  92</v>
      </c>
    </row>
    <row r="4613" spans="1:18">
      <c r="A4613" s="19" t="str">
        <f t="shared" ref="A4613:C4613" si="2275">A4612</f>
        <v>5999 YB</v>
      </c>
      <c r="B4613" s="6" t="str">
        <f t="shared" si="2275"/>
        <v>2026 AD</v>
      </c>
      <c r="C4613" s="6" t="str">
        <f t="shared" si="2275"/>
        <v>5786 AM</v>
      </c>
      <c r="D4613" s="4" t="str">
        <f>D4612</f>
        <v>Sivan 14</v>
      </c>
      <c r="E4613" s="24">
        <f>E4612</f>
        <v>46172</v>
      </c>
      <c r="F4613" s="16" t="s">
        <v>10</v>
      </c>
      <c r="K4613" s="27" t="str">
        <f>CONCATENATE(LEFT(K4612, SEARCH(" ", K4612, 20)), " ", RIGHT(K4612,LEN(K4612)-FIND(" ",K4612, 20))+1)</f>
        <v>2 Prophets and Temple/Drought  1151</v>
      </c>
      <c r="Q4613" s="26" t="str">
        <f t="shared" si="2274"/>
        <v>Wailing &amp; Famine  77</v>
      </c>
      <c r="R4613" s="32" t="str">
        <f t="shared" si="2274"/>
        <v>One Prophetic Day  92</v>
      </c>
    </row>
    <row r="4614" spans="1:18">
      <c r="A4614" s="19" t="str">
        <f t="shared" ref="A4614:C4614" si="2276">A4613</f>
        <v>5999 YB</v>
      </c>
      <c r="B4614" s="6" t="str">
        <f t="shared" si="2276"/>
        <v>2026 AD</v>
      </c>
      <c r="C4614" s="6" t="str">
        <f t="shared" si="2276"/>
        <v>5786 AM</v>
      </c>
      <c r="D4614" s="4" t="str">
        <f>D4613</f>
        <v>Sivan 14</v>
      </c>
      <c r="E4614" s="24">
        <f>E4613</f>
        <v>46172</v>
      </c>
      <c r="F4614" s="16" t="s">
        <v>11</v>
      </c>
      <c r="K4614" s="27" t="str">
        <f>K4613</f>
        <v>2 Prophets and Temple/Drought  1151</v>
      </c>
      <c r="Q4614" s="26" t="str">
        <f t="shared" si="2274"/>
        <v>Wailing &amp; Famine  77</v>
      </c>
      <c r="R4614" s="32" t="str">
        <f t="shared" si="2274"/>
        <v>One Prophetic Day  92</v>
      </c>
    </row>
    <row r="4615" spans="1:18">
      <c r="A4615" s="19" t="str">
        <f t="shared" ref="A4615:C4615" si="2277">A4614</f>
        <v>5999 YB</v>
      </c>
      <c r="B4615" s="6" t="str">
        <f t="shared" si="2277"/>
        <v>2026 AD</v>
      </c>
      <c r="C4615" s="6" t="str">
        <f t="shared" si="2277"/>
        <v>5786 AM</v>
      </c>
      <c r="D4615" s="4" t="str">
        <f>_xlfn.CONCAT(LEFT(D4611, SEARCH(" ",D4611, 1)), RIGHT(D4614,LEN(D4614)-FIND(" ",D4614))+1)</f>
        <v>Sivan 15</v>
      </c>
      <c r="E4615" s="24">
        <f>E4614</f>
        <v>46172</v>
      </c>
      <c r="F4615" s="15" t="s">
        <v>8</v>
      </c>
      <c r="K4615" s="27" t="str">
        <f>K4614</f>
        <v>2 Prophets and Temple/Drought  1151</v>
      </c>
      <c r="Q4615" s="26" t="str">
        <f>CONCATENATE(LEFT(Q4614, SEARCH(" ", Q4614, 15)), " ", RIGHT(Q4614,LEN(Q4614)-FIND(" ",Q4614, 15))+1)</f>
        <v>Wailing &amp; Famine  78</v>
      </c>
      <c r="R4615" s="32" t="str">
        <f>CONCATENATE(LEFT(R4614, SEARCH(" ", R4614, 15)), " ", RIGHT(R4614,LEN(R4614)-FIND(" ",R4614, 15))+1)</f>
        <v>One Prophetic Day  93</v>
      </c>
    </row>
    <row r="4616" spans="1:18">
      <c r="A4616" s="19" t="str">
        <f t="shared" ref="A4616:C4616" si="2278">A4615</f>
        <v>5999 YB</v>
      </c>
      <c r="B4616" s="6" t="str">
        <f t="shared" si="2278"/>
        <v>2026 AD</v>
      </c>
      <c r="C4616" s="6" t="str">
        <f t="shared" si="2278"/>
        <v>5786 AM</v>
      </c>
      <c r="D4616" s="4" t="str">
        <f>D4615</f>
        <v>Sivan 15</v>
      </c>
      <c r="E4616" s="24">
        <f>E4615+1</f>
        <v>46173</v>
      </c>
      <c r="F4616" s="15" t="s">
        <v>9</v>
      </c>
      <c r="K4616" s="27" t="str">
        <f>K4615</f>
        <v>2 Prophets and Temple/Drought  1151</v>
      </c>
      <c r="Q4616" s="26" t="str">
        <f t="shared" ref="Q4616:R4618" si="2279">Q4615</f>
        <v>Wailing &amp; Famine  78</v>
      </c>
      <c r="R4616" s="32" t="str">
        <f t="shared" si="2279"/>
        <v>One Prophetic Day  93</v>
      </c>
    </row>
    <row r="4617" spans="1:18">
      <c r="A4617" s="19" t="str">
        <f t="shared" ref="A4617:C4617" si="2280">A4616</f>
        <v>5999 YB</v>
      </c>
      <c r="B4617" s="6" t="str">
        <f t="shared" si="2280"/>
        <v>2026 AD</v>
      </c>
      <c r="C4617" s="6" t="str">
        <f t="shared" si="2280"/>
        <v>5786 AM</v>
      </c>
      <c r="D4617" s="4" t="str">
        <f>D4616</f>
        <v>Sivan 15</v>
      </c>
      <c r="E4617" s="24">
        <f>E4616</f>
        <v>46173</v>
      </c>
      <c r="F4617" s="16" t="s">
        <v>10</v>
      </c>
      <c r="K4617" s="27" t="str">
        <f>CONCATENATE(LEFT(K4616, SEARCH(" ", K4616, 20)), " ", RIGHT(K4616,LEN(K4616)-FIND(" ",K4616, 20))+1)</f>
        <v>2 Prophets and Temple/Drought  1152</v>
      </c>
      <c r="Q4617" s="26" t="str">
        <f t="shared" si="2279"/>
        <v>Wailing &amp; Famine  78</v>
      </c>
      <c r="R4617" s="32" t="str">
        <f t="shared" si="2279"/>
        <v>One Prophetic Day  93</v>
      </c>
    </row>
    <row r="4618" spans="1:18">
      <c r="A4618" s="19" t="str">
        <f t="shared" ref="A4618:C4618" si="2281">A4617</f>
        <v>5999 YB</v>
      </c>
      <c r="B4618" s="6" t="str">
        <f t="shared" si="2281"/>
        <v>2026 AD</v>
      </c>
      <c r="C4618" s="6" t="str">
        <f t="shared" si="2281"/>
        <v>5786 AM</v>
      </c>
      <c r="D4618" s="4" t="str">
        <f>D4617</f>
        <v>Sivan 15</v>
      </c>
      <c r="E4618" s="24">
        <f>E4617</f>
        <v>46173</v>
      </c>
      <c r="F4618" s="16" t="s">
        <v>11</v>
      </c>
      <c r="K4618" s="27" t="str">
        <f>K4617</f>
        <v>2 Prophets and Temple/Drought  1152</v>
      </c>
      <c r="Q4618" s="26" t="str">
        <f t="shared" si="2279"/>
        <v>Wailing &amp; Famine  78</v>
      </c>
      <c r="R4618" s="32" t="str">
        <f t="shared" si="2279"/>
        <v>One Prophetic Day  93</v>
      </c>
    </row>
    <row r="4619" spans="1:18">
      <c r="A4619" s="19" t="str">
        <f t="shared" ref="A4619:C4619" si="2282">A4618</f>
        <v>5999 YB</v>
      </c>
      <c r="B4619" s="6" t="str">
        <f t="shared" si="2282"/>
        <v>2026 AD</v>
      </c>
      <c r="C4619" s="6" t="str">
        <f t="shared" si="2282"/>
        <v>5786 AM</v>
      </c>
      <c r="D4619" s="4" t="str">
        <f>_xlfn.CONCAT(LEFT(D4615, SEARCH(" ",D4615, 1)), RIGHT(D4618,LEN(D4618)-FIND(" ",D4618))+1)</f>
        <v>Sivan 16</v>
      </c>
      <c r="E4619" s="24">
        <f>E4618</f>
        <v>46173</v>
      </c>
      <c r="F4619" s="15" t="s">
        <v>8</v>
      </c>
      <c r="K4619" s="27" t="str">
        <f>K4618</f>
        <v>2 Prophets and Temple/Drought  1152</v>
      </c>
      <c r="Q4619" s="26" t="str">
        <f>CONCATENATE(LEFT(Q4618, SEARCH(" ", Q4618, 15)), " ", RIGHT(Q4618,LEN(Q4618)-FIND(" ",Q4618, 15))+1)</f>
        <v>Wailing &amp; Famine  79</v>
      </c>
      <c r="R4619" s="32" t="str">
        <f>CONCATENATE(LEFT(R4618, SEARCH(" ", R4618, 15)), " ", RIGHT(R4618,LEN(R4618)-FIND(" ",R4618, 15))+1)</f>
        <v>One Prophetic Day  94</v>
      </c>
    </row>
    <row r="4620" spans="1:18">
      <c r="A4620" s="19" t="str">
        <f t="shared" ref="A4620:C4620" si="2283">A4619</f>
        <v>5999 YB</v>
      </c>
      <c r="B4620" s="6" t="str">
        <f t="shared" si="2283"/>
        <v>2026 AD</v>
      </c>
      <c r="C4620" s="6" t="str">
        <f t="shared" si="2283"/>
        <v>5786 AM</v>
      </c>
      <c r="D4620" s="4" t="str">
        <f>D4619</f>
        <v>Sivan 16</v>
      </c>
      <c r="E4620" s="24">
        <f>E4619+1</f>
        <v>46174</v>
      </c>
      <c r="F4620" s="15" t="s">
        <v>9</v>
      </c>
      <c r="K4620" s="27" t="str">
        <f>K4619</f>
        <v>2 Prophets and Temple/Drought  1152</v>
      </c>
      <c r="Q4620" s="26" t="str">
        <f t="shared" ref="Q4620:R4622" si="2284">Q4619</f>
        <v>Wailing &amp; Famine  79</v>
      </c>
      <c r="R4620" s="32" t="str">
        <f t="shared" si="2284"/>
        <v>One Prophetic Day  94</v>
      </c>
    </row>
    <row r="4621" spans="1:18">
      <c r="A4621" s="19" t="str">
        <f t="shared" ref="A4621:C4621" si="2285">A4620</f>
        <v>5999 YB</v>
      </c>
      <c r="B4621" s="6" t="str">
        <f t="shared" si="2285"/>
        <v>2026 AD</v>
      </c>
      <c r="C4621" s="6" t="str">
        <f t="shared" si="2285"/>
        <v>5786 AM</v>
      </c>
      <c r="D4621" s="4" t="str">
        <f>D4620</f>
        <v>Sivan 16</v>
      </c>
      <c r="E4621" s="24">
        <f>E4620</f>
        <v>46174</v>
      </c>
      <c r="F4621" s="16" t="s">
        <v>10</v>
      </c>
      <c r="K4621" s="27" t="str">
        <f>CONCATENATE(LEFT(K4620, SEARCH(" ", K4620, 20)), " ", RIGHT(K4620,LEN(K4620)-FIND(" ",K4620, 20))+1)</f>
        <v>2 Prophets and Temple/Drought  1153</v>
      </c>
      <c r="Q4621" s="26" t="str">
        <f t="shared" si="2284"/>
        <v>Wailing &amp; Famine  79</v>
      </c>
      <c r="R4621" s="32" t="str">
        <f t="shared" si="2284"/>
        <v>One Prophetic Day  94</v>
      </c>
    </row>
    <row r="4622" spans="1:18">
      <c r="A4622" s="19" t="str">
        <f t="shared" ref="A4622:C4622" si="2286">A4621</f>
        <v>5999 YB</v>
      </c>
      <c r="B4622" s="6" t="str">
        <f t="shared" si="2286"/>
        <v>2026 AD</v>
      </c>
      <c r="C4622" s="6" t="str">
        <f t="shared" si="2286"/>
        <v>5786 AM</v>
      </c>
      <c r="D4622" s="4" t="str">
        <f>D4621</f>
        <v>Sivan 16</v>
      </c>
      <c r="E4622" s="24">
        <f>E4621</f>
        <v>46174</v>
      </c>
      <c r="F4622" s="16" t="s">
        <v>11</v>
      </c>
      <c r="K4622" s="27" t="str">
        <f>K4621</f>
        <v>2 Prophets and Temple/Drought  1153</v>
      </c>
      <c r="Q4622" s="26" t="str">
        <f t="shared" si="2284"/>
        <v>Wailing &amp; Famine  79</v>
      </c>
      <c r="R4622" s="32" t="str">
        <f t="shared" si="2284"/>
        <v>One Prophetic Day  94</v>
      </c>
    </row>
    <row r="4623" spans="1:18">
      <c r="A4623" s="19" t="str">
        <f t="shared" ref="A4623:C4623" si="2287">A4622</f>
        <v>5999 YB</v>
      </c>
      <c r="B4623" s="6" t="str">
        <f t="shared" si="2287"/>
        <v>2026 AD</v>
      </c>
      <c r="C4623" s="6" t="str">
        <f t="shared" si="2287"/>
        <v>5786 AM</v>
      </c>
      <c r="D4623" s="4" t="str">
        <f>_xlfn.CONCAT(LEFT(D4619, SEARCH(" ",D4619, 1)), RIGHT(D4622,LEN(D4622)-FIND(" ",D4622))+1)</f>
        <v>Sivan 17</v>
      </c>
      <c r="E4623" s="24">
        <f>E4622</f>
        <v>46174</v>
      </c>
      <c r="F4623" s="15" t="s">
        <v>8</v>
      </c>
      <c r="K4623" s="27" t="str">
        <f>K4622</f>
        <v>2 Prophets and Temple/Drought  1153</v>
      </c>
      <c r="Q4623" s="26" t="str">
        <f>CONCATENATE(LEFT(Q4622, SEARCH(" ", Q4622, 15)), " ", RIGHT(Q4622,LEN(Q4622)-FIND(" ",Q4622, 15))+1)</f>
        <v>Wailing &amp; Famine  80</v>
      </c>
      <c r="R4623" s="32" t="str">
        <f>CONCATENATE(LEFT(R4622, SEARCH(" ", R4622, 15)), " ", RIGHT(R4622,LEN(R4622)-FIND(" ",R4622, 15))+1)</f>
        <v>One Prophetic Day  95</v>
      </c>
    </row>
    <row r="4624" spans="1:18">
      <c r="A4624" s="19" t="str">
        <f t="shared" ref="A4624:C4624" si="2288">A4623</f>
        <v>5999 YB</v>
      </c>
      <c r="B4624" s="6" t="str">
        <f t="shared" si="2288"/>
        <v>2026 AD</v>
      </c>
      <c r="C4624" s="6" t="str">
        <f t="shared" si="2288"/>
        <v>5786 AM</v>
      </c>
      <c r="D4624" s="4" t="str">
        <f>D4623</f>
        <v>Sivan 17</v>
      </c>
      <c r="E4624" s="24">
        <f>E4623+1</f>
        <v>46175</v>
      </c>
      <c r="F4624" s="15" t="s">
        <v>9</v>
      </c>
      <c r="K4624" s="27" t="str">
        <f>K4623</f>
        <v>2 Prophets and Temple/Drought  1153</v>
      </c>
      <c r="Q4624" s="26" t="str">
        <f t="shared" ref="Q4624:R4626" si="2289">Q4623</f>
        <v>Wailing &amp; Famine  80</v>
      </c>
      <c r="R4624" s="32" t="str">
        <f t="shared" si="2289"/>
        <v>One Prophetic Day  95</v>
      </c>
    </row>
    <row r="4625" spans="1:18">
      <c r="A4625" s="19" t="str">
        <f t="shared" ref="A4625:C4625" si="2290">A4624</f>
        <v>5999 YB</v>
      </c>
      <c r="B4625" s="6" t="str">
        <f t="shared" si="2290"/>
        <v>2026 AD</v>
      </c>
      <c r="C4625" s="6" t="str">
        <f t="shared" si="2290"/>
        <v>5786 AM</v>
      </c>
      <c r="D4625" s="4" t="str">
        <f>D4624</f>
        <v>Sivan 17</v>
      </c>
      <c r="E4625" s="24">
        <f>E4624</f>
        <v>46175</v>
      </c>
      <c r="F4625" s="16" t="s">
        <v>10</v>
      </c>
      <c r="K4625" s="27" t="str">
        <f>CONCATENATE(LEFT(K4624, SEARCH(" ", K4624, 20)), " ", RIGHT(K4624,LEN(K4624)-FIND(" ",K4624, 20))+1)</f>
        <v>2 Prophets and Temple/Drought  1154</v>
      </c>
      <c r="Q4625" s="26" t="str">
        <f t="shared" si="2289"/>
        <v>Wailing &amp; Famine  80</v>
      </c>
      <c r="R4625" s="32" t="str">
        <f t="shared" si="2289"/>
        <v>One Prophetic Day  95</v>
      </c>
    </row>
    <row r="4626" spans="1:18">
      <c r="A4626" s="19" t="str">
        <f t="shared" ref="A4626:C4626" si="2291">A4625</f>
        <v>5999 YB</v>
      </c>
      <c r="B4626" s="6" t="str">
        <f t="shared" si="2291"/>
        <v>2026 AD</v>
      </c>
      <c r="C4626" s="6" t="str">
        <f t="shared" si="2291"/>
        <v>5786 AM</v>
      </c>
      <c r="D4626" s="4" t="str">
        <f>D4625</f>
        <v>Sivan 17</v>
      </c>
      <c r="E4626" s="24">
        <f>E4625</f>
        <v>46175</v>
      </c>
      <c r="F4626" s="16" t="s">
        <v>11</v>
      </c>
      <c r="K4626" s="27" t="str">
        <f>K4625</f>
        <v>2 Prophets and Temple/Drought  1154</v>
      </c>
      <c r="Q4626" s="26" t="str">
        <f t="shared" si="2289"/>
        <v>Wailing &amp; Famine  80</v>
      </c>
      <c r="R4626" s="32" t="str">
        <f t="shared" si="2289"/>
        <v>One Prophetic Day  95</v>
      </c>
    </row>
    <row r="4627" spans="1:18">
      <c r="A4627" s="19" t="str">
        <f t="shared" ref="A4627:C4627" si="2292">A4626</f>
        <v>5999 YB</v>
      </c>
      <c r="B4627" s="6" t="str">
        <f t="shared" si="2292"/>
        <v>2026 AD</v>
      </c>
      <c r="C4627" s="6" t="str">
        <f t="shared" si="2292"/>
        <v>5786 AM</v>
      </c>
      <c r="D4627" s="4" t="str">
        <f>_xlfn.CONCAT(LEFT(D4623, SEARCH(" ",D4623, 1)), RIGHT(D4626,LEN(D4626)-FIND(" ",D4626))+1)</f>
        <v>Sivan 18</v>
      </c>
      <c r="E4627" s="24">
        <f>E4626</f>
        <v>46175</v>
      </c>
      <c r="F4627" s="15" t="s">
        <v>8</v>
      </c>
      <c r="K4627" s="27" t="str">
        <f>K4626</f>
        <v>2 Prophets and Temple/Drought  1154</v>
      </c>
      <c r="Q4627" s="26" t="str">
        <f>CONCATENATE(LEFT(Q4626, SEARCH(" ", Q4626, 15)), " ", RIGHT(Q4626,LEN(Q4626)-FIND(" ",Q4626, 15))+1)</f>
        <v>Wailing &amp; Famine  81</v>
      </c>
      <c r="R4627" s="32" t="str">
        <f>CONCATENATE(LEFT(R4626, SEARCH(" ", R4626, 15)), " ", RIGHT(R4626,LEN(R4626)-FIND(" ",R4626, 15))+1)</f>
        <v>One Prophetic Day  96</v>
      </c>
    </row>
    <row r="4628" spans="1:18">
      <c r="A4628" s="19" t="str">
        <f t="shared" ref="A4628:C4628" si="2293">A4627</f>
        <v>5999 YB</v>
      </c>
      <c r="B4628" s="6" t="str">
        <f t="shared" si="2293"/>
        <v>2026 AD</v>
      </c>
      <c r="C4628" s="6" t="str">
        <f t="shared" si="2293"/>
        <v>5786 AM</v>
      </c>
      <c r="D4628" s="4" t="str">
        <f>D4627</f>
        <v>Sivan 18</v>
      </c>
      <c r="E4628" s="24">
        <f>E4627+1</f>
        <v>46176</v>
      </c>
      <c r="F4628" s="15" t="s">
        <v>9</v>
      </c>
      <c r="K4628" s="27" t="str">
        <f>K4627</f>
        <v>2 Prophets and Temple/Drought  1154</v>
      </c>
      <c r="Q4628" s="26" t="str">
        <f t="shared" ref="Q4628:R4630" si="2294">Q4627</f>
        <v>Wailing &amp; Famine  81</v>
      </c>
      <c r="R4628" s="32" t="str">
        <f t="shared" si="2294"/>
        <v>One Prophetic Day  96</v>
      </c>
    </row>
    <row r="4629" spans="1:18">
      <c r="A4629" s="19" t="str">
        <f t="shared" ref="A4629:C4629" si="2295">A4628</f>
        <v>5999 YB</v>
      </c>
      <c r="B4629" s="6" t="str">
        <f t="shared" si="2295"/>
        <v>2026 AD</v>
      </c>
      <c r="C4629" s="6" t="str">
        <f t="shared" si="2295"/>
        <v>5786 AM</v>
      </c>
      <c r="D4629" s="4" t="str">
        <f>D4628</f>
        <v>Sivan 18</v>
      </c>
      <c r="E4629" s="24">
        <f>E4628</f>
        <v>46176</v>
      </c>
      <c r="F4629" s="16" t="s">
        <v>10</v>
      </c>
      <c r="K4629" s="27" t="str">
        <f>CONCATENATE(LEFT(K4628, SEARCH(" ", K4628, 20)), " ", RIGHT(K4628,LEN(K4628)-FIND(" ",K4628, 20))+1)</f>
        <v>2 Prophets and Temple/Drought  1155</v>
      </c>
      <c r="Q4629" s="26" t="str">
        <f t="shared" si="2294"/>
        <v>Wailing &amp; Famine  81</v>
      </c>
      <c r="R4629" s="32" t="str">
        <f t="shared" si="2294"/>
        <v>One Prophetic Day  96</v>
      </c>
    </row>
    <row r="4630" spans="1:18">
      <c r="A4630" s="19" t="str">
        <f t="shared" ref="A4630:C4630" si="2296">A4629</f>
        <v>5999 YB</v>
      </c>
      <c r="B4630" s="6" t="str">
        <f t="shared" si="2296"/>
        <v>2026 AD</v>
      </c>
      <c r="C4630" s="6" t="str">
        <f t="shared" si="2296"/>
        <v>5786 AM</v>
      </c>
      <c r="D4630" s="4" t="str">
        <f>D4629</f>
        <v>Sivan 18</v>
      </c>
      <c r="E4630" s="24">
        <f>E4629</f>
        <v>46176</v>
      </c>
      <c r="F4630" s="16" t="s">
        <v>11</v>
      </c>
      <c r="K4630" s="27" t="str">
        <f>K4629</f>
        <v>2 Prophets and Temple/Drought  1155</v>
      </c>
      <c r="Q4630" s="26" t="str">
        <f t="shared" si="2294"/>
        <v>Wailing &amp; Famine  81</v>
      </c>
      <c r="R4630" s="32" t="str">
        <f t="shared" si="2294"/>
        <v>One Prophetic Day  96</v>
      </c>
    </row>
    <row r="4631" spans="1:18">
      <c r="A4631" s="19" t="str">
        <f t="shared" ref="A4631:C4631" si="2297">A4630</f>
        <v>5999 YB</v>
      </c>
      <c r="B4631" s="6" t="str">
        <f t="shared" si="2297"/>
        <v>2026 AD</v>
      </c>
      <c r="C4631" s="6" t="str">
        <f t="shared" si="2297"/>
        <v>5786 AM</v>
      </c>
      <c r="D4631" s="4" t="str">
        <f>_xlfn.CONCAT(LEFT(D4627, SEARCH(" ",D4627, 1)), RIGHT(D4630,LEN(D4630)-FIND(" ",D4630))+1)</f>
        <v>Sivan 19</v>
      </c>
      <c r="E4631" s="24">
        <f>E4630</f>
        <v>46176</v>
      </c>
      <c r="F4631" s="15" t="s">
        <v>8</v>
      </c>
      <c r="K4631" s="27" t="str">
        <f>K4630</f>
        <v>2 Prophets and Temple/Drought  1155</v>
      </c>
      <c r="Q4631" s="26" t="str">
        <f>CONCATENATE(LEFT(Q4630, SEARCH(" ", Q4630, 15)), " ", RIGHT(Q4630,LEN(Q4630)-FIND(" ",Q4630, 15))+1)</f>
        <v>Wailing &amp; Famine  82</v>
      </c>
      <c r="R4631" s="32" t="str">
        <f>CONCATENATE(LEFT(R4630, SEARCH(" ", R4630, 15)), " ", RIGHT(R4630,LEN(R4630)-FIND(" ",R4630, 15))+1)</f>
        <v>One Prophetic Day  97</v>
      </c>
    </row>
    <row r="4632" spans="1:18">
      <c r="A4632" s="19" t="str">
        <f t="shared" ref="A4632:C4632" si="2298">A4631</f>
        <v>5999 YB</v>
      </c>
      <c r="B4632" s="6" t="str">
        <f t="shared" si="2298"/>
        <v>2026 AD</v>
      </c>
      <c r="C4632" s="6" t="str">
        <f t="shared" si="2298"/>
        <v>5786 AM</v>
      </c>
      <c r="D4632" s="4" t="str">
        <f>D4631</f>
        <v>Sivan 19</v>
      </c>
      <c r="E4632" s="24">
        <f>E4631+1</f>
        <v>46177</v>
      </c>
      <c r="F4632" s="15" t="s">
        <v>9</v>
      </c>
      <c r="K4632" s="27" t="str">
        <f>K4631</f>
        <v>2 Prophets and Temple/Drought  1155</v>
      </c>
      <c r="Q4632" s="26" t="str">
        <f t="shared" ref="Q4632:R4634" si="2299">Q4631</f>
        <v>Wailing &amp; Famine  82</v>
      </c>
      <c r="R4632" s="32" t="str">
        <f t="shared" si="2299"/>
        <v>One Prophetic Day  97</v>
      </c>
    </row>
    <row r="4633" spans="1:18">
      <c r="A4633" s="19" t="str">
        <f t="shared" ref="A4633:C4633" si="2300">A4632</f>
        <v>5999 YB</v>
      </c>
      <c r="B4633" s="6" t="str">
        <f t="shared" si="2300"/>
        <v>2026 AD</v>
      </c>
      <c r="C4633" s="6" t="str">
        <f t="shared" si="2300"/>
        <v>5786 AM</v>
      </c>
      <c r="D4633" s="4" t="str">
        <f>D4632</f>
        <v>Sivan 19</v>
      </c>
      <c r="E4633" s="24">
        <f>E4632</f>
        <v>46177</v>
      </c>
      <c r="F4633" s="16" t="s">
        <v>10</v>
      </c>
      <c r="K4633" s="27" t="str">
        <f>CONCATENATE(LEFT(K4632, SEARCH(" ", K4632, 20)), " ", RIGHT(K4632,LEN(K4632)-FIND(" ",K4632, 20))+1)</f>
        <v>2 Prophets and Temple/Drought  1156</v>
      </c>
      <c r="Q4633" s="26" t="str">
        <f t="shared" si="2299"/>
        <v>Wailing &amp; Famine  82</v>
      </c>
      <c r="R4633" s="32" t="str">
        <f t="shared" si="2299"/>
        <v>One Prophetic Day  97</v>
      </c>
    </row>
    <row r="4634" spans="1:18">
      <c r="A4634" s="19" t="str">
        <f t="shared" ref="A4634:C4634" si="2301">A4633</f>
        <v>5999 YB</v>
      </c>
      <c r="B4634" s="6" t="str">
        <f t="shared" si="2301"/>
        <v>2026 AD</v>
      </c>
      <c r="C4634" s="6" t="str">
        <f t="shared" si="2301"/>
        <v>5786 AM</v>
      </c>
      <c r="D4634" s="4" t="str">
        <f>D4633</f>
        <v>Sivan 19</v>
      </c>
      <c r="E4634" s="24">
        <f>E4633</f>
        <v>46177</v>
      </c>
      <c r="F4634" s="16" t="s">
        <v>11</v>
      </c>
      <c r="K4634" s="27" t="str">
        <f>K4633</f>
        <v>2 Prophets and Temple/Drought  1156</v>
      </c>
      <c r="Q4634" s="26" t="str">
        <f t="shared" si="2299"/>
        <v>Wailing &amp; Famine  82</v>
      </c>
      <c r="R4634" s="32" t="str">
        <f t="shared" si="2299"/>
        <v>One Prophetic Day  97</v>
      </c>
    </row>
    <row r="4635" spans="1:18">
      <c r="A4635" s="19" t="str">
        <f t="shared" ref="A4635:C4635" si="2302">A4634</f>
        <v>5999 YB</v>
      </c>
      <c r="B4635" s="6" t="str">
        <f t="shared" si="2302"/>
        <v>2026 AD</v>
      </c>
      <c r="C4635" s="6" t="str">
        <f t="shared" si="2302"/>
        <v>5786 AM</v>
      </c>
      <c r="D4635" s="4" t="str">
        <f>_xlfn.CONCAT(LEFT(D4631, SEARCH(" ",D4631, 1)), RIGHT(D4634,LEN(D4634)-FIND(" ",D4634))+1)</f>
        <v>Sivan 20</v>
      </c>
      <c r="E4635" s="24">
        <f>E4634</f>
        <v>46177</v>
      </c>
      <c r="F4635" s="15" t="s">
        <v>8</v>
      </c>
      <c r="K4635" s="27" t="str">
        <f>K4634</f>
        <v>2 Prophets and Temple/Drought  1156</v>
      </c>
      <c r="Q4635" s="26" t="str">
        <f>CONCATENATE(LEFT(Q4634, SEARCH(" ", Q4634, 15)), " ", RIGHT(Q4634,LEN(Q4634)-FIND(" ",Q4634, 15))+1)</f>
        <v>Wailing &amp; Famine  83</v>
      </c>
      <c r="R4635" s="32" t="str">
        <f>CONCATENATE(LEFT(R4634, SEARCH(" ", R4634, 15)), " ", RIGHT(R4634,LEN(R4634)-FIND(" ",R4634, 15))+1)</f>
        <v>One Prophetic Day  98</v>
      </c>
    </row>
    <row r="4636" spans="1:18">
      <c r="A4636" s="19" t="str">
        <f t="shared" ref="A4636:C4636" si="2303">A4635</f>
        <v>5999 YB</v>
      </c>
      <c r="B4636" s="6" t="str">
        <f t="shared" si="2303"/>
        <v>2026 AD</v>
      </c>
      <c r="C4636" s="6" t="str">
        <f t="shared" si="2303"/>
        <v>5786 AM</v>
      </c>
      <c r="D4636" s="4" t="str">
        <f>D4635</f>
        <v>Sivan 20</v>
      </c>
      <c r="E4636" s="24">
        <f>E4635+1</f>
        <v>46178</v>
      </c>
      <c r="F4636" s="15" t="s">
        <v>9</v>
      </c>
      <c r="K4636" s="27" t="str">
        <f>K4635</f>
        <v>2 Prophets and Temple/Drought  1156</v>
      </c>
      <c r="Q4636" s="26" t="str">
        <f t="shared" ref="Q4636:R4638" si="2304">Q4635</f>
        <v>Wailing &amp; Famine  83</v>
      </c>
      <c r="R4636" s="32" t="str">
        <f t="shared" si="2304"/>
        <v>One Prophetic Day  98</v>
      </c>
    </row>
    <row r="4637" spans="1:18">
      <c r="A4637" s="19" t="str">
        <f t="shared" ref="A4637:C4637" si="2305">A4636</f>
        <v>5999 YB</v>
      </c>
      <c r="B4637" s="6" t="str">
        <f t="shared" si="2305"/>
        <v>2026 AD</v>
      </c>
      <c r="C4637" s="6" t="str">
        <f t="shared" si="2305"/>
        <v>5786 AM</v>
      </c>
      <c r="D4637" s="4" t="str">
        <f>D4636</f>
        <v>Sivan 20</v>
      </c>
      <c r="E4637" s="24">
        <f>E4636</f>
        <v>46178</v>
      </c>
      <c r="F4637" s="16" t="s">
        <v>10</v>
      </c>
      <c r="K4637" s="27" t="str">
        <f>CONCATENATE(LEFT(K4636, SEARCH(" ", K4636, 20)), " ", RIGHT(K4636,LEN(K4636)-FIND(" ",K4636, 20))+1)</f>
        <v>2 Prophets and Temple/Drought  1157</v>
      </c>
      <c r="Q4637" s="26" t="str">
        <f t="shared" si="2304"/>
        <v>Wailing &amp; Famine  83</v>
      </c>
      <c r="R4637" s="32" t="str">
        <f t="shared" si="2304"/>
        <v>One Prophetic Day  98</v>
      </c>
    </row>
    <row r="4638" spans="1:18">
      <c r="A4638" s="19" t="str">
        <f t="shared" ref="A4638:C4638" si="2306">A4637</f>
        <v>5999 YB</v>
      </c>
      <c r="B4638" s="6" t="str">
        <f t="shared" si="2306"/>
        <v>2026 AD</v>
      </c>
      <c r="C4638" s="6" t="str">
        <f t="shared" si="2306"/>
        <v>5786 AM</v>
      </c>
      <c r="D4638" s="4" t="str">
        <f>D4637</f>
        <v>Sivan 20</v>
      </c>
      <c r="E4638" s="24">
        <f>E4637</f>
        <v>46178</v>
      </c>
      <c r="F4638" s="16" t="s">
        <v>11</v>
      </c>
      <c r="K4638" s="27" t="str">
        <f>K4637</f>
        <v>2 Prophets and Temple/Drought  1157</v>
      </c>
      <c r="Q4638" s="26" t="str">
        <f t="shared" si="2304"/>
        <v>Wailing &amp; Famine  83</v>
      </c>
      <c r="R4638" s="32" t="str">
        <f t="shared" si="2304"/>
        <v>One Prophetic Day  98</v>
      </c>
    </row>
    <row r="4639" spans="1:18">
      <c r="A4639" s="19" t="str">
        <f t="shared" ref="A4639:C4639" si="2307">A4638</f>
        <v>5999 YB</v>
      </c>
      <c r="B4639" s="6" t="str">
        <f t="shared" si="2307"/>
        <v>2026 AD</v>
      </c>
      <c r="C4639" s="6" t="str">
        <f t="shared" si="2307"/>
        <v>5786 AM</v>
      </c>
      <c r="D4639" s="4" t="str">
        <f>_xlfn.CONCAT(LEFT(D4635, SEARCH(" ",D4635, 1)), RIGHT(D4638,LEN(D4638)-FIND(" ",D4638))+1)</f>
        <v>Sivan 21</v>
      </c>
      <c r="E4639" s="24">
        <f>E4638</f>
        <v>46178</v>
      </c>
      <c r="F4639" s="15" t="s">
        <v>8</v>
      </c>
      <c r="K4639" s="27" t="str">
        <f>K4638</f>
        <v>2 Prophets and Temple/Drought  1157</v>
      </c>
      <c r="Q4639" s="26" t="str">
        <f>CONCATENATE(LEFT(Q4638, SEARCH(" ", Q4638, 15)), " ", RIGHT(Q4638,LEN(Q4638)-FIND(" ",Q4638, 15))+1)</f>
        <v>Wailing &amp; Famine  84</v>
      </c>
      <c r="R4639" s="32" t="str">
        <f>CONCATENATE(LEFT(R4638, SEARCH(" ", R4638, 15)), " ", RIGHT(R4638,LEN(R4638)-FIND(" ",R4638, 15))+1)</f>
        <v>One Prophetic Day  99</v>
      </c>
    </row>
    <row r="4640" spans="1:18">
      <c r="A4640" s="19" t="str">
        <f t="shared" ref="A4640:C4640" si="2308">A4639</f>
        <v>5999 YB</v>
      </c>
      <c r="B4640" s="6" t="str">
        <f t="shared" si="2308"/>
        <v>2026 AD</v>
      </c>
      <c r="C4640" s="6" t="str">
        <f t="shared" si="2308"/>
        <v>5786 AM</v>
      </c>
      <c r="D4640" s="4" t="str">
        <f>D4639</f>
        <v>Sivan 21</v>
      </c>
      <c r="E4640" s="24">
        <f>E4639+1</f>
        <v>46179</v>
      </c>
      <c r="F4640" s="15" t="s">
        <v>9</v>
      </c>
      <c r="K4640" s="27" t="str">
        <f>K4639</f>
        <v>2 Prophets and Temple/Drought  1157</v>
      </c>
      <c r="Q4640" s="26" t="str">
        <f t="shared" ref="Q4640:R4642" si="2309">Q4639</f>
        <v>Wailing &amp; Famine  84</v>
      </c>
      <c r="R4640" s="32" t="str">
        <f t="shared" si="2309"/>
        <v>One Prophetic Day  99</v>
      </c>
    </row>
    <row r="4641" spans="1:18">
      <c r="A4641" s="19" t="str">
        <f t="shared" ref="A4641:C4641" si="2310">A4640</f>
        <v>5999 YB</v>
      </c>
      <c r="B4641" s="6" t="str">
        <f t="shared" si="2310"/>
        <v>2026 AD</v>
      </c>
      <c r="C4641" s="6" t="str">
        <f t="shared" si="2310"/>
        <v>5786 AM</v>
      </c>
      <c r="D4641" s="4" t="str">
        <f>D4640</f>
        <v>Sivan 21</v>
      </c>
      <c r="E4641" s="24">
        <f>E4640</f>
        <v>46179</v>
      </c>
      <c r="F4641" s="16" t="s">
        <v>10</v>
      </c>
      <c r="K4641" s="27" t="str">
        <f>CONCATENATE(LEFT(K4640, SEARCH(" ", K4640, 20)), " ", RIGHT(K4640,LEN(K4640)-FIND(" ",K4640, 20))+1)</f>
        <v>2 Prophets and Temple/Drought  1158</v>
      </c>
      <c r="Q4641" s="26" t="str">
        <f t="shared" si="2309"/>
        <v>Wailing &amp; Famine  84</v>
      </c>
      <c r="R4641" s="32" t="str">
        <f t="shared" si="2309"/>
        <v>One Prophetic Day  99</v>
      </c>
    </row>
    <row r="4642" spans="1:18">
      <c r="A4642" s="19" t="str">
        <f t="shared" ref="A4642:C4642" si="2311">A4641</f>
        <v>5999 YB</v>
      </c>
      <c r="B4642" s="6" t="str">
        <f t="shared" si="2311"/>
        <v>2026 AD</v>
      </c>
      <c r="C4642" s="6" t="str">
        <f t="shared" si="2311"/>
        <v>5786 AM</v>
      </c>
      <c r="D4642" s="4" t="str">
        <f>D4641</f>
        <v>Sivan 21</v>
      </c>
      <c r="E4642" s="24">
        <f>E4641</f>
        <v>46179</v>
      </c>
      <c r="F4642" s="16" t="s">
        <v>11</v>
      </c>
      <c r="K4642" s="27" t="str">
        <f>K4641</f>
        <v>2 Prophets and Temple/Drought  1158</v>
      </c>
      <c r="Q4642" s="26" t="str">
        <f t="shared" si="2309"/>
        <v>Wailing &amp; Famine  84</v>
      </c>
      <c r="R4642" s="32" t="str">
        <f t="shared" si="2309"/>
        <v>One Prophetic Day  99</v>
      </c>
    </row>
    <row r="4643" spans="1:18">
      <c r="A4643" s="19" t="str">
        <f t="shared" ref="A4643:C4643" si="2312">A4642</f>
        <v>5999 YB</v>
      </c>
      <c r="B4643" s="6" t="str">
        <f t="shared" si="2312"/>
        <v>2026 AD</v>
      </c>
      <c r="C4643" s="6" t="str">
        <f t="shared" si="2312"/>
        <v>5786 AM</v>
      </c>
      <c r="D4643" s="4" t="str">
        <f>_xlfn.CONCAT(LEFT(D4639, SEARCH(" ",D4639, 1)), RIGHT(D4642,LEN(D4642)-FIND(" ",D4642))+1)</f>
        <v>Sivan 22</v>
      </c>
      <c r="E4643" s="24">
        <f>E4642</f>
        <v>46179</v>
      </c>
      <c r="F4643" s="15" t="s">
        <v>8</v>
      </c>
      <c r="K4643" s="27" t="str">
        <f>K4642</f>
        <v>2 Prophets and Temple/Drought  1158</v>
      </c>
      <c r="Q4643" s="26" t="str">
        <f>CONCATENATE(LEFT(Q4642, SEARCH(" ", Q4642, 15)), " ", RIGHT(Q4642,LEN(Q4642)-FIND(" ",Q4642, 15))+1)</f>
        <v>Wailing &amp; Famine  85</v>
      </c>
      <c r="R4643" s="32" t="str">
        <f>CONCATENATE(LEFT(R4642, SEARCH(" ", R4642, 15)), " ", RIGHT(R4642,LEN(R4642)-FIND(" ",R4642, 15))+1)</f>
        <v>One Prophetic Day  100</v>
      </c>
    </row>
    <row r="4644" spans="1:18">
      <c r="A4644" s="19" t="str">
        <f t="shared" ref="A4644:C4644" si="2313">A4643</f>
        <v>5999 YB</v>
      </c>
      <c r="B4644" s="6" t="str">
        <f t="shared" si="2313"/>
        <v>2026 AD</v>
      </c>
      <c r="C4644" s="6" t="str">
        <f t="shared" si="2313"/>
        <v>5786 AM</v>
      </c>
      <c r="D4644" s="4" t="str">
        <f>D4643</f>
        <v>Sivan 22</v>
      </c>
      <c r="E4644" s="24">
        <f>E4643+1</f>
        <v>46180</v>
      </c>
      <c r="F4644" s="15" t="s">
        <v>9</v>
      </c>
      <c r="K4644" s="27" t="str">
        <f>K4643</f>
        <v>2 Prophets and Temple/Drought  1158</v>
      </c>
      <c r="Q4644" s="26" t="str">
        <f t="shared" ref="Q4644:R4646" si="2314">Q4643</f>
        <v>Wailing &amp; Famine  85</v>
      </c>
      <c r="R4644" s="32" t="str">
        <f t="shared" si="2314"/>
        <v>One Prophetic Day  100</v>
      </c>
    </row>
    <row r="4645" spans="1:18">
      <c r="A4645" s="19" t="str">
        <f t="shared" ref="A4645:C4645" si="2315">A4644</f>
        <v>5999 YB</v>
      </c>
      <c r="B4645" s="6" t="str">
        <f t="shared" si="2315"/>
        <v>2026 AD</v>
      </c>
      <c r="C4645" s="6" t="str">
        <f t="shared" si="2315"/>
        <v>5786 AM</v>
      </c>
      <c r="D4645" s="4" t="str">
        <f>D4644</f>
        <v>Sivan 22</v>
      </c>
      <c r="E4645" s="24">
        <f>E4644</f>
        <v>46180</v>
      </c>
      <c r="F4645" s="16" t="s">
        <v>10</v>
      </c>
      <c r="K4645" s="27" t="str">
        <f>CONCATENATE(LEFT(K4644, SEARCH(" ", K4644, 20)), " ", RIGHT(K4644,LEN(K4644)-FIND(" ",K4644, 20))+1)</f>
        <v>2 Prophets and Temple/Drought  1159</v>
      </c>
      <c r="Q4645" s="26" t="str">
        <f t="shared" si="2314"/>
        <v>Wailing &amp; Famine  85</v>
      </c>
      <c r="R4645" s="32" t="str">
        <f t="shared" si="2314"/>
        <v>One Prophetic Day  100</v>
      </c>
    </row>
    <row r="4646" spans="1:18">
      <c r="A4646" s="19" t="str">
        <f t="shared" ref="A4646:C4646" si="2316">A4645</f>
        <v>5999 YB</v>
      </c>
      <c r="B4646" s="6" t="str">
        <f t="shared" si="2316"/>
        <v>2026 AD</v>
      </c>
      <c r="C4646" s="6" t="str">
        <f t="shared" si="2316"/>
        <v>5786 AM</v>
      </c>
      <c r="D4646" s="4" t="str">
        <f>D4645</f>
        <v>Sivan 22</v>
      </c>
      <c r="E4646" s="24">
        <f>E4645</f>
        <v>46180</v>
      </c>
      <c r="F4646" s="16" t="s">
        <v>11</v>
      </c>
      <c r="K4646" s="27" t="str">
        <f>K4645</f>
        <v>2 Prophets and Temple/Drought  1159</v>
      </c>
      <c r="Q4646" s="26" t="str">
        <f t="shared" si="2314"/>
        <v>Wailing &amp; Famine  85</v>
      </c>
      <c r="R4646" s="32" t="str">
        <f t="shared" si="2314"/>
        <v>One Prophetic Day  100</v>
      </c>
    </row>
    <row r="4647" spans="1:18">
      <c r="A4647" s="19" t="str">
        <f t="shared" ref="A4647:C4647" si="2317">A4646</f>
        <v>5999 YB</v>
      </c>
      <c r="B4647" s="6" t="str">
        <f t="shared" si="2317"/>
        <v>2026 AD</v>
      </c>
      <c r="C4647" s="6" t="str">
        <f t="shared" si="2317"/>
        <v>5786 AM</v>
      </c>
      <c r="D4647" s="4" t="str">
        <f>_xlfn.CONCAT(LEFT(D4643, SEARCH(" ",D4643, 1)), RIGHT(D4646,LEN(D4646)-FIND(" ",D4646))+1)</f>
        <v>Sivan 23</v>
      </c>
      <c r="E4647" s="24">
        <f>E4646</f>
        <v>46180</v>
      </c>
      <c r="F4647" s="15" t="s">
        <v>8</v>
      </c>
      <c r="K4647" s="27" t="str">
        <f>K4646</f>
        <v>2 Prophets and Temple/Drought  1159</v>
      </c>
      <c r="Q4647" s="26" t="str">
        <f>CONCATENATE(LEFT(Q4646, SEARCH(" ", Q4646, 15)), " ", RIGHT(Q4646,LEN(Q4646)-FIND(" ",Q4646, 15))+1)</f>
        <v>Wailing &amp; Famine  86</v>
      </c>
      <c r="R4647" s="32" t="str">
        <f>CONCATENATE(LEFT(R4646, SEARCH(" ", R4646, 15)), " ", RIGHT(R4646,LEN(R4646)-FIND(" ",R4646, 15))+1)</f>
        <v>One Prophetic Day  101</v>
      </c>
    </row>
    <row r="4648" spans="1:18">
      <c r="A4648" s="19" t="str">
        <f t="shared" ref="A4648:C4648" si="2318">A4647</f>
        <v>5999 YB</v>
      </c>
      <c r="B4648" s="6" t="str">
        <f t="shared" si="2318"/>
        <v>2026 AD</v>
      </c>
      <c r="C4648" s="6" t="str">
        <f t="shared" si="2318"/>
        <v>5786 AM</v>
      </c>
      <c r="D4648" s="4" t="str">
        <f>D4647</f>
        <v>Sivan 23</v>
      </c>
      <c r="E4648" s="24">
        <f>E4647+1</f>
        <v>46181</v>
      </c>
      <c r="F4648" s="15" t="s">
        <v>9</v>
      </c>
      <c r="K4648" s="27" t="str">
        <f>K4647</f>
        <v>2 Prophets and Temple/Drought  1159</v>
      </c>
      <c r="Q4648" s="26" t="str">
        <f t="shared" ref="Q4648:R4650" si="2319">Q4647</f>
        <v>Wailing &amp; Famine  86</v>
      </c>
      <c r="R4648" s="32" t="str">
        <f t="shared" si="2319"/>
        <v>One Prophetic Day  101</v>
      </c>
    </row>
    <row r="4649" spans="1:18">
      <c r="A4649" s="19" t="str">
        <f t="shared" ref="A4649:C4649" si="2320">A4648</f>
        <v>5999 YB</v>
      </c>
      <c r="B4649" s="6" t="str">
        <f t="shared" si="2320"/>
        <v>2026 AD</v>
      </c>
      <c r="C4649" s="6" t="str">
        <f t="shared" si="2320"/>
        <v>5786 AM</v>
      </c>
      <c r="D4649" s="4" t="str">
        <f>D4648</f>
        <v>Sivan 23</v>
      </c>
      <c r="E4649" s="24">
        <f>E4648</f>
        <v>46181</v>
      </c>
      <c r="F4649" s="16" t="s">
        <v>10</v>
      </c>
      <c r="K4649" s="27" t="str">
        <f>CONCATENATE(LEFT(K4648, SEARCH(" ", K4648, 20)), " ", RIGHT(K4648,LEN(K4648)-FIND(" ",K4648, 20))+1)</f>
        <v>2 Prophets and Temple/Drought  1160</v>
      </c>
      <c r="Q4649" s="26" t="str">
        <f t="shared" si="2319"/>
        <v>Wailing &amp; Famine  86</v>
      </c>
      <c r="R4649" s="32" t="str">
        <f t="shared" si="2319"/>
        <v>One Prophetic Day  101</v>
      </c>
    </row>
    <row r="4650" spans="1:18">
      <c r="A4650" s="19" t="str">
        <f t="shared" ref="A4650:C4650" si="2321">A4649</f>
        <v>5999 YB</v>
      </c>
      <c r="B4650" s="6" t="str">
        <f t="shared" si="2321"/>
        <v>2026 AD</v>
      </c>
      <c r="C4650" s="6" t="str">
        <f t="shared" si="2321"/>
        <v>5786 AM</v>
      </c>
      <c r="D4650" s="4" t="str">
        <f>D4649</f>
        <v>Sivan 23</v>
      </c>
      <c r="E4650" s="24">
        <f>E4649</f>
        <v>46181</v>
      </c>
      <c r="F4650" s="16" t="s">
        <v>11</v>
      </c>
      <c r="K4650" s="27" t="str">
        <f>K4649</f>
        <v>2 Prophets and Temple/Drought  1160</v>
      </c>
      <c r="Q4650" s="26" t="str">
        <f t="shared" si="2319"/>
        <v>Wailing &amp; Famine  86</v>
      </c>
      <c r="R4650" s="32" t="str">
        <f t="shared" si="2319"/>
        <v>One Prophetic Day  101</v>
      </c>
    </row>
    <row r="4651" spans="1:18">
      <c r="A4651" s="19" t="str">
        <f t="shared" ref="A4651:C4651" si="2322">A4650</f>
        <v>5999 YB</v>
      </c>
      <c r="B4651" s="6" t="str">
        <f t="shared" si="2322"/>
        <v>2026 AD</v>
      </c>
      <c r="C4651" s="6" t="str">
        <f t="shared" si="2322"/>
        <v>5786 AM</v>
      </c>
      <c r="D4651" s="4" t="str">
        <f>_xlfn.CONCAT(LEFT(D4647, SEARCH(" ",D4647, 1)), RIGHT(D4650,LEN(D4650)-FIND(" ",D4650))+1)</f>
        <v>Sivan 24</v>
      </c>
      <c r="E4651" s="24">
        <f>E4650</f>
        <v>46181</v>
      </c>
      <c r="F4651" s="15" t="s">
        <v>8</v>
      </c>
      <c r="K4651" s="27" t="str">
        <f>K4650</f>
        <v>2 Prophets and Temple/Drought  1160</v>
      </c>
      <c r="Q4651" s="26" t="str">
        <f>CONCATENATE(LEFT(Q4650, SEARCH(" ", Q4650, 15)), " ", RIGHT(Q4650,LEN(Q4650)-FIND(" ",Q4650, 15))+1)</f>
        <v>Wailing &amp; Famine  87</v>
      </c>
      <c r="R4651" s="32" t="str">
        <f>CONCATENATE(LEFT(R4650, SEARCH(" ", R4650, 15)), " ", RIGHT(R4650,LEN(R4650)-FIND(" ",R4650, 15))+1)</f>
        <v>One Prophetic Day  102</v>
      </c>
    </row>
    <row r="4652" spans="1:18">
      <c r="A4652" s="19" t="str">
        <f t="shared" ref="A4652:C4652" si="2323">A4651</f>
        <v>5999 YB</v>
      </c>
      <c r="B4652" s="6" t="str">
        <f t="shared" si="2323"/>
        <v>2026 AD</v>
      </c>
      <c r="C4652" s="6" t="str">
        <f t="shared" si="2323"/>
        <v>5786 AM</v>
      </c>
      <c r="D4652" s="4" t="str">
        <f>D4651</f>
        <v>Sivan 24</v>
      </c>
      <c r="E4652" s="24">
        <f>E4651+1</f>
        <v>46182</v>
      </c>
      <c r="F4652" s="15" t="s">
        <v>9</v>
      </c>
      <c r="K4652" s="27" t="str">
        <f>K4651</f>
        <v>2 Prophets and Temple/Drought  1160</v>
      </c>
      <c r="Q4652" s="26" t="str">
        <f t="shared" ref="Q4652:R4654" si="2324">Q4651</f>
        <v>Wailing &amp; Famine  87</v>
      </c>
      <c r="R4652" s="32" t="str">
        <f t="shared" si="2324"/>
        <v>One Prophetic Day  102</v>
      </c>
    </row>
    <row r="4653" spans="1:18">
      <c r="A4653" s="19" t="str">
        <f t="shared" ref="A4653:C4653" si="2325">A4652</f>
        <v>5999 YB</v>
      </c>
      <c r="B4653" s="6" t="str">
        <f t="shared" si="2325"/>
        <v>2026 AD</v>
      </c>
      <c r="C4653" s="6" t="str">
        <f t="shared" si="2325"/>
        <v>5786 AM</v>
      </c>
      <c r="D4653" s="4" t="str">
        <f>D4652</f>
        <v>Sivan 24</v>
      </c>
      <c r="E4653" s="24">
        <f>E4652</f>
        <v>46182</v>
      </c>
      <c r="F4653" s="16" t="s">
        <v>10</v>
      </c>
      <c r="K4653" s="27" t="str">
        <f>CONCATENATE(LEFT(K4652, SEARCH(" ", K4652, 20)), " ", RIGHT(K4652,LEN(K4652)-FIND(" ",K4652, 20))+1)</f>
        <v>2 Prophets and Temple/Drought  1161</v>
      </c>
      <c r="Q4653" s="26" t="str">
        <f t="shared" si="2324"/>
        <v>Wailing &amp; Famine  87</v>
      </c>
      <c r="R4653" s="32" t="str">
        <f t="shared" si="2324"/>
        <v>One Prophetic Day  102</v>
      </c>
    </row>
    <row r="4654" spans="1:18">
      <c r="A4654" s="19" t="str">
        <f t="shared" ref="A4654:C4654" si="2326">A4653</f>
        <v>5999 YB</v>
      </c>
      <c r="B4654" s="6" t="str">
        <f t="shared" si="2326"/>
        <v>2026 AD</v>
      </c>
      <c r="C4654" s="6" t="str">
        <f t="shared" si="2326"/>
        <v>5786 AM</v>
      </c>
      <c r="D4654" s="4" t="str">
        <f>D4653</f>
        <v>Sivan 24</v>
      </c>
      <c r="E4654" s="24">
        <f>E4653</f>
        <v>46182</v>
      </c>
      <c r="F4654" s="16" t="s">
        <v>11</v>
      </c>
      <c r="K4654" s="27" t="str">
        <f>K4653</f>
        <v>2 Prophets and Temple/Drought  1161</v>
      </c>
      <c r="Q4654" s="26" t="str">
        <f t="shared" si="2324"/>
        <v>Wailing &amp; Famine  87</v>
      </c>
      <c r="R4654" s="32" t="str">
        <f t="shared" si="2324"/>
        <v>One Prophetic Day  102</v>
      </c>
    </row>
    <row r="4655" spans="1:18">
      <c r="A4655" s="19" t="str">
        <f t="shared" ref="A4655:C4655" si="2327">A4654</f>
        <v>5999 YB</v>
      </c>
      <c r="B4655" s="6" t="str">
        <f t="shared" si="2327"/>
        <v>2026 AD</v>
      </c>
      <c r="C4655" s="6" t="str">
        <f t="shared" si="2327"/>
        <v>5786 AM</v>
      </c>
      <c r="D4655" s="4" t="str">
        <f>_xlfn.CONCAT(LEFT(D4651, SEARCH(" ",D4651, 1)), RIGHT(D4654,LEN(D4654)-FIND(" ",D4654))+1)</f>
        <v>Sivan 25</v>
      </c>
      <c r="E4655" s="24">
        <f>E4654</f>
        <v>46182</v>
      </c>
      <c r="F4655" s="15" t="s">
        <v>8</v>
      </c>
      <c r="K4655" s="27" t="str">
        <f>K4654</f>
        <v>2 Prophets and Temple/Drought  1161</v>
      </c>
      <c r="Q4655" s="26" t="str">
        <f>CONCATENATE(LEFT(Q4654, SEARCH(" ", Q4654, 15)), " ", RIGHT(Q4654,LEN(Q4654)-FIND(" ",Q4654, 15))+1)</f>
        <v>Wailing &amp; Famine  88</v>
      </c>
      <c r="R4655" s="32" t="str">
        <f>CONCATENATE(LEFT(R4654, SEARCH(" ", R4654, 15)), " ", RIGHT(R4654,LEN(R4654)-FIND(" ",R4654, 15))+1)</f>
        <v>One Prophetic Day  103</v>
      </c>
    </row>
    <row r="4656" spans="1:18">
      <c r="A4656" s="19" t="str">
        <f t="shared" ref="A4656:C4656" si="2328">A4655</f>
        <v>5999 YB</v>
      </c>
      <c r="B4656" s="6" t="str">
        <f t="shared" si="2328"/>
        <v>2026 AD</v>
      </c>
      <c r="C4656" s="6" t="str">
        <f t="shared" si="2328"/>
        <v>5786 AM</v>
      </c>
      <c r="D4656" s="4" t="str">
        <f>D4655</f>
        <v>Sivan 25</v>
      </c>
      <c r="E4656" s="24">
        <f>E4655+1</f>
        <v>46183</v>
      </c>
      <c r="F4656" s="15" t="s">
        <v>9</v>
      </c>
      <c r="K4656" s="27" t="str">
        <f>K4655</f>
        <v>2 Prophets and Temple/Drought  1161</v>
      </c>
      <c r="Q4656" s="26" t="str">
        <f t="shared" ref="Q4656:R4658" si="2329">Q4655</f>
        <v>Wailing &amp; Famine  88</v>
      </c>
      <c r="R4656" s="32" t="str">
        <f t="shared" si="2329"/>
        <v>One Prophetic Day  103</v>
      </c>
    </row>
    <row r="4657" spans="1:18">
      <c r="A4657" s="19" t="str">
        <f t="shared" ref="A4657:C4657" si="2330">A4656</f>
        <v>5999 YB</v>
      </c>
      <c r="B4657" s="6" t="str">
        <f t="shared" si="2330"/>
        <v>2026 AD</v>
      </c>
      <c r="C4657" s="6" t="str">
        <f t="shared" si="2330"/>
        <v>5786 AM</v>
      </c>
      <c r="D4657" s="4" t="str">
        <f>D4656</f>
        <v>Sivan 25</v>
      </c>
      <c r="E4657" s="24">
        <f>E4656</f>
        <v>46183</v>
      </c>
      <c r="F4657" s="16" t="s">
        <v>10</v>
      </c>
      <c r="K4657" s="27" t="str">
        <f>CONCATENATE(LEFT(K4656, SEARCH(" ", K4656, 20)), " ", RIGHT(K4656,LEN(K4656)-FIND(" ",K4656, 20))+1)</f>
        <v>2 Prophets and Temple/Drought  1162</v>
      </c>
      <c r="Q4657" s="26" t="str">
        <f t="shared" si="2329"/>
        <v>Wailing &amp; Famine  88</v>
      </c>
      <c r="R4657" s="32" t="str">
        <f t="shared" si="2329"/>
        <v>One Prophetic Day  103</v>
      </c>
    </row>
    <row r="4658" spans="1:18">
      <c r="A4658" s="19" t="str">
        <f t="shared" ref="A4658:C4658" si="2331">A4657</f>
        <v>5999 YB</v>
      </c>
      <c r="B4658" s="6" t="str">
        <f t="shared" si="2331"/>
        <v>2026 AD</v>
      </c>
      <c r="C4658" s="6" t="str">
        <f t="shared" si="2331"/>
        <v>5786 AM</v>
      </c>
      <c r="D4658" s="4" t="str">
        <f>D4657</f>
        <v>Sivan 25</v>
      </c>
      <c r="E4658" s="24">
        <f>E4657</f>
        <v>46183</v>
      </c>
      <c r="F4658" s="16" t="s">
        <v>11</v>
      </c>
      <c r="K4658" s="27" t="str">
        <f>K4657</f>
        <v>2 Prophets and Temple/Drought  1162</v>
      </c>
      <c r="Q4658" s="26" t="str">
        <f t="shared" si="2329"/>
        <v>Wailing &amp; Famine  88</v>
      </c>
      <c r="R4658" s="32" t="str">
        <f t="shared" si="2329"/>
        <v>One Prophetic Day  103</v>
      </c>
    </row>
    <row r="4659" spans="1:18">
      <c r="A4659" s="19" t="str">
        <f t="shared" ref="A4659:C4659" si="2332">A4658</f>
        <v>5999 YB</v>
      </c>
      <c r="B4659" s="6" t="str">
        <f t="shared" si="2332"/>
        <v>2026 AD</v>
      </c>
      <c r="C4659" s="6" t="str">
        <f t="shared" si="2332"/>
        <v>5786 AM</v>
      </c>
      <c r="D4659" s="4" t="str">
        <f>_xlfn.CONCAT(LEFT(D4655, SEARCH(" ",D4655, 1)), RIGHT(D4658,LEN(D4658)-FIND(" ",D4658))+1)</f>
        <v>Sivan 26</v>
      </c>
      <c r="E4659" s="24">
        <f>E4658</f>
        <v>46183</v>
      </c>
      <c r="F4659" s="15" t="s">
        <v>8</v>
      </c>
      <c r="K4659" s="27" t="str">
        <f>K4658</f>
        <v>2 Prophets and Temple/Drought  1162</v>
      </c>
      <c r="Q4659" s="26" t="str">
        <f>CONCATENATE(LEFT(Q4658, SEARCH(" ", Q4658, 15)), " ", RIGHT(Q4658,LEN(Q4658)-FIND(" ",Q4658, 15))+1)</f>
        <v>Wailing &amp; Famine  89</v>
      </c>
      <c r="R4659" s="32" t="str">
        <f>CONCATENATE(LEFT(R4658, SEARCH(" ", R4658, 15)), " ", RIGHT(R4658,LEN(R4658)-FIND(" ",R4658, 15))+1)</f>
        <v>One Prophetic Day  104</v>
      </c>
    </row>
    <row r="4660" spans="1:18">
      <c r="A4660" s="19" t="str">
        <f t="shared" ref="A4660:C4660" si="2333">A4659</f>
        <v>5999 YB</v>
      </c>
      <c r="B4660" s="6" t="str">
        <f t="shared" si="2333"/>
        <v>2026 AD</v>
      </c>
      <c r="C4660" s="6" t="str">
        <f t="shared" si="2333"/>
        <v>5786 AM</v>
      </c>
      <c r="D4660" s="4" t="str">
        <f>D4659</f>
        <v>Sivan 26</v>
      </c>
      <c r="E4660" s="24">
        <f>E4659+1</f>
        <v>46184</v>
      </c>
      <c r="F4660" s="15" t="s">
        <v>9</v>
      </c>
      <c r="K4660" s="27" t="str">
        <f>K4659</f>
        <v>2 Prophets and Temple/Drought  1162</v>
      </c>
      <c r="Q4660" s="26" t="str">
        <f t="shared" ref="Q4660:R4662" si="2334">Q4659</f>
        <v>Wailing &amp; Famine  89</v>
      </c>
      <c r="R4660" s="32" t="str">
        <f t="shared" si="2334"/>
        <v>One Prophetic Day  104</v>
      </c>
    </row>
    <row r="4661" spans="1:18">
      <c r="A4661" s="19" t="str">
        <f t="shared" ref="A4661:C4661" si="2335">A4660</f>
        <v>5999 YB</v>
      </c>
      <c r="B4661" s="6" t="str">
        <f t="shared" si="2335"/>
        <v>2026 AD</v>
      </c>
      <c r="C4661" s="6" t="str">
        <f t="shared" si="2335"/>
        <v>5786 AM</v>
      </c>
      <c r="D4661" s="4" t="str">
        <f>D4660</f>
        <v>Sivan 26</v>
      </c>
      <c r="E4661" s="24">
        <f>E4660</f>
        <v>46184</v>
      </c>
      <c r="F4661" s="16" t="s">
        <v>10</v>
      </c>
      <c r="K4661" s="27" t="str">
        <f>CONCATENATE(LEFT(K4660, SEARCH(" ", K4660, 20)), " ", RIGHT(K4660,LEN(K4660)-FIND(" ",K4660, 20))+1)</f>
        <v>2 Prophets and Temple/Drought  1163</v>
      </c>
      <c r="Q4661" s="26" t="str">
        <f t="shared" si="2334"/>
        <v>Wailing &amp; Famine  89</v>
      </c>
      <c r="R4661" s="32" t="str">
        <f t="shared" si="2334"/>
        <v>One Prophetic Day  104</v>
      </c>
    </row>
    <row r="4662" spans="1:18">
      <c r="A4662" s="19" t="str">
        <f t="shared" ref="A4662:C4662" si="2336">A4661</f>
        <v>5999 YB</v>
      </c>
      <c r="B4662" s="6" t="str">
        <f t="shared" si="2336"/>
        <v>2026 AD</v>
      </c>
      <c r="C4662" s="6" t="str">
        <f t="shared" si="2336"/>
        <v>5786 AM</v>
      </c>
      <c r="D4662" s="4" t="str">
        <f>D4661</f>
        <v>Sivan 26</v>
      </c>
      <c r="E4662" s="24">
        <f>E4661</f>
        <v>46184</v>
      </c>
      <c r="F4662" s="16" t="s">
        <v>11</v>
      </c>
      <c r="K4662" s="27" t="str">
        <f>K4661</f>
        <v>2 Prophets and Temple/Drought  1163</v>
      </c>
      <c r="Q4662" s="26" t="str">
        <f t="shared" si="2334"/>
        <v>Wailing &amp; Famine  89</v>
      </c>
      <c r="R4662" s="32" t="str">
        <f t="shared" si="2334"/>
        <v>One Prophetic Day  104</v>
      </c>
    </row>
    <row r="4663" spans="1:18">
      <c r="A4663" s="19" t="str">
        <f t="shared" ref="A4663:C4663" si="2337">A4662</f>
        <v>5999 YB</v>
      </c>
      <c r="B4663" s="6" t="str">
        <f t="shared" si="2337"/>
        <v>2026 AD</v>
      </c>
      <c r="C4663" s="6" t="str">
        <f t="shared" si="2337"/>
        <v>5786 AM</v>
      </c>
      <c r="D4663" s="4" t="str">
        <f>_xlfn.CONCAT(LEFT(D4659, SEARCH(" ",D4659, 1)), RIGHT(D4662,LEN(D4662)-FIND(" ",D4662))+1)</f>
        <v>Sivan 27</v>
      </c>
      <c r="E4663" s="24">
        <f>E4662</f>
        <v>46184</v>
      </c>
      <c r="F4663" s="15" t="s">
        <v>8</v>
      </c>
      <c r="K4663" s="27" t="str">
        <f>K4662</f>
        <v>2 Prophets and Temple/Drought  1163</v>
      </c>
      <c r="Q4663" s="26" t="str">
        <f>CONCATENATE(LEFT(Q4662, SEARCH(" ", Q4662, 15)), " ", RIGHT(Q4662,LEN(Q4662)-FIND(" ",Q4662, 15))+1)</f>
        <v>Wailing &amp; Famine  90</v>
      </c>
      <c r="R4663" s="32" t="str">
        <f>CONCATENATE(LEFT(R4662, SEARCH(" ", R4662, 15)), " ", RIGHT(R4662,LEN(R4662)-FIND(" ",R4662, 15))+1)</f>
        <v>One Prophetic Day  105</v>
      </c>
    </row>
    <row r="4664" spans="1:18">
      <c r="A4664" s="19" t="str">
        <f t="shared" ref="A4664:C4664" si="2338">A4663</f>
        <v>5999 YB</v>
      </c>
      <c r="B4664" s="6" t="str">
        <f t="shared" si="2338"/>
        <v>2026 AD</v>
      </c>
      <c r="C4664" s="6" t="str">
        <f t="shared" si="2338"/>
        <v>5786 AM</v>
      </c>
      <c r="D4664" s="4" t="str">
        <f>D4663</f>
        <v>Sivan 27</v>
      </c>
      <c r="E4664" s="24">
        <f>E4663+1</f>
        <v>46185</v>
      </c>
      <c r="F4664" s="15" t="s">
        <v>9</v>
      </c>
      <c r="K4664" s="27" t="str">
        <f>K4663</f>
        <v>2 Prophets and Temple/Drought  1163</v>
      </c>
      <c r="Q4664" s="26" t="str">
        <f t="shared" ref="Q4664:R4666" si="2339">Q4663</f>
        <v>Wailing &amp; Famine  90</v>
      </c>
      <c r="R4664" s="32" t="str">
        <f t="shared" si="2339"/>
        <v>One Prophetic Day  105</v>
      </c>
    </row>
    <row r="4665" spans="1:18">
      <c r="A4665" s="19" t="str">
        <f t="shared" ref="A4665:C4665" si="2340">A4664</f>
        <v>5999 YB</v>
      </c>
      <c r="B4665" s="6" t="str">
        <f t="shared" si="2340"/>
        <v>2026 AD</v>
      </c>
      <c r="C4665" s="6" t="str">
        <f t="shared" si="2340"/>
        <v>5786 AM</v>
      </c>
      <c r="D4665" s="4" t="str">
        <f>D4664</f>
        <v>Sivan 27</v>
      </c>
      <c r="E4665" s="24">
        <f>E4664</f>
        <v>46185</v>
      </c>
      <c r="F4665" s="16" t="s">
        <v>10</v>
      </c>
      <c r="K4665" s="27" t="str">
        <f>CONCATENATE(LEFT(K4664, SEARCH(" ", K4664, 20)), " ", RIGHT(K4664,LEN(K4664)-FIND(" ",K4664, 20))+1)</f>
        <v>2 Prophets and Temple/Drought  1164</v>
      </c>
      <c r="Q4665" s="26" t="str">
        <f t="shared" si="2339"/>
        <v>Wailing &amp; Famine  90</v>
      </c>
      <c r="R4665" s="32" t="str">
        <f t="shared" si="2339"/>
        <v>One Prophetic Day  105</v>
      </c>
    </row>
    <row r="4666" spans="1:18">
      <c r="A4666" s="19" t="str">
        <f t="shared" ref="A4666:C4666" si="2341">A4665</f>
        <v>5999 YB</v>
      </c>
      <c r="B4666" s="6" t="str">
        <f t="shared" si="2341"/>
        <v>2026 AD</v>
      </c>
      <c r="C4666" s="6" t="str">
        <f t="shared" si="2341"/>
        <v>5786 AM</v>
      </c>
      <c r="D4666" s="4" t="str">
        <f>D4665</f>
        <v>Sivan 27</v>
      </c>
      <c r="E4666" s="24">
        <f>E4665</f>
        <v>46185</v>
      </c>
      <c r="F4666" s="16" t="s">
        <v>11</v>
      </c>
      <c r="K4666" s="27" t="str">
        <f>K4665</f>
        <v>2 Prophets and Temple/Drought  1164</v>
      </c>
      <c r="Q4666" s="26" t="str">
        <f t="shared" si="2339"/>
        <v>Wailing &amp; Famine  90</v>
      </c>
      <c r="R4666" s="32" t="str">
        <f t="shared" si="2339"/>
        <v>One Prophetic Day  105</v>
      </c>
    </row>
    <row r="4667" spans="1:18">
      <c r="A4667" s="19" t="str">
        <f t="shared" ref="A4667:C4667" si="2342">A4666</f>
        <v>5999 YB</v>
      </c>
      <c r="B4667" s="6" t="str">
        <f t="shared" si="2342"/>
        <v>2026 AD</v>
      </c>
      <c r="C4667" s="6" t="str">
        <f t="shared" si="2342"/>
        <v>5786 AM</v>
      </c>
      <c r="D4667" s="4" t="str">
        <f>_xlfn.CONCAT(LEFT(D4663, SEARCH(" ",D4663, 1)), RIGHT(D4666,LEN(D4666)-FIND(" ",D4666))+1)</f>
        <v>Sivan 28</v>
      </c>
      <c r="E4667" s="24">
        <f>E4666</f>
        <v>46185</v>
      </c>
      <c r="F4667" s="15" t="s">
        <v>8</v>
      </c>
      <c r="K4667" s="27" t="str">
        <f>K4666</f>
        <v>2 Prophets and Temple/Drought  1164</v>
      </c>
      <c r="Q4667" s="26" t="str">
        <f>CONCATENATE(LEFT(Q4666, SEARCH(" ", Q4666, 15)), " ", RIGHT(Q4666,LEN(Q4666)-FIND(" ",Q4666, 15))+1)</f>
        <v>Wailing &amp; Famine  91</v>
      </c>
      <c r="R4667" s="32" t="str">
        <f>CONCATENATE(LEFT(R4666, SEARCH(" ", R4666, 15)), " ", RIGHT(R4666,LEN(R4666)-FIND(" ",R4666, 15))+1)</f>
        <v>One Prophetic Day  106</v>
      </c>
    </row>
    <row r="4668" spans="1:18">
      <c r="A4668" s="19" t="str">
        <f t="shared" ref="A4668:C4668" si="2343">A4667</f>
        <v>5999 YB</v>
      </c>
      <c r="B4668" s="6" t="str">
        <f t="shared" si="2343"/>
        <v>2026 AD</v>
      </c>
      <c r="C4668" s="6" t="str">
        <f t="shared" si="2343"/>
        <v>5786 AM</v>
      </c>
      <c r="D4668" s="4" t="str">
        <f>D4667</f>
        <v>Sivan 28</v>
      </c>
      <c r="E4668" s="24">
        <f>E4667+1</f>
        <v>46186</v>
      </c>
      <c r="F4668" s="15" t="s">
        <v>9</v>
      </c>
      <c r="K4668" s="27" t="str">
        <f>K4667</f>
        <v>2 Prophets and Temple/Drought  1164</v>
      </c>
      <c r="Q4668" s="26" t="str">
        <f t="shared" ref="Q4668:R4670" si="2344">Q4667</f>
        <v>Wailing &amp; Famine  91</v>
      </c>
      <c r="R4668" s="32" t="str">
        <f t="shared" si="2344"/>
        <v>One Prophetic Day  106</v>
      </c>
    </row>
    <row r="4669" spans="1:18">
      <c r="A4669" s="19" t="str">
        <f t="shared" ref="A4669:C4669" si="2345">A4668</f>
        <v>5999 YB</v>
      </c>
      <c r="B4669" s="6" t="str">
        <f t="shared" si="2345"/>
        <v>2026 AD</v>
      </c>
      <c r="C4669" s="6" t="str">
        <f t="shared" si="2345"/>
        <v>5786 AM</v>
      </c>
      <c r="D4669" s="4" t="str">
        <f>D4668</f>
        <v>Sivan 28</v>
      </c>
      <c r="E4669" s="24">
        <f>E4668</f>
        <v>46186</v>
      </c>
      <c r="F4669" s="16" t="s">
        <v>10</v>
      </c>
      <c r="K4669" s="27" t="str">
        <f>CONCATENATE(LEFT(K4668, SEARCH(" ", K4668, 20)), " ", RIGHT(K4668,LEN(K4668)-FIND(" ",K4668, 20))+1)</f>
        <v>2 Prophets and Temple/Drought  1165</v>
      </c>
      <c r="Q4669" s="26" t="str">
        <f t="shared" si="2344"/>
        <v>Wailing &amp; Famine  91</v>
      </c>
      <c r="R4669" s="32" t="str">
        <f t="shared" si="2344"/>
        <v>One Prophetic Day  106</v>
      </c>
    </row>
    <row r="4670" spans="1:18">
      <c r="A4670" s="19" t="str">
        <f t="shared" ref="A4670:C4670" si="2346">A4669</f>
        <v>5999 YB</v>
      </c>
      <c r="B4670" s="6" t="str">
        <f t="shared" si="2346"/>
        <v>2026 AD</v>
      </c>
      <c r="C4670" s="6" t="str">
        <f t="shared" si="2346"/>
        <v>5786 AM</v>
      </c>
      <c r="D4670" s="4" t="str">
        <f>D4669</f>
        <v>Sivan 28</v>
      </c>
      <c r="E4670" s="24">
        <f>E4669</f>
        <v>46186</v>
      </c>
      <c r="F4670" s="16" t="s">
        <v>11</v>
      </c>
      <c r="K4670" s="27" t="str">
        <f>K4669</f>
        <v>2 Prophets and Temple/Drought  1165</v>
      </c>
      <c r="Q4670" s="26" t="str">
        <f t="shared" si="2344"/>
        <v>Wailing &amp; Famine  91</v>
      </c>
      <c r="R4670" s="32" t="str">
        <f t="shared" si="2344"/>
        <v>One Prophetic Day  106</v>
      </c>
    </row>
    <row r="4671" spans="1:18">
      <c r="A4671" s="19" t="str">
        <f t="shared" ref="A4671:C4671" si="2347">A4670</f>
        <v>5999 YB</v>
      </c>
      <c r="B4671" s="6" t="str">
        <f t="shared" si="2347"/>
        <v>2026 AD</v>
      </c>
      <c r="C4671" s="6" t="str">
        <f t="shared" si="2347"/>
        <v>5786 AM</v>
      </c>
      <c r="D4671" s="4" t="str">
        <f>_xlfn.CONCAT(LEFT(D4667, SEARCH(" ",D4667, 1)), RIGHT(D4670,LEN(D4670)-FIND(" ",D4670))+1)</f>
        <v>Sivan 29</v>
      </c>
      <c r="E4671" s="24">
        <f>E4670</f>
        <v>46186</v>
      </c>
      <c r="F4671" s="15" t="s">
        <v>8</v>
      </c>
      <c r="K4671" s="27" t="str">
        <f>K4670</f>
        <v>2 Prophets and Temple/Drought  1165</v>
      </c>
      <c r="Q4671" s="26" t="str">
        <f>CONCATENATE(LEFT(Q4670, SEARCH(" ", Q4670, 15)), " ", RIGHT(Q4670,LEN(Q4670)-FIND(" ",Q4670, 15))+1)</f>
        <v>Wailing &amp; Famine  92</v>
      </c>
      <c r="R4671" s="32" t="str">
        <f>CONCATENATE(LEFT(R4670, SEARCH(" ", R4670, 15)), " ", RIGHT(R4670,LEN(R4670)-FIND(" ",R4670, 15))+1)</f>
        <v>One Prophetic Day  107</v>
      </c>
    </row>
    <row r="4672" spans="1:18">
      <c r="A4672" s="19" t="str">
        <f t="shared" ref="A4672:C4672" si="2348">A4671</f>
        <v>5999 YB</v>
      </c>
      <c r="B4672" s="6" t="str">
        <f t="shared" si="2348"/>
        <v>2026 AD</v>
      </c>
      <c r="C4672" s="6" t="str">
        <f t="shared" si="2348"/>
        <v>5786 AM</v>
      </c>
      <c r="D4672" s="4" t="str">
        <f>D4671</f>
        <v>Sivan 29</v>
      </c>
      <c r="E4672" s="24">
        <f>E4671+1</f>
        <v>46187</v>
      </c>
      <c r="F4672" s="15" t="s">
        <v>9</v>
      </c>
      <c r="K4672" s="27" t="str">
        <f>K4671</f>
        <v>2 Prophets and Temple/Drought  1165</v>
      </c>
      <c r="Q4672" s="26" t="str">
        <f t="shared" ref="Q4672:R4674" si="2349">Q4671</f>
        <v>Wailing &amp; Famine  92</v>
      </c>
      <c r="R4672" s="32" t="str">
        <f t="shared" si="2349"/>
        <v>One Prophetic Day  107</v>
      </c>
    </row>
    <row r="4673" spans="1:18">
      <c r="A4673" s="19" t="str">
        <f t="shared" ref="A4673:C4673" si="2350">A4672</f>
        <v>5999 YB</v>
      </c>
      <c r="B4673" s="6" t="str">
        <f t="shared" si="2350"/>
        <v>2026 AD</v>
      </c>
      <c r="C4673" s="6" t="str">
        <f t="shared" si="2350"/>
        <v>5786 AM</v>
      </c>
      <c r="D4673" s="4" t="str">
        <f>D4672</f>
        <v>Sivan 29</v>
      </c>
      <c r="E4673" s="24">
        <f>E4672</f>
        <v>46187</v>
      </c>
      <c r="F4673" s="16" t="s">
        <v>10</v>
      </c>
      <c r="K4673" s="27" t="str">
        <f>CONCATENATE(LEFT(K4672, SEARCH(" ", K4672, 20)), " ", RIGHT(K4672,LEN(K4672)-FIND(" ",K4672, 20))+1)</f>
        <v>2 Prophets and Temple/Drought  1166</v>
      </c>
      <c r="Q4673" s="26" t="str">
        <f t="shared" si="2349"/>
        <v>Wailing &amp; Famine  92</v>
      </c>
      <c r="R4673" s="32" t="str">
        <f t="shared" si="2349"/>
        <v>One Prophetic Day  107</v>
      </c>
    </row>
    <row r="4674" spans="1:18">
      <c r="A4674" s="19" t="str">
        <f t="shared" ref="A4674:C4674" si="2351">A4673</f>
        <v>5999 YB</v>
      </c>
      <c r="B4674" s="6" t="str">
        <f t="shared" si="2351"/>
        <v>2026 AD</v>
      </c>
      <c r="C4674" s="6" t="str">
        <f t="shared" si="2351"/>
        <v>5786 AM</v>
      </c>
      <c r="D4674" s="4" t="str">
        <f>D4673</f>
        <v>Sivan 29</v>
      </c>
      <c r="E4674" s="24">
        <f>E4673</f>
        <v>46187</v>
      </c>
      <c r="F4674" s="16" t="s">
        <v>11</v>
      </c>
      <c r="K4674" s="27" t="str">
        <f>K4673</f>
        <v>2 Prophets and Temple/Drought  1166</v>
      </c>
      <c r="Q4674" s="26" t="str">
        <f t="shared" si="2349"/>
        <v>Wailing &amp; Famine  92</v>
      </c>
      <c r="R4674" s="32" t="str">
        <f t="shared" si="2349"/>
        <v>One Prophetic Day  107</v>
      </c>
    </row>
    <row r="4675" spans="1:18">
      <c r="A4675" s="19" t="str">
        <f t="shared" ref="A4675:C4675" si="2352">A4674</f>
        <v>5999 YB</v>
      </c>
      <c r="B4675" s="6" t="str">
        <f t="shared" si="2352"/>
        <v>2026 AD</v>
      </c>
      <c r="C4675" s="6" t="str">
        <f t="shared" si="2352"/>
        <v>5786 AM</v>
      </c>
      <c r="D4675" s="4" t="str">
        <f>_xlfn.CONCAT(LEFT(D4671, SEARCH(" ",D4671, 1)), RIGHT(D4674,LEN(D4674)-FIND(" ",D4674))+1)</f>
        <v>Sivan 30</v>
      </c>
      <c r="E4675" s="24">
        <f>E4674</f>
        <v>46187</v>
      </c>
      <c r="F4675" s="15" t="s">
        <v>8</v>
      </c>
      <c r="K4675" s="27" t="str">
        <f>K4674</f>
        <v>2 Prophets and Temple/Drought  1166</v>
      </c>
      <c r="Q4675" s="26" t="str">
        <f>CONCATENATE(LEFT(Q4674, SEARCH(" ", Q4674, 15)), " ", RIGHT(Q4674,LEN(Q4674)-FIND(" ",Q4674, 15))+1)</f>
        <v>Wailing &amp; Famine  93</v>
      </c>
      <c r="R4675" s="32" t="str">
        <f>CONCATENATE(LEFT(R4674, SEARCH(" ", R4674, 15)), " ", RIGHT(R4674,LEN(R4674)-FIND(" ",R4674, 15))+1)</f>
        <v>One Prophetic Day  108</v>
      </c>
    </row>
    <row r="4676" spans="1:18">
      <c r="A4676" s="19" t="str">
        <f t="shared" ref="A4676:C4676" si="2353">A4675</f>
        <v>5999 YB</v>
      </c>
      <c r="B4676" s="6" t="str">
        <f t="shared" si="2353"/>
        <v>2026 AD</v>
      </c>
      <c r="C4676" s="6" t="str">
        <f t="shared" si="2353"/>
        <v>5786 AM</v>
      </c>
      <c r="D4676" s="4" t="str">
        <f>D4675</f>
        <v>Sivan 30</v>
      </c>
      <c r="E4676" s="24">
        <f>E4675+1</f>
        <v>46188</v>
      </c>
      <c r="F4676" s="15" t="s">
        <v>9</v>
      </c>
      <c r="K4676" s="27" t="str">
        <f>K4675</f>
        <v>2 Prophets and Temple/Drought  1166</v>
      </c>
      <c r="Q4676" s="26" t="str">
        <f t="shared" ref="Q4676:R4678" si="2354">Q4675</f>
        <v>Wailing &amp; Famine  93</v>
      </c>
      <c r="R4676" s="32" t="str">
        <f t="shared" si="2354"/>
        <v>One Prophetic Day  108</v>
      </c>
    </row>
    <row r="4677" spans="1:18">
      <c r="A4677" s="19" t="str">
        <f t="shared" ref="A4677:C4677" si="2355">A4676</f>
        <v>5999 YB</v>
      </c>
      <c r="B4677" s="6" t="str">
        <f t="shared" si="2355"/>
        <v>2026 AD</v>
      </c>
      <c r="C4677" s="6" t="str">
        <f t="shared" si="2355"/>
        <v>5786 AM</v>
      </c>
      <c r="D4677" s="4" t="str">
        <f>D4676</f>
        <v>Sivan 30</v>
      </c>
      <c r="E4677" s="24">
        <f>E4676</f>
        <v>46188</v>
      </c>
      <c r="F4677" s="16" t="s">
        <v>10</v>
      </c>
      <c r="K4677" s="27" t="str">
        <f>CONCATENATE(LEFT(K4676, SEARCH(" ", K4676, 20)), " ", RIGHT(K4676,LEN(K4676)-FIND(" ",K4676, 20))+1)</f>
        <v>2 Prophets and Temple/Drought  1167</v>
      </c>
      <c r="Q4677" s="26" t="str">
        <f t="shared" si="2354"/>
        <v>Wailing &amp; Famine  93</v>
      </c>
      <c r="R4677" s="32" t="str">
        <f t="shared" si="2354"/>
        <v>One Prophetic Day  108</v>
      </c>
    </row>
    <row r="4678" spans="1:18">
      <c r="A4678" s="19" t="str">
        <f t="shared" ref="A4678:C4678" si="2356">A4677</f>
        <v>5999 YB</v>
      </c>
      <c r="B4678" s="6" t="str">
        <f t="shared" si="2356"/>
        <v>2026 AD</v>
      </c>
      <c r="C4678" s="6" t="str">
        <f t="shared" si="2356"/>
        <v>5786 AM</v>
      </c>
      <c r="D4678" s="4" t="str">
        <f>D4677</f>
        <v>Sivan 30</v>
      </c>
      <c r="E4678" s="24">
        <f>E4677</f>
        <v>46188</v>
      </c>
      <c r="F4678" s="16" t="s">
        <v>11</v>
      </c>
      <c r="K4678" s="27" t="str">
        <f>K4677</f>
        <v>2 Prophets and Temple/Drought  1167</v>
      </c>
      <c r="Q4678" s="26" t="str">
        <f t="shared" si="2354"/>
        <v>Wailing &amp; Famine  93</v>
      </c>
      <c r="R4678" s="32" t="str">
        <f t="shared" si="2354"/>
        <v>One Prophetic Day  108</v>
      </c>
    </row>
    <row r="4679" spans="1:18">
      <c r="A4679" s="19" t="str">
        <f t="shared" ref="A4679:C4679" si="2357">A4678</f>
        <v>5999 YB</v>
      </c>
      <c r="B4679" s="6" t="str">
        <f t="shared" si="2357"/>
        <v>2026 AD</v>
      </c>
      <c r="C4679" s="6" t="str">
        <f t="shared" si="2357"/>
        <v>5786 AM</v>
      </c>
      <c r="D4679" s="4" t="s">
        <v>17</v>
      </c>
      <c r="E4679" s="24">
        <f>E4678</f>
        <v>46188</v>
      </c>
      <c r="F4679" s="15" t="s">
        <v>8</v>
      </c>
      <c r="K4679" s="27" t="str">
        <f>K4678</f>
        <v>2 Prophets and Temple/Drought  1167</v>
      </c>
      <c r="Q4679" s="26" t="str">
        <f>CONCATENATE(LEFT(Q4678, SEARCH(" ", Q4678, 15)), " ", RIGHT(Q4678,LEN(Q4678)-FIND(" ",Q4678, 15))+1)</f>
        <v>Wailing &amp; Famine  94</v>
      </c>
      <c r="R4679" s="32" t="str">
        <f>CONCATENATE(LEFT(R4678, SEARCH(" ", R4678, 15)), " ", RIGHT(R4678,LEN(R4678)-FIND(" ",R4678, 15))+1)</f>
        <v>One Prophetic Day  109</v>
      </c>
    </row>
    <row r="4680" spans="1:18">
      <c r="A4680" s="19" t="str">
        <f t="shared" ref="A4680:C4680" si="2358">A4679</f>
        <v>5999 YB</v>
      </c>
      <c r="B4680" s="6" t="str">
        <f t="shared" si="2358"/>
        <v>2026 AD</v>
      </c>
      <c r="C4680" s="6" t="str">
        <f t="shared" si="2358"/>
        <v>5786 AM</v>
      </c>
      <c r="D4680" s="4" t="str">
        <f>D4679</f>
        <v>Tammuz 1</v>
      </c>
      <c r="E4680" s="24">
        <f>E4679+1</f>
        <v>46189</v>
      </c>
      <c r="F4680" s="15" t="s">
        <v>9</v>
      </c>
      <c r="K4680" s="27" t="str">
        <f>K4679</f>
        <v>2 Prophets and Temple/Drought  1167</v>
      </c>
      <c r="Q4680" s="26" t="str">
        <f t="shared" ref="Q4680:R4682" si="2359">Q4679</f>
        <v>Wailing &amp; Famine  94</v>
      </c>
      <c r="R4680" s="32" t="str">
        <f t="shared" si="2359"/>
        <v>One Prophetic Day  109</v>
      </c>
    </row>
    <row r="4681" spans="1:18">
      <c r="A4681" s="19" t="str">
        <f t="shared" ref="A4681:C4681" si="2360">A4680</f>
        <v>5999 YB</v>
      </c>
      <c r="B4681" s="6" t="str">
        <f t="shared" si="2360"/>
        <v>2026 AD</v>
      </c>
      <c r="C4681" s="6" t="str">
        <f t="shared" si="2360"/>
        <v>5786 AM</v>
      </c>
      <c r="D4681" s="4" t="str">
        <f>D4680</f>
        <v>Tammuz 1</v>
      </c>
      <c r="E4681" s="24">
        <f>E4680</f>
        <v>46189</v>
      </c>
      <c r="F4681" s="16" t="s">
        <v>10</v>
      </c>
      <c r="K4681" s="27" t="str">
        <f>CONCATENATE(LEFT(K4680, SEARCH(" ", K4680, 20)), " ", RIGHT(K4680,LEN(K4680)-FIND(" ",K4680, 20))+1)</f>
        <v>2 Prophets and Temple/Drought  1168</v>
      </c>
      <c r="Q4681" s="26" t="str">
        <f t="shared" si="2359"/>
        <v>Wailing &amp; Famine  94</v>
      </c>
      <c r="R4681" s="32" t="str">
        <f t="shared" si="2359"/>
        <v>One Prophetic Day  109</v>
      </c>
    </row>
    <row r="4682" spans="1:18">
      <c r="A4682" s="19" t="str">
        <f t="shared" ref="A4682:C4682" si="2361">A4681</f>
        <v>5999 YB</v>
      </c>
      <c r="B4682" s="6" t="str">
        <f t="shared" si="2361"/>
        <v>2026 AD</v>
      </c>
      <c r="C4682" s="6" t="str">
        <f t="shared" si="2361"/>
        <v>5786 AM</v>
      </c>
      <c r="D4682" s="4" t="str">
        <f>D4681</f>
        <v>Tammuz 1</v>
      </c>
      <c r="E4682" s="24">
        <f>E4681</f>
        <v>46189</v>
      </c>
      <c r="F4682" s="16" t="s">
        <v>11</v>
      </c>
      <c r="K4682" s="27" t="str">
        <f>K4681</f>
        <v>2 Prophets and Temple/Drought  1168</v>
      </c>
      <c r="Q4682" s="26" t="str">
        <f t="shared" si="2359"/>
        <v>Wailing &amp; Famine  94</v>
      </c>
      <c r="R4682" s="32" t="str">
        <f t="shared" si="2359"/>
        <v>One Prophetic Day  109</v>
      </c>
    </row>
    <row r="4683" spans="1:18">
      <c r="A4683" s="19" t="str">
        <f t="shared" ref="A4683:C4683" si="2362">A4682</f>
        <v>5999 YB</v>
      </c>
      <c r="B4683" s="6" t="str">
        <f t="shared" si="2362"/>
        <v>2026 AD</v>
      </c>
      <c r="C4683" s="6" t="str">
        <f t="shared" si="2362"/>
        <v>5786 AM</v>
      </c>
      <c r="D4683" s="4" t="str">
        <f>_xlfn.CONCAT(LEFT(D4679, SEARCH(" ",D4679, 1)), RIGHT(D4682,LEN(D4682)-FIND(" ",D4682))+1)</f>
        <v>Tammuz 2</v>
      </c>
      <c r="E4683" s="24">
        <f>E4682</f>
        <v>46189</v>
      </c>
      <c r="F4683" s="15" t="s">
        <v>8</v>
      </c>
      <c r="K4683" s="27" t="str">
        <f>K4682</f>
        <v>2 Prophets and Temple/Drought  1168</v>
      </c>
      <c r="Q4683" s="26" t="str">
        <f>CONCATENATE(LEFT(Q4682, SEARCH(" ", Q4682, 15)), " ", RIGHT(Q4682,LEN(Q4682)-FIND(" ",Q4682, 15))+1)</f>
        <v>Wailing &amp; Famine  95</v>
      </c>
      <c r="R4683" s="32" t="str">
        <f>CONCATENATE(LEFT(R4682, SEARCH(" ", R4682, 15)), " ", RIGHT(R4682,LEN(R4682)-FIND(" ",R4682, 15))+1)</f>
        <v>One Prophetic Day  110</v>
      </c>
    </row>
    <row r="4684" spans="1:18">
      <c r="A4684" s="19" t="str">
        <f t="shared" ref="A4684:C4684" si="2363">A4683</f>
        <v>5999 YB</v>
      </c>
      <c r="B4684" s="6" t="str">
        <f t="shared" si="2363"/>
        <v>2026 AD</v>
      </c>
      <c r="C4684" s="6" t="str">
        <f t="shared" si="2363"/>
        <v>5786 AM</v>
      </c>
      <c r="D4684" s="4" t="str">
        <f>D4683</f>
        <v>Tammuz 2</v>
      </c>
      <c r="E4684" s="24">
        <f>E4683+1</f>
        <v>46190</v>
      </c>
      <c r="F4684" s="15" t="s">
        <v>9</v>
      </c>
      <c r="K4684" s="27" t="str">
        <f>K4683</f>
        <v>2 Prophets and Temple/Drought  1168</v>
      </c>
      <c r="Q4684" s="26" t="str">
        <f t="shared" ref="Q4684:R4686" si="2364">Q4683</f>
        <v>Wailing &amp; Famine  95</v>
      </c>
      <c r="R4684" s="32" t="str">
        <f t="shared" si="2364"/>
        <v>One Prophetic Day  110</v>
      </c>
    </row>
    <row r="4685" spans="1:18">
      <c r="A4685" s="19" t="str">
        <f t="shared" ref="A4685:C4685" si="2365">A4684</f>
        <v>5999 YB</v>
      </c>
      <c r="B4685" s="6" t="str">
        <f t="shared" si="2365"/>
        <v>2026 AD</v>
      </c>
      <c r="C4685" s="6" t="str">
        <f t="shared" si="2365"/>
        <v>5786 AM</v>
      </c>
      <c r="D4685" s="4" t="str">
        <f>D4684</f>
        <v>Tammuz 2</v>
      </c>
      <c r="E4685" s="24">
        <f>E4684</f>
        <v>46190</v>
      </c>
      <c r="F4685" s="16" t="s">
        <v>10</v>
      </c>
      <c r="K4685" s="27" t="str">
        <f>CONCATENATE(LEFT(K4684, SEARCH(" ", K4684, 20)), " ", RIGHT(K4684,LEN(K4684)-FIND(" ",K4684, 20))+1)</f>
        <v>2 Prophets and Temple/Drought  1169</v>
      </c>
      <c r="Q4685" s="26" t="str">
        <f t="shared" si="2364"/>
        <v>Wailing &amp; Famine  95</v>
      </c>
      <c r="R4685" s="32" t="str">
        <f t="shared" si="2364"/>
        <v>One Prophetic Day  110</v>
      </c>
    </row>
    <row r="4686" spans="1:18">
      <c r="A4686" s="19" t="str">
        <f t="shared" ref="A4686:C4686" si="2366">A4685</f>
        <v>5999 YB</v>
      </c>
      <c r="B4686" s="6" t="str">
        <f t="shared" si="2366"/>
        <v>2026 AD</v>
      </c>
      <c r="C4686" s="6" t="str">
        <f t="shared" si="2366"/>
        <v>5786 AM</v>
      </c>
      <c r="D4686" s="4" t="str">
        <f>D4685</f>
        <v>Tammuz 2</v>
      </c>
      <c r="E4686" s="24">
        <f>E4685</f>
        <v>46190</v>
      </c>
      <c r="F4686" s="16" t="s">
        <v>11</v>
      </c>
      <c r="K4686" s="27" t="str">
        <f>K4685</f>
        <v>2 Prophets and Temple/Drought  1169</v>
      </c>
      <c r="Q4686" s="26" t="str">
        <f t="shared" si="2364"/>
        <v>Wailing &amp; Famine  95</v>
      </c>
      <c r="R4686" s="32" t="str">
        <f t="shared" si="2364"/>
        <v>One Prophetic Day  110</v>
      </c>
    </row>
    <row r="4687" spans="1:18">
      <c r="A4687" s="19" t="str">
        <f t="shared" ref="A4687:C4687" si="2367">A4686</f>
        <v>5999 YB</v>
      </c>
      <c r="B4687" s="6" t="str">
        <f t="shared" si="2367"/>
        <v>2026 AD</v>
      </c>
      <c r="C4687" s="6" t="str">
        <f t="shared" si="2367"/>
        <v>5786 AM</v>
      </c>
      <c r="D4687" s="4" t="str">
        <f>_xlfn.CONCAT(LEFT(D4683, SEARCH(" ",D4683, 1)), RIGHT(D4686,LEN(D4686)-FIND(" ",D4686))+1)</f>
        <v>Tammuz 3</v>
      </c>
      <c r="E4687" s="24">
        <f>E4686</f>
        <v>46190</v>
      </c>
      <c r="F4687" s="15" t="s">
        <v>8</v>
      </c>
      <c r="K4687" s="27" t="str">
        <f>K4686</f>
        <v>2 Prophets and Temple/Drought  1169</v>
      </c>
      <c r="Q4687" s="26" t="str">
        <f>CONCATENATE(LEFT(Q4686, SEARCH(" ", Q4686, 15)), " ", RIGHT(Q4686,LEN(Q4686)-FIND(" ",Q4686, 15))+1)</f>
        <v>Wailing &amp; Famine  96</v>
      </c>
      <c r="R4687" s="32" t="str">
        <f>CONCATENATE(LEFT(R4686, SEARCH(" ", R4686, 15)), " ", RIGHT(R4686,LEN(R4686)-FIND(" ",R4686, 15))+1)</f>
        <v>One Prophetic Day  111</v>
      </c>
    </row>
    <row r="4688" spans="1:18">
      <c r="A4688" s="19" t="str">
        <f t="shared" ref="A4688:C4688" si="2368">A4687</f>
        <v>5999 YB</v>
      </c>
      <c r="B4688" s="6" t="str">
        <f t="shared" si="2368"/>
        <v>2026 AD</v>
      </c>
      <c r="C4688" s="6" t="str">
        <f t="shared" si="2368"/>
        <v>5786 AM</v>
      </c>
      <c r="D4688" s="4" t="str">
        <f>D4687</f>
        <v>Tammuz 3</v>
      </c>
      <c r="E4688" s="24">
        <f>E4687+1</f>
        <v>46191</v>
      </c>
      <c r="F4688" s="15" t="s">
        <v>9</v>
      </c>
      <c r="K4688" s="27" t="str">
        <f>K4687</f>
        <v>2 Prophets and Temple/Drought  1169</v>
      </c>
      <c r="Q4688" s="26" t="str">
        <f t="shared" ref="Q4688:R4690" si="2369">Q4687</f>
        <v>Wailing &amp; Famine  96</v>
      </c>
      <c r="R4688" s="32" t="str">
        <f t="shared" si="2369"/>
        <v>One Prophetic Day  111</v>
      </c>
    </row>
    <row r="4689" spans="1:18">
      <c r="A4689" s="19" t="str">
        <f t="shared" ref="A4689:C4689" si="2370">A4688</f>
        <v>5999 YB</v>
      </c>
      <c r="B4689" s="6" t="str">
        <f t="shared" si="2370"/>
        <v>2026 AD</v>
      </c>
      <c r="C4689" s="6" t="str">
        <f t="shared" si="2370"/>
        <v>5786 AM</v>
      </c>
      <c r="D4689" s="4" t="str">
        <f>D4688</f>
        <v>Tammuz 3</v>
      </c>
      <c r="E4689" s="24">
        <f>E4688</f>
        <v>46191</v>
      </c>
      <c r="F4689" s="16" t="s">
        <v>10</v>
      </c>
      <c r="K4689" s="27" t="str">
        <f>CONCATENATE(LEFT(K4688, SEARCH(" ", K4688, 20)), " ", RIGHT(K4688,LEN(K4688)-FIND(" ",K4688, 20))+1)</f>
        <v>2 Prophets and Temple/Drought  1170</v>
      </c>
      <c r="Q4689" s="26" t="str">
        <f t="shared" si="2369"/>
        <v>Wailing &amp; Famine  96</v>
      </c>
      <c r="R4689" s="32" t="str">
        <f t="shared" si="2369"/>
        <v>One Prophetic Day  111</v>
      </c>
    </row>
    <row r="4690" spans="1:18">
      <c r="A4690" s="19" t="str">
        <f t="shared" ref="A4690:C4690" si="2371">A4689</f>
        <v>5999 YB</v>
      </c>
      <c r="B4690" s="6" t="str">
        <f t="shared" si="2371"/>
        <v>2026 AD</v>
      </c>
      <c r="C4690" s="6" t="str">
        <f t="shared" si="2371"/>
        <v>5786 AM</v>
      </c>
      <c r="D4690" s="4" t="str">
        <f>D4689</f>
        <v>Tammuz 3</v>
      </c>
      <c r="E4690" s="24">
        <f>E4689</f>
        <v>46191</v>
      </c>
      <c r="F4690" s="16" t="s">
        <v>11</v>
      </c>
      <c r="K4690" s="27" t="str">
        <f>K4689</f>
        <v>2 Prophets and Temple/Drought  1170</v>
      </c>
      <c r="Q4690" s="26" t="str">
        <f t="shared" si="2369"/>
        <v>Wailing &amp; Famine  96</v>
      </c>
      <c r="R4690" s="32" t="str">
        <f t="shared" si="2369"/>
        <v>One Prophetic Day  111</v>
      </c>
    </row>
    <row r="4691" spans="1:18">
      <c r="A4691" s="19" t="str">
        <f t="shared" ref="A4691:C4691" si="2372">A4690</f>
        <v>5999 YB</v>
      </c>
      <c r="B4691" s="6" t="str">
        <f t="shared" si="2372"/>
        <v>2026 AD</v>
      </c>
      <c r="C4691" s="6" t="str">
        <f t="shared" si="2372"/>
        <v>5786 AM</v>
      </c>
      <c r="D4691" s="4" t="str">
        <f>_xlfn.CONCAT(LEFT(D4687, SEARCH(" ",D4687, 1)), RIGHT(D4690,LEN(D4690)-FIND(" ",D4690))+1)</f>
        <v>Tammuz 4</v>
      </c>
      <c r="E4691" s="24">
        <f>E4690</f>
        <v>46191</v>
      </c>
      <c r="F4691" s="15" t="s">
        <v>8</v>
      </c>
      <c r="K4691" s="27" t="str">
        <f>K4690</f>
        <v>2 Prophets and Temple/Drought  1170</v>
      </c>
      <c r="Q4691" s="26" t="str">
        <f>CONCATENATE(LEFT(Q4690, SEARCH(" ", Q4690, 15)), " ", RIGHT(Q4690,LEN(Q4690)-FIND(" ",Q4690, 15))+1)</f>
        <v>Wailing &amp; Famine  97</v>
      </c>
      <c r="R4691" s="32" t="str">
        <f>CONCATENATE(LEFT(R4690, SEARCH(" ", R4690, 15)), " ", RIGHT(R4690,LEN(R4690)-FIND(" ",R4690, 15))+1)</f>
        <v>One Prophetic Day  112</v>
      </c>
    </row>
    <row r="4692" spans="1:18">
      <c r="A4692" s="19" t="str">
        <f t="shared" ref="A4692:C4692" si="2373">A4691</f>
        <v>5999 YB</v>
      </c>
      <c r="B4692" s="6" t="str">
        <f t="shared" si="2373"/>
        <v>2026 AD</v>
      </c>
      <c r="C4692" s="6" t="str">
        <f t="shared" si="2373"/>
        <v>5786 AM</v>
      </c>
      <c r="D4692" s="4" t="str">
        <f>D4691</f>
        <v>Tammuz 4</v>
      </c>
      <c r="E4692" s="24">
        <f>E4691+1</f>
        <v>46192</v>
      </c>
      <c r="F4692" s="15" t="s">
        <v>9</v>
      </c>
      <c r="K4692" s="27" t="str">
        <f>K4691</f>
        <v>2 Prophets and Temple/Drought  1170</v>
      </c>
      <c r="Q4692" s="26" t="str">
        <f t="shared" ref="Q4692:R4694" si="2374">Q4691</f>
        <v>Wailing &amp; Famine  97</v>
      </c>
      <c r="R4692" s="32" t="str">
        <f t="shared" si="2374"/>
        <v>One Prophetic Day  112</v>
      </c>
    </row>
    <row r="4693" spans="1:18">
      <c r="A4693" s="19" t="str">
        <f t="shared" ref="A4693:C4693" si="2375">A4692</f>
        <v>5999 YB</v>
      </c>
      <c r="B4693" s="6" t="str">
        <f t="shared" si="2375"/>
        <v>2026 AD</v>
      </c>
      <c r="C4693" s="6" t="str">
        <f t="shared" si="2375"/>
        <v>5786 AM</v>
      </c>
      <c r="D4693" s="4" t="str">
        <f>D4692</f>
        <v>Tammuz 4</v>
      </c>
      <c r="E4693" s="24">
        <f>E4692</f>
        <v>46192</v>
      </c>
      <c r="F4693" s="16" t="s">
        <v>10</v>
      </c>
      <c r="K4693" s="27" t="str">
        <f>CONCATENATE(LEFT(K4692, SEARCH(" ", K4692, 20)), " ", RIGHT(K4692,LEN(K4692)-FIND(" ",K4692, 20))+1)</f>
        <v>2 Prophets and Temple/Drought  1171</v>
      </c>
      <c r="Q4693" s="26" t="str">
        <f t="shared" si="2374"/>
        <v>Wailing &amp; Famine  97</v>
      </c>
      <c r="R4693" s="32" t="str">
        <f t="shared" si="2374"/>
        <v>One Prophetic Day  112</v>
      </c>
    </row>
    <row r="4694" spans="1:18">
      <c r="A4694" s="19" t="str">
        <f t="shared" ref="A4694:C4694" si="2376">A4693</f>
        <v>5999 YB</v>
      </c>
      <c r="B4694" s="6" t="str">
        <f t="shared" si="2376"/>
        <v>2026 AD</v>
      </c>
      <c r="C4694" s="6" t="str">
        <f t="shared" si="2376"/>
        <v>5786 AM</v>
      </c>
      <c r="D4694" s="4" t="str">
        <f>D4693</f>
        <v>Tammuz 4</v>
      </c>
      <c r="E4694" s="24">
        <f>E4693</f>
        <v>46192</v>
      </c>
      <c r="F4694" s="16" t="s">
        <v>11</v>
      </c>
      <c r="K4694" s="27" t="str">
        <f>K4693</f>
        <v>2 Prophets and Temple/Drought  1171</v>
      </c>
      <c r="Q4694" s="26" t="str">
        <f t="shared" si="2374"/>
        <v>Wailing &amp; Famine  97</v>
      </c>
      <c r="R4694" s="32" t="str">
        <f t="shared" si="2374"/>
        <v>One Prophetic Day  112</v>
      </c>
    </row>
    <row r="4695" spans="1:18">
      <c r="A4695" s="19" t="str">
        <f t="shared" ref="A4695:C4695" si="2377">A4694</f>
        <v>5999 YB</v>
      </c>
      <c r="B4695" s="6" t="str">
        <f t="shared" si="2377"/>
        <v>2026 AD</v>
      </c>
      <c r="C4695" s="6" t="str">
        <f t="shared" si="2377"/>
        <v>5786 AM</v>
      </c>
      <c r="D4695" s="4" t="str">
        <f>_xlfn.CONCAT(LEFT(D4691, SEARCH(" ",D4691, 1)), RIGHT(D4694,LEN(D4694)-FIND(" ",D4694))+1)</f>
        <v>Tammuz 5</v>
      </c>
      <c r="E4695" s="24">
        <f>E4694</f>
        <v>46192</v>
      </c>
      <c r="F4695" s="15" t="s">
        <v>8</v>
      </c>
      <c r="K4695" s="27" t="str">
        <f>K4694</f>
        <v>2 Prophets and Temple/Drought  1171</v>
      </c>
      <c r="Q4695" s="26" t="str">
        <f>CONCATENATE(LEFT(Q4694, SEARCH(" ", Q4694, 15)), " ", RIGHT(Q4694,LEN(Q4694)-FIND(" ",Q4694, 15))+1)</f>
        <v>Wailing &amp; Famine  98</v>
      </c>
      <c r="R4695" s="32" t="str">
        <f>CONCATENATE(LEFT(R4694, SEARCH(" ", R4694, 15)), " ", RIGHT(R4694,LEN(R4694)-FIND(" ",R4694, 15))+1)</f>
        <v>One Prophetic Day  113</v>
      </c>
    </row>
    <row r="4696" spans="1:18">
      <c r="A4696" s="19" t="str">
        <f t="shared" ref="A4696:C4696" si="2378">A4695</f>
        <v>5999 YB</v>
      </c>
      <c r="B4696" s="6" t="str">
        <f t="shared" si="2378"/>
        <v>2026 AD</v>
      </c>
      <c r="C4696" s="6" t="str">
        <f t="shared" si="2378"/>
        <v>5786 AM</v>
      </c>
      <c r="D4696" s="4" t="str">
        <f>D4695</f>
        <v>Tammuz 5</v>
      </c>
      <c r="E4696" s="24">
        <f>E4695+1</f>
        <v>46193</v>
      </c>
      <c r="F4696" s="15" t="s">
        <v>9</v>
      </c>
      <c r="K4696" s="27" t="str">
        <f>K4695</f>
        <v>2 Prophets and Temple/Drought  1171</v>
      </c>
      <c r="Q4696" s="26" t="str">
        <f t="shared" ref="Q4696:R4698" si="2379">Q4695</f>
        <v>Wailing &amp; Famine  98</v>
      </c>
      <c r="R4696" s="32" t="str">
        <f t="shared" si="2379"/>
        <v>One Prophetic Day  113</v>
      </c>
    </row>
    <row r="4697" spans="1:18">
      <c r="A4697" s="19" t="str">
        <f t="shared" ref="A4697:C4697" si="2380">A4696</f>
        <v>5999 YB</v>
      </c>
      <c r="B4697" s="6" t="str">
        <f t="shared" si="2380"/>
        <v>2026 AD</v>
      </c>
      <c r="C4697" s="6" t="str">
        <f t="shared" si="2380"/>
        <v>5786 AM</v>
      </c>
      <c r="D4697" s="4" t="str">
        <f>D4696</f>
        <v>Tammuz 5</v>
      </c>
      <c r="E4697" s="24">
        <f>E4696</f>
        <v>46193</v>
      </c>
      <c r="F4697" s="16" t="s">
        <v>10</v>
      </c>
      <c r="K4697" s="27" t="str">
        <f>CONCATENATE(LEFT(K4696, SEARCH(" ", K4696, 20)), " ", RIGHT(K4696,LEN(K4696)-FIND(" ",K4696, 20))+1)</f>
        <v>2 Prophets and Temple/Drought  1172</v>
      </c>
      <c r="Q4697" s="26" t="str">
        <f t="shared" si="2379"/>
        <v>Wailing &amp; Famine  98</v>
      </c>
      <c r="R4697" s="32" t="str">
        <f t="shared" si="2379"/>
        <v>One Prophetic Day  113</v>
      </c>
    </row>
    <row r="4698" spans="1:18">
      <c r="A4698" s="19" t="str">
        <f t="shared" ref="A4698:C4698" si="2381">A4697</f>
        <v>5999 YB</v>
      </c>
      <c r="B4698" s="6" t="str">
        <f t="shared" si="2381"/>
        <v>2026 AD</v>
      </c>
      <c r="C4698" s="6" t="str">
        <f t="shared" si="2381"/>
        <v>5786 AM</v>
      </c>
      <c r="D4698" s="4" t="str">
        <f>D4697</f>
        <v>Tammuz 5</v>
      </c>
      <c r="E4698" s="24">
        <f>E4697</f>
        <v>46193</v>
      </c>
      <c r="F4698" s="16" t="s">
        <v>11</v>
      </c>
      <c r="K4698" s="27" t="str">
        <f>K4697</f>
        <v>2 Prophets and Temple/Drought  1172</v>
      </c>
      <c r="Q4698" s="26" t="str">
        <f t="shared" si="2379"/>
        <v>Wailing &amp; Famine  98</v>
      </c>
      <c r="R4698" s="32" t="str">
        <f t="shared" si="2379"/>
        <v>One Prophetic Day  113</v>
      </c>
    </row>
    <row r="4699" spans="1:18">
      <c r="A4699" s="19" t="str">
        <f t="shared" ref="A4699:C4699" si="2382">A4698</f>
        <v>5999 YB</v>
      </c>
      <c r="B4699" s="6" t="str">
        <f t="shared" si="2382"/>
        <v>2026 AD</v>
      </c>
      <c r="C4699" s="6" t="str">
        <f t="shared" si="2382"/>
        <v>5786 AM</v>
      </c>
      <c r="D4699" s="4" t="str">
        <f>_xlfn.CONCAT(LEFT(D4695, SEARCH(" ",D4695, 1)), RIGHT(D4698,LEN(D4698)-FIND(" ",D4698))+1)</f>
        <v>Tammuz 6</v>
      </c>
      <c r="E4699" s="24">
        <f>E4698</f>
        <v>46193</v>
      </c>
      <c r="F4699" s="15" t="s">
        <v>8</v>
      </c>
      <c r="K4699" s="27" t="str">
        <f>K4698</f>
        <v>2 Prophets and Temple/Drought  1172</v>
      </c>
      <c r="Q4699" s="26" t="str">
        <f>CONCATENATE(LEFT(Q4698, SEARCH(" ", Q4698, 15)), " ", RIGHT(Q4698,LEN(Q4698)-FIND(" ",Q4698, 15))+1)</f>
        <v>Wailing &amp; Famine  99</v>
      </c>
      <c r="R4699" s="32" t="str">
        <f>CONCATENATE(LEFT(R4698, SEARCH(" ", R4698, 15)), " ", RIGHT(R4698,LEN(R4698)-FIND(" ",R4698, 15))+1)</f>
        <v>One Prophetic Day  114</v>
      </c>
    </row>
    <row r="4700" spans="1:18">
      <c r="A4700" s="19" t="str">
        <f t="shared" ref="A4700:C4700" si="2383">A4699</f>
        <v>5999 YB</v>
      </c>
      <c r="B4700" s="6" t="str">
        <f t="shared" si="2383"/>
        <v>2026 AD</v>
      </c>
      <c r="C4700" s="6" t="str">
        <f t="shared" si="2383"/>
        <v>5786 AM</v>
      </c>
      <c r="D4700" s="4" t="str">
        <f>D4699</f>
        <v>Tammuz 6</v>
      </c>
      <c r="E4700" s="24">
        <f>E4699+1</f>
        <v>46194</v>
      </c>
      <c r="F4700" s="15" t="s">
        <v>9</v>
      </c>
      <c r="K4700" s="27" t="str">
        <f>K4699</f>
        <v>2 Prophets and Temple/Drought  1172</v>
      </c>
      <c r="Q4700" s="26" t="str">
        <f t="shared" ref="Q4700:R4702" si="2384">Q4699</f>
        <v>Wailing &amp; Famine  99</v>
      </c>
      <c r="R4700" s="32" t="str">
        <f t="shared" si="2384"/>
        <v>One Prophetic Day  114</v>
      </c>
    </row>
    <row r="4701" spans="1:18">
      <c r="A4701" s="19" t="str">
        <f t="shared" ref="A4701:C4701" si="2385">A4700</f>
        <v>5999 YB</v>
      </c>
      <c r="B4701" s="6" t="str">
        <f t="shared" si="2385"/>
        <v>2026 AD</v>
      </c>
      <c r="C4701" s="6" t="str">
        <f t="shared" si="2385"/>
        <v>5786 AM</v>
      </c>
      <c r="D4701" s="4" t="str">
        <f>D4700</f>
        <v>Tammuz 6</v>
      </c>
      <c r="E4701" s="24">
        <f>E4700</f>
        <v>46194</v>
      </c>
      <c r="F4701" s="16" t="s">
        <v>10</v>
      </c>
      <c r="K4701" s="27" t="str">
        <f>CONCATENATE(LEFT(K4700, SEARCH(" ", K4700, 20)), " ", RIGHT(K4700,LEN(K4700)-FIND(" ",K4700, 20))+1)</f>
        <v>2 Prophets and Temple/Drought  1173</v>
      </c>
      <c r="Q4701" s="26" t="str">
        <f t="shared" si="2384"/>
        <v>Wailing &amp; Famine  99</v>
      </c>
      <c r="R4701" s="32" t="str">
        <f t="shared" si="2384"/>
        <v>One Prophetic Day  114</v>
      </c>
    </row>
    <row r="4702" spans="1:18">
      <c r="A4702" s="19" t="str">
        <f t="shared" ref="A4702:C4702" si="2386">A4701</f>
        <v>5999 YB</v>
      </c>
      <c r="B4702" s="6" t="str">
        <f t="shared" si="2386"/>
        <v>2026 AD</v>
      </c>
      <c r="C4702" s="6" t="str">
        <f t="shared" si="2386"/>
        <v>5786 AM</v>
      </c>
      <c r="D4702" s="4" t="str">
        <f>D4701</f>
        <v>Tammuz 6</v>
      </c>
      <c r="E4702" s="24">
        <f>E4701</f>
        <v>46194</v>
      </c>
      <c r="F4702" s="16" t="s">
        <v>11</v>
      </c>
      <c r="K4702" s="27" t="str">
        <f>K4701</f>
        <v>2 Prophets and Temple/Drought  1173</v>
      </c>
      <c r="Q4702" s="26" t="str">
        <f t="shared" si="2384"/>
        <v>Wailing &amp; Famine  99</v>
      </c>
      <c r="R4702" s="32" t="str">
        <f t="shared" si="2384"/>
        <v>One Prophetic Day  114</v>
      </c>
    </row>
    <row r="4703" spans="1:18">
      <c r="A4703" s="19" t="str">
        <f t="shared" ref="A4703:C4703" si="2387">A4702</f>
        <v>5999 YB</v>
      </c>
      <c r="B4703" s="6" t="str">
        <f t="shared" si="2387"/>
        <v>2026 AD</v>
      </c>
      <c r="C4703" s="6" t="str">
        <f t="shared" si="2387"/>
        <v>5786 AM</v>
      </c>
      <c r="D4703" s="4" t="str">
        <f>_xlfn.CONCAT(LEFT(D4699, SEARCH(" ",D4699, 1)), RIGHT(D4702,LEN(D4702)-FIND(" ",D4702))+1)</f>
        <v>Tammuz 7</v>
      </c>
      <c r="E4703" s="24">
        <f>E4702</f>
        <v>46194</v>
      </c>
      <c r="F4703" s="15" t="s">
        <v>8</v>
      </c>
      <c r="K4703" s="27" t="str">
        <f>K4702</f>
        <v>2 Prophets and Temple/Drought  1173</v>
      </c>
      <c r="Q4703" s="26" t="str">
        <f>CONCATENATE(LEFT(Q4702, SEARCH(" ", Q4702, 15)), " ", RIGHT(Q4702,LEN(Q4702)-FIND(" ",Q4702, 15))+1)</f>
        <v>Wailing &amp; Famine  100</v>
      </c>
      <c r="R4703" s="32" t="str">
        <f>CONCATENATE(LEFT(R4702, SEARCH(" ", R4702, 15)), " ", RIGHT(R4702,LEN(R4702)-FIND(" ",R4702, 15))+1)</f>
        <v>One Prophetic Day  115</v>
      </c>
    </row>
    <row r="4704" spans="1:18">
      <c r="A4704" s="19" t="str">
        <f t="shared" ref="A4704:C4704" si="2388">A4703</f>
        <v>5999 YB</v>
      </c>
      <c r="B4704" s="6" t="str">
        <f t="shared" si="2388"/>
        <v>2026 AD</v>
      </c>
      <c r="C4704" s="6" t="str">
        <f t="shared" si="2388"/>
        <v>5786 AM</v>
      </c>
      <c r="D4704" s="4" t="str">
        <f>D4703</f>
        <v>Tammuz 7</v>
      </c>
      <c r="E4704" s="24">
        <f>E4703+1</f>
        <v>46195</v>
      </c>
      <c r="F4704" s="15" t="s">
        <v>9</v>
      </c>
      <c r="K4704" s="27" t="str">
        <f>K4703</f>
        <v>2 Prophets and Temple/Drought  1173</v>
      </c>
      <c r="Q4704" s="26" t="str">
        <f t="shared" ref="Q4704:R4706" si="2389">Q4703</f>
        <v>Wailing &amp; Famine  100</v>
      </c>
      <c r="R4704" s="32" t="str">
        <f t="shared" si="2389"/>
        <v>One Prophetic Day  115</v>
      </c>
    </row>
    <row r="4705" spans="1:18">
      <c r="A4705" s="19" t="str">
        <f t="shared" ref="A4705:C4705" si="2390">A4704</f>
        <v>5999 YB</v>
      </c>
      <c r="B4705" s="6" t="str">
        <f t="shared" si="2390"/>
        <v>2026 AD</v>
      </c>
      <c r="C4705" s="6" t="str">
        <f t="shared" si="2390"/>
        <v>5786 AM</v>
      </c>
      <c r="D4705" s="4" t="str">
        <f>D4704</f>
        <v>Tammuz 7</v>
      </c>
      <c r="E4705" s="24">
        <f>E4704</f>
        <v>46195</v>
      </c>
      <c r="F4705" s="16" t="s">
        <v>10</v>
      </c>
      <c r="K4705" s="27" t="str">
        <f>CONCATENATE(LEFT(K4704, SEARCH(" ", K4704, 20)), " ", RIGHT(K4704,LEN(K4704)-FIND(" ",K4704, 20))+1)</f>
        <v>2 Prophets and Temple/Drought  1174</v>
      </c>
      <c r="Q4705" s="26" t="str">
        <f t="shared" si="2389"/>
        <v>Wailing &amp; Famine  100</v>
      </c>
      <c r="R4705" s="32" t="str">
        <f t="shared" si="2389"/>
        <v>One Prophetic Day  115</v>
      </c>
    </row>
    <row r="4706" spans="1:18">
      <c r="A4706" s="19" t="str">
        <f t="shared" ref="A4706:C4706" si="2391">A4705</f>
        <v>5999 YB</v>
      </c>
      <c r="B4706" s="6" t="str">
        <f t="shared" si="2391"/>
        <v>2026 AD</v>
      </c>
      <c r="C4706" s="6" t="str">
        <f t="shared" si="2391"/>
        <v>5786 AM</v>
      </c>
      <c r="D4706" s="4" t="str">
        <f>D4705</f>
        <v>Tammuz 7</v>
      </c>
      <c r="E4706" s="24">
        <f>E4705</f>
        <v>46195</v>
      </c>
      <c r="F4706" s="16" t="s">
        <v>11</v>
      </c>
      <c r="K4706" s="27" t="str">
        <f>K4705</f>
        <v>2 Prophets and Temple/Drought  1174</v>
      </c>
      <c r="Q4706" s="26" t="str">
        <f t="shared" si="2389"/>
        <v>Wailing &amp; Famine  100</v>
      </c>
      <c r="R4706" s="32" t="str">
        <f t="shared" si="2389"/>
        <v>One Prophetic Day  115</v>
      </c>
    </row>
    <row r="4707" spans="1:18">
      <c r="A4707" s="19" t="str">
        <f t="shared" ref="A4707:C4707" si="2392">A4706</f>
        <v>5999 YB</v>
      </c>
      <c r="B4707" s="6" t="str">
        <f t="shared" si="2392"/>
        <v>2026 AD</v>
      </c>
      <c r="C4707" s="6" t="str">
        <f t="shared" si="2392"/>
        <v>5786 AM</v>
      </c>
      <c r="D4707" s="4" t="str">
        <f>_xlfn.CONCAT(LEFT(D4703, SEARCH(" ",D4703, 1)), RIGHT(D4706,LEN(D4706)-FIND(" ",D4706))+1)</f>
        <v>Tammuz 8</v>
      </c>
      <c r="E4707" s="24">
        <f>E4706</f>
        <v>46195</v>
      </c>
      <c r="F4707" s="15" t="s">
        <v>8</v>
      </c>
      <c r="K4707" s="27" t="str">
        <f>K4706</f>
        <v>2 Prophets and Temple/Drought  1174</v>
      </c>
      <c r="Q4707" s="26" t="str">
        <f>CONCATENATE(LEFT(Q4706, SEARCH(" ", Q4706, 15)), " ", RIGHT(Q4706,LEN(Q4706)-FIND(" ",Q4706, 15))+1)</f>
        <v>Wailing &amp; Famine  101</v>
      </c>
      <c r="R4707" s="32" t="str">
        <f>CONCATENATE(LEFT(R4706, SEARCH(" ", R4706, 15)), " ", RIGHT(R4706,LEN(R4706)-FIND(" ",R4706, 15))+1)</f>
        <v>One Prophetic Day  116</v>
      </c>
    </row>
    <row r="4708" spans="1:18">
      <c r="A4708" s="19" t="str">
        <f t="shared" ref="A4708:C4708" si="2393">A4707</f>
        <v>5999 YB</v>
      </c>
      <c r="B4708" s="6" t="str">
        <f t="shared" si="2393"/>
        <v>2026 AD</v>
      </c>
      <c r="C4708" s="6" t="str">
        <f t="shared" si="2393"/>
        <v>5786 AM</v>
      </c>
      <c r="D4708" s="4" t="str">
        <f>D4707</f>
        <v>Tammuz 8</v>
      </c>
      <c r="E4708" s="24">
        <f>E4707+1</f>
        <v>46196</v>
      </c>
      <c r="F4708" s="15" t="s">
        <v>9</v>
      </c>
      <c r="K4708" s="27" t="str">
        <f>K4707</f>
        <v>2 Prophets and Temple/Drought  1174</v>
      </c>
      <c r="Q4708" s="26" t="str">
        <f t="shared" ref="Q4708:R4710" si="2394">Q4707</f>
        <v>Wailing &amp; Famine  101</v>
      </c>
      <c r="R4708" s="32" t="str">
        <f t="shared" si="2394"/>
        <v>One Prophetic Day  116</v>
      </c>
    </row>
    <row r="4709" spans="1:18">
      <c r="A4709" s="19" t="str">
        <f t="shared" ref="A4709:C4709" si="2395">A4708</f>
        <v>5999 YB</v>
      </c>
      <c r="B4709" s="6" t="str">
        <f t="shared" si="2395"/>
        <v>2026 AD</v>
      </c>
      <c r="C4709" s="6" t="str">
        <f t="shared" si="2395"/>
        <v>5786 AM</v>
      </c>
      <c r="D4709" s="4" t="str">
        <f>D4708</f>
        <v>Tammuz 8</v>
      </c>
      <c r="E4709" s="24">
        <f>E4708</f>
        <v>46196</v>
      </c>
      <c r="F4709" s="16" t="s">
        <v>10</v>
      </c>
      <c r="K4709" s="27" t="str">
        <f>CONCATENATE(LEFT(K4708, SEARCH(" ", K4708, 20)), " ", RIGHT(K4708,LEN(K4708)-FIND(" ",K4708, 20))+1)</f>
        <v>2 Prophets and Temple/Drought  1175</v>
      </c>
      <c r="Q4709" s="26" t="str">
        <f t="shared" si="2394"/>
        <v>Wailing &amp; Famine  101</v>
      </c>
      <c r="R4709" s="32" t="str">
        <f t="shared" si="2394"/>
        <v>One Prophetic Day  116</v>
      </c>
    </row>
    <row r="4710" spans="1:18">
      <c r="A4710" s="19" t="str">
        <f t="shared" ref="A4710:C4710" si="2396">A4709</f>
        <v>5999 YB</v>
      </c>
      <c r="B4710" s="6" t="str">
        <f t="shared" si="2396"/>
        <v>2026 AD</v>
      </c>
      <c r="C4710" s="6" t="str">
        <f t="shared" si="2396"/>
        <v>5786 AM</v>
      </c>
      <c r="D4710" s="4" t="str">
        <f>D4709</f>
        <v>Tammuz 8</v>
      </c>
      <c r="E4710" s="24">
        <f>E4709</f>
        <v>46196</v>
      </c>
      <c r="F4710" s="16" t="s">
        <v>11</v>
      </c>
      <c r="K4710" s="27" t="str">
        <f>K4709</f>
        <v>2 Prophets and Temple/Drought  1175</v>
      </c>
      <c r="Q4710" s="26" t="str">
        <f t="shared" si="2394"/>
        <v>Wailing &amp; Famine  101</v>
      </c>
      <c r="R4710" s="32" t="str">
        <f t="shared" si="2394"/>
        <v>One Prophetic Day  116</v>
      </c>
    </row>
    <row r="4711" spans="1:18">
      <c r="A4711" s="19" t="str">
        <f t="shared" ref="A4711:C4711" si="2397">A4710</f>
        <v>5999 YB</v>
      </c>
      <c r="B4711" s="6" t="str">
        <f t="shared" si="2397"/>
        <v>2026 AD</v>
      </c>
      <c r="C4711" s="6" t="str">
        <f t="shared" si="2397"/>
        <v>5786 AM</v>
      </c>
      <c r="D4711" s="4" t="str">
        <f>_xlfn.CONCAT(LEFT(D4707, SEARCH(" ",D4707, 1)), RIGHT(D4710,LEN(D4710)-FIND(" ",D4710))+1)</f>
        <v>Tammuz 9</v>
      </c>
      <c r="E4711" s="24">
        <f>E4710</f>
        <v>46196</v>
      </c>
      <c r="F4711" s="15" t="s">
        <v>8</v>
      </c>
      <c r="K4711" s="27" t="str">
        <f>K4710</f>
        <v>2 Prophets and Temple/Drought  1175</v>
      </c>
      <c r="Q4711" s="26" t="str">
        <f>CONCATENATE(LEFT(Q4710, SEARCH(" ", Q4710, 15)), " ", RIGHT(Q4710,LEN(Q4710)-FIND(" ",Q4710, 15))+1)</f>
        <v>Wailing &amp; Famine  102</v>
      </c>
      <c r="R4711" s="32" t="str">
        <f>CONCATENATE(LEFT(R4710, SEARCH(" ", R4710, 15)), " ", RIGHT(R4710,LEN(R4710)-FIND(" ",R4710, 15))+1)</f>
        <v>One Prophetic Day  117</v>
      </c>
    </row>
    <row r="4712" spans="1:18">
      <c r="A4712" s="19" t="str">
        <f t="shared" ref="A4712:C4712" si="2398">A4711</f>
        <v>5999 YB</v>
      </c>
      <c r="B4712" s="6" t="str">
        <f t="shared" si="2398"/>
        <v>2026 AD</v>
      </c>
      <c r="C4712" s="6" t="str">
        <f t="shared" si="2398"/>
        <v>5786 AM</v>
      </c>
      <c r="D4712" s="4" t="str">
        <f>D4711</f>
        <v>Tammuz 9</v>
      </c>
      <c r="E4712" s="24">
        <f>E4711+1</f>
        <v>46197</v>
      </c>
      <c r="F4712" s="15" t="s">
        <v>9</v>
      </c>
      <c r="K4712" s="27" t="str">
        <f>K4711</f>
        <v>2 Prophets and Temple/Drought  1175</v>
      </c>
      <c r="Q4712" s="26" t="str">
        <f t="shared" ref="Q4712:R4714" si="2399">Q4711</f>
        <v>Wailing &amp; Famine  102</v>
      </c>
      <c r="R4712" s="32" t="str">
        <f t="shared" si="2399"/>
        <v>One Prophetic Day  117</v>
      </c>
    </row>
    <row r="4713" spans="1:18">
      <c r="A4713" s="19" t="str">
        <f t="shared" ref="A4713:C4713" si="2400">A4712</f>
        <v>5999 YB</v>
      </c>
      <c r="B4713" s="6" t="str">
        <f t="shared" si="2400"/>
        <v>2026 AD</v>
      </c>
      <c r="C4713" s="6" t="str">
        <f t="shared" si="2400"/>
        <v>5786 AM</v>
      </c>
      <c r="D4713" s="4" t="str">
        <f>D4712</f>
        <v>Tammuz 9</v>
      </c>
      <c r="E4713" s="24">
        <f>E4712</f>
        <v>46197</v>
      </c>
      <c r="F4713" s="16" t="s">
        <v>10</v>
      </c>
      <c r="K4713" s="27" t="str">
        <f>CONCATENATE(LEFT(K4712, SEARCH(" ", K4712, 20)), " ", RIGHT(K4712,LEN(K4712)-FIND(" ",K4712, 20))+1)</f>
        <v>2 Prophets and Temple/Drought  1176</v>
      </c>
      <c r="Q4713" s="26" t="str">
        <f t="shared" si="2399"/>
        <v>Wailing &amp; Famine  102</v>
      </c>
      <c r="R4713" s="32" t="str">
        <f t="shared" si="2399"/>
        <v>One Prophetic Day  117</v>
      </c>
    </row>
    <row r="4714" spans="1:18">
      <c r="A4714" s="19" t="str">
        <f t="shared" ref="A4714:C4714" si="2401">A4713</f>
        <v>5999 YB</v>
      </c>
      <c r="B4714" s="6" t="str">
        <f t="shared" si="2401"/>
        <v>2026 AD</v>
      </c>
      <c r="C4714" s="6" t="str">
        <f t="shared" si="2401"/>
        <v>5786 AM</v>
      </c>
      <c r="D4714" s="4" t="str">
        <f>D4713</f>
        <v>Tammuz 9</v>
      </c>
      <c r="E4714" s="24">
        <f>E4713</f>
        <v>46197</v>
      </c>
      <c r="F4714" s="16" t="s">
        <v>11</v>
      </c>
      <c r="K4714" s="27" t="str">
        <f>K4713</f>
        <v>2 Prophets and Temple/Drought  1176</v>
      </c>
      <c r="Q4714" s="26" t="str">
        <f t="shared" si="2399"/>
        <v>Wailing &amp; Famine  102</v>
      </c>
      <c r="R4714" s="32" t="str">
        <f t="shared" si="2399"/>
        <v>One Prophetic Day  117</v>
      </c>
    </row>
    <row r="4715" spans="1:18">
      <c r="A4715" s="19" t="str">
        <f t="shared" ref="A4715:C4715" si="2402">A4714</f>
        <v>5999 YB</v>
      </c>
      <c r="B4715" s="6" t="str">
        <f t="shared" si="2402"/>
        <v>2026 AD</v>
      </c>
      <c r="C4715" s="6" t="str">
        <f t="shared" si="2402"/>
        <v>5786 AM</v>
      </c>
      <c r="D4715" s="4" t="str">
        <f>_xlfn.CONCAT(LEFT(D4711, SEARCH(" ",D4711, 1)), RIGHT(D4714,LEN(D4714)-FIND(" ",D4714))+1)</f>
        <v>Tammuz 10</v>
      </c>
      <c r="E4715" s="24">
        <f>E4714</f>
        <v>46197</v>
      </c>
      <c r="F4715" s="15" t="s">
        <v>8</v>
      </c>
      <c r="K4715" s="27" t="str">
        <f>K4714</f>
        <v>2 Prophets and Temple/Drought  1176</v>
      </c>
      <c r="Q4715" s="26" t="str">
        <f>CONCATENATE(LEFT(Q4714, SEARCH(" ", Q4714, 15)), " ", RIGHT(Q4714,LEN(Q4714)-FIND(" ",Q4714, 15))+1)</f>
        <v>Wailing &amp; Famine  103</v>
      </c>
      <c r="R4715" s="32" t="str">
        <f>CONCATENATE(LEFT(R4714, SEARCH(" ", R4714, 15)), " ", RIGHT(R4714,LEN(R4714)-FIND(" ",R4714, 15))+1)</f>
        <v>One Prophetic Day  118</v>
      </c>
    </row>
    <row r="4716" spans="1:18">
      <c r="A4716" s="19" t="str">
        <f t="shared" ref="A4716:C4716" si="2403">A4715</f>
        <v>5999 YB</v>
      </c>
      <c r="B4716" s="6" t="str">
        <f t="shared" si="2403"/>
        <v>2026 AD</v>
      </c>
      <c r="C4716" s="6" t="str">
        <f t="shared" si="2403"/>
        <v>5786 AM</v>
      </c>
      <c r="D4716" s="4" t="str">
        <f>D4715</f>
        <v>Tammuz 10</v>
      </c>
      <c r="E4716" s="24">
        <f>E4715+1</f>
        <v>46198</v>
      </c>
      <c r="F4716" s="15" t="s">
        <v>9</v>
      </c>
      <c r="K4716" s="27" t="str">
        <f>K4715</f>
        <v>2 Prophets and Temple/Drought  1176</v>
      </c>
      <c r="Q4716" s="26" t="str">
        <f t="shared" ref="Q4716:R4718" si="2404">Q4715</f>
        <v>Wailing &amp; Famine  103</v>
      </c>
      <c r="R4716" s="32" t="str">
        <f t="shared" si="2404"/>
        <v>One Prophetic Day  118</v>
      </c>
    </row>
    <row r="4717" spans="1:18">
      <c r="A4717" s="19" t="str">
        <f t="shared" ref="A4717:C4717" si="2405">A4716</f>
        <v>5999 YB</v>
      </c>
      <c r="B4717" s="6" t="str">
        <f t="shared" si="2405"/>
        <v>2026 AD</v>
      </c>
      <c r="C4717" s="6" t="str">
        <f t="shared" si="2405"/>
        <v>5786 AM</v>
      </c>
      <c r="D4717" s="4" t="str">
        <f>D4716</f>
        <v>Tammuz 10</v>
      </c>
      <c r="E4717" s="24">
        <f>E4716</f>
        <v>46198</v>
      </c>
      <c r="F4717" s="16" t="s">
        <v>10</v>
      </c>
      <c r="K4717" s="27" t="str">
        <f>CONCATENATE(LEFT(K4716, SEARCH(" ", K4716, 20)), " ", RIGHT(K4716,LEN(K4716)-FIND(" ",K4716, 20))+1)</f>
        <v>2 Prophets and Temple/Drought  1177</v>
      </c>
      <c r="Q4717" s="26" t="str">
        <f t="shared" si="2404"/>
        <v>Wailing &amp; Famine  103</v>
      </c>
      <c r="R4717" s="32" t="str">
        <f t="shared" si="2404"/>
        <v>One Prophetic Day  118</v>
      </c>
    </row>
    <row r="4718" spans="1:18">
      <c r="A4718" s="19" t="str">
        <f t="shared" ref="A4718:C4718" si="2406">A4717</f>
        <v>5999 YB</v>
      </c>
      <c r="B4718" s="6" t="str">
        <f t="shared" si="2406"/>
        <v>2026 AD</v>
      </c>
      <c r="C4718" s="6" t="str">
        <f t="shared" si="2406"/>
        <v>5786 AM</v>
      </c>
      <c r="D4718" s="4" t="str">
        <f>D4717</f>
        <v>Tammuz 10</v>
      </c>
      <c r="E4718" s="24">
        <f>E4717</f>
        <v>46198</v>
      </c>
      <c r="F4718" s="16" t="s">
        <v>11</v>
      </c>
      <c r="K4718" s="27" t="str">
        <f>K4717</f>
        <v>2 Prophets and Temple/Drought  1177</v>
      </c>
      <c r="Q4718" s="26" t="str">
        <f t="shared" si="2404"/>
        <v>Wailing &amp; Famine  103</v>
      </c>
      <c r="R4718" s="32" t="str">
        <f t="shared" si="2404"/>
        <v>One Prophetic Day  118</v>
      </c>
    </row>
    <row r="4719" spans="1:18">
      <c r="A4719" s="19" t="str">
        <f t="shared" ref="A4719:C4719" si="2407">A4718</f>
        <v>5999 YB</v>
      </c>
      <c r="B4719" s="6" t="str">
        <f t="shared" si="2407"/>
        <v>2026 AD</v>
      </c>
      <c r="C4719" s="6" t="str">
        <f t="shared" si="2407"/>
        <v>5786 AM</v>
      </c>
      <c r="D4719" s="4" t="str">
        <f>_xlfn.CONCAT(LEFT(D4715, SEARCH(" ",D4715, 1)), RIGHT(D4718,LEN(D4718)-FIND(" ",D4718))+1)</f>
        <v>Tammuz 11</v>
      </c>
      <c r="E4719" s="24">
        <f>E4718</f>
        <v>46198</v>
      </c>
      <c r="F4719" s="15" t="s">
        <v>8</v>
      </c>
      <c r="K4719" s="27" t="str">
        <f>K4718</f>
        <v>2 Prophets and Temple/Drought  1177</v>
      </c>
      <c r="Q4719" s="26" t="str">
        <f>CONCATENATE(LEFT(Q4718, SEARCH(" ", Q4718, 15)), " ", RIGHT(Q4718,LEN(Q4718)-FIND(" ",Q4718, 15))+1)</f>
        <v>Wailing &amp; Famine  104</v>
      </c>
      <c r="R4719" s="32" t="str">
        <f>CONCATENATE(LEFT(R4718, SEARCH(" ", R4718, 15)), " ", RIGHT(R4718,LEN(R4718)-FIND(" ",R4718, 15))+1)</f>
        <v>One Prophetic Day  119</v>
      </c>
    </row>
    <row r="4720" spans="1:18">
      <c r="A4720" s="19" t="str">
        <f t="shared" ref="A4720:C4720" si="2408">A4719</f>
        <v>5999 YB</v>
      </c>
      <c r="B4720" s="6" t="str">
        <f t="shared" si="2408"/>
        <v>2026 AD</v>
      </c>
      <c r="C4720" s="6" t="str">
        <f t="shared" si="2408"/>
        <v>5786 AM</v>
      </c>
      <c r="D4720" s="4" t="str">
        <f>D4719</f>
        <v>Tammuz 11</v>
      </c>
      <c r="E4720" s="24">
        <f>E4719+1</f>
        <v>46199</v>
      </c>
      <c r="F4720" s="15" t="s">
        <v>9</v>
      </c>
      <c r="K4720" s="27" t="str">
        <f>K4719</f>
        <v>2 Prophets and Temple/Drought  1177</v>
      </c>
      <c r="Q4720" s="26" t="str">
        <f t="shared" ref="Q4720:R4722" si="2409">Q4719</f>
        <v>Wailing &amp; Famine  104</v>
      </c>
      <c r="R4720" s="32" t="str">
        <f t="shared" si="2409"/>
        <v>One Prophetic Day  119</v>
      </c>
    </row>
    <row r="4721" spans="1:18">
      <c r="A4721" s="19" t="str">
        <f t="shared" ref="A4721:C4721" si="2410">A4720</f>
        <v>5999 YB</v>
      </c>
      <c r="B4721" s="6" t="str">
        <f t="shared" si="2410"/>
        <v>2026 AD</v>
      </c>
      <c r="C4721" s="6" t="str">
        <f t="shared" si="2410"/>
        <v>5786 AM</v>
      </c>
      <c r="D4721" s="4" t="str">
        <f>D4720</f>
        <v>Tammuz 11</v>
      </c>
      <c r="E4721" s="24">
        <f>E4720</f>
        <v>46199</v>
      </c>
      <c r="F4721" s="16" t="s">
        <v>10</v>
      </c>
      <c r="K4721" s="27" t="str">
        <f>CONCATENATE(LEFT(K4720, SEARCH(" ", K4720, 20)), " ", RIGHT(K4720,LEN(K4720)-FIND(" ",K4720, 20))+1)</f>
        <v>2 Prophets and Temple/Drought  1178</v>
      </c>
      <c r="Q4721" s="26" t="str">
        <f t="shared" si="2409"/>
        <v>Wailing &amp; Famine  104</v>
      </c>
      <c r="R4721" s="32" t="str">
        <f t="shared" si="2409"/>
        <v>One Prophetic Day  119</v>
      </c>
    </row>
    <row r="4722" spans="1:18">
      <c r="A4722" s="19" t="str">
        <f t="shared" ref="A4722:C4722" si="2411">A4721</f>
        <v>5999 YB</v>
      </c>
      <c r="B4722" s="6" t="str">
        <f t="shared" si="2411"/>
        <v>2026 AD</v>
      </c>
      <c r="C4722" s="6" t="str">
        <f t="shared" si="2411"/>
        <v>5786 AM</v>
      </c>
      <c r="D4722" s="4" t="str">
        <f>D4721</f>
        <v>Tammuz 11</v>
      </c>
      <c r="E4722" s="24">
        <f>E4721</f>
        <v>46199</v>
      </c>
      <c r="F4722" s="16" t="s">
        <v>11</v>
      </c>
      <c r="K4722" s="27" t="str">
        <f>K4721</f>
        <v>2 Prophets and Temple/Drought  1178</v>
      </c>
      <c r="Q4722" s="26" t="str">
        <f t="shared" si="2409"/>
        <v>Wailing &amp; Famine  104</v>
      </c>
      <c r="R4722" s="32" t="str">
        <f t="shared" si="2409"/>
        <v>One Prophetic Day  119</v>
      </c>
    </row>
    <row r="4723" spans="1:18">
      <c r="A4723" s="19" t="str">
        <f t="shared" ref="A4723:C4723" si="2412">A4722</f>
        <v>5999 YB</v>
      </c>
      <c r="B4723" s="6" t="str">
        <f t="shared" si="2412"/>
        <v>2026 AD</v>
      </c>
      <c r="C4723" s="6" t="str">
        <f t="shared" si="2412"/>
        <v>5786 AM</v>
      </c>
      <c r="D4723" s="4" t="str">
        <f>_xlfn.CONCAT(LEFT(D4719, SEARCH(" ",D4719, 1)), RIGHT(D4722,LEN(D4722)-FIND(" ",D4722))+1)</f>
        <v>Tammuz 12</v>
      </c>
      <c r="E4723" s="24">
        <f>E4722</f>
        <v>46199</v>
      </c>
      <c r="F4723" s="15" t="s">
        <v>8</v>
      </c>
      <c r="K4723" s="27" t="str">
        <f>K4722</f>
        <v>2 Prophets and Temple/Drought  1178</v>
      </c>
      <c r="Q4723" s="26" t="str">
        <f>CONCATENATE(LEFT(Q4722, SEARCH(" ", Q4722, 15)), " ", RIGHT(Q4722,LEN(Q4722)-FIND(" ",Q4722, 15))+1)</f>
        <v>Wailing &amp; Famine  105</v>
      </c>
      <c r="R4723" s="32" t="str">
        <f>CONCATENATE(LEFT(R4722, SEARCH(" ", R4722, 15)), " ", RIGHT(R4722,LEN(R4722)-FIND(" ",R4722, 15))+1)</f>
        <v>One Prophetic Day  120</v>
      </c>
    </row>
    <row r="4724" spans="1:18">
      <c r="A4724" s="19" t="str">
        <f t="shared" ref="A4724:C4724" si="2413">A4723</f>
        <v>5999 YB</v>
      </c>
      <c r="B4724" s="6" t="str">
        <f t="shared" si="2413"/>
        <v>2026 AD</v>
      </c>
      <c r="C4724" s="6" t="str">
        <f t="shared" si="2413"/>
        <v>5786 AM</v>
      </c>
      <c r="D4724" s="4" t="str">
        <f>D4723</f>
        <v>Tammuz 12</v>
      </c>
      <c r="E4724" s="24">
        <f>E4723+1</f>
        <v>46200</v>
      </c>
      <c r="F4724" s="15" t="s">
        <v>9</v>
      </c>
      <c r="K4724" s="27" t="str">
        <f>K4723</f>
        <v>2 Prophets and Temple/Drought  1178</v>
      </c>
      <c r="Q4724" s="26" t="str">
        <f t="shared" ref="Q4724:R4726" si="2414">Q4723</f>
        <v>Wailing &amp; Famine  105</v>
      </c>
      <c r="R4724" s="32" t="str">
        <f t="shared" si="2414"/>
        <v>One Prophetic Day  120</v>
      </c>
    </row>
    <row r="4725" spans="1:18">
      <c r="A4725" s="19" t="str">
        <f t="shared" ref="A4725:C4725" si="2415">A4724</f>
        <v>5999 YB</v>
      </c>
      <c r="B4725" s="6" t="str">
        <f t="shared" si="2415"/>
        <v>2026 AD</v>
      </c>
      <c r="C4725" s="6" t="str">
        <f t="shared" si="2415"/>
        <v>5786 AM</v>
      </c>
      <c r="D4725" s="4" t="str">
        <f>D4724</f>
        <v>Tammuz 12</v>
      </c>
      <c r="E4725" s="24">
        <f>E4724</f>
        <v>46200</v>
      </c>
      <c r="F4725" s="16" t="s">
        <v>10</v>
      </c>
      <c r="K4725" s="27" t="str">
        <f>CONCATENATE(LEFT(K4724, SEARCH(" ", K4724, 20)), " ", RIGHT(K4724,LEN(K4724)-FIND(" ",K4724, 20))+1)</f>
        <v>2 Prophets and Temple/Drought  1179</v>
      </c>
      <c r="Q4725" s="26" t="str">
        <f t="shared" si="2414"/>
        <v>Wailing &amp; Famine  105</v>
      </c>
      <c r="R4725" s="32" t="str">
        <f t="shared" si="2414"/>
        <v>One Prophetic Day  120</v>
      </c>
    </row>
    <row r="4726" spans="1:18">
      <c r="A4726" s="19" t="str">
        <f t="shared" ref="A4726:C4726" si="2416">A4725</f>
        <v>5999 YB</v>
      </c>
      <c r="B4726" s="6" t="str">
        <f t="shared" si="2416"/>
        <v>2026 AD</v>
      </c>
      <c r="C4726" s="6" t="str">
        <f t="shared" si="2416"/>
        <v>5786 AM</v>
      </c>
      <c r="D4726" s="4" t="str">
        <f>D4725</f>
        <v>Tammuz 12</v>
      </c>
      <c r="E4726" s="24">
        <f>E4725</f>
        <v>46200</v>
      </c>
      <c r="F4726" s="16" t="s">
        <v>11</v>
      </c>
      <c r="K4726" s="27" t="str">
        <f>K4725</f>
        <v>2 Prophets and Temple/Drought  1179</v>
      </c>
      <c r="Q4726" s="26" t="str">
        <f t="shared" si="2414"/>
        <v>Wailing &amp; Famine  105</v>
      </c>
      <c r="R4726" s="32" t="str">
        <f t="shared" si="2414"/>
        <v>One Prophetic Day  120</v>
      </c>
    </row>
    <row r="4727" spans="1:18">
      <c r="A4727" s="19" t="str">
        <f t="shared" ref="A4727:C4727" si="2417">A4726</f>
        <v>5999 YB</v>
      </c>
      <c r="B4727" s="6" t="str">
        <f t="shared" si="2417"/>
        <v>2026 AD</v>
      </c>
      <c r="C4727" s="6" t="str">
        <f t="shared" si="2417"/>
        <v>5786 AM</v>
      </c>
      <c r="D4727" s="4" t="str">
        <f>_xlfn.CONCAT(LEFT(D4723, SEARCH(" ",D4723, 1)), RIGHT(D4726,LEN(D4726)-FIND(" ",D4726))+1)</f>
        <v>Tammuz 13</v>
      </c>
      <c r="E4727" s="24">
        <f>E4726</f>
        <v>46200</v>
      </c>
      <c r="F4727" s="15" t="s">
        <v>8</v>
      </c>
      <c r="K4727" s="27" t="str">
        <f>K4726</f>
        <v>2 Prophets and Temple/Drought  1179</v>
      </c>
      <c r="Q4727" s="26" t="str">
        <f>CONCATENATE(LEFT(Q4726, SEARCH(" ", Q4726, 15)), " ", RIGHT(Q4726,LEN(Q4726)-FIND(" ",Q4726, 15))+1)</f>
        <v>Wailing &amp; Famine  106</v>
      </c>
      <c r="R4727" s="32" t="str">
        <f>CONCATENATE(LEFT(R4726, SEARCH(" ", R4726, 15)), " ", RIGHT(R4726,LEN(R4726)-FIND(" ",R4726, 15))+1)</f>
        <v>One Prophetic Day  121</v>
      </c>
    </row>
    <row r="4728" spans="1:18">
      <c r="A4728" s="19" t="str">
        <f t="shared" ref="A4728:C4728" si="2418">A4727</f>
        <v>5999 YB</v>
      </c>
      <c r="B4728" s="6" t="str">
        <f t="shared" si="2418"/>
        <v>2026 AD</v>
      </c>
      <c r="C4728" s="6" t="str">
        <f t="shared" si="2418"/>
        <v>5786 AM</v>
      </c>
      <c r="D4728" s="4" t="str">
        <f>D4727</f>
        <v>Tammuz 13</v>
      </c>
      <c r="E4728" s="24">
        <f>E4727+1</f>
        <v>46201</v>
      </c>
      <c r="F4728" s="15" t="s">
        <v>9</v>
      </c>
      <c r="K4728" s="27" t="str">
        <f>K4727</f>
        <v>2 Prophets and Temple/Drought  1179</v>
      </c>
      <c r="Q4728" s="26" t="str">
        <f t="shared" ref="Q4728:R4730" si="2419">Q4727</f>
        <v>Wailing &amp; Famine  106</v>
      </c>
      <c r="R4728" s="32" t="str">
        <f t="shared" si="2419"/>
        <v>One Prophetic Day  121</v>
      </c>
    </row>
    <row r="4729" spans="1:18">
      <c r="A4729" s="19" t="str">
        <f t="shared" ref="A4729:C4729" si="2420">A4728</f>
        <v>5999 YB</v>
      </c>
      <c r="B4729" s="6" t="str">
        <f t="shared" si="2420"/>
        <v>2026 AD</v>
      </c>
      <c r="C4729" s="6" t="str">
        <f t="shared" si="2420"/>
        <v>5786 AM</v>
      </c>
      <c r="D4729" s="4" t="str">
        <f>D4728</f>
        <v>Tammuz 13</v>
      </c>
      <c r="E4729" s="24">
        <f>E4728</f>
        <v>46201</v>
      </c>
      <c r="F4729" s="16" t="s">
        <v>10</v>
      </c>
      <c r="K4729" s="27" t="str">
        <f>CONCATENATE(LEFT(K4728, SEARCH(" ", K4728, 20)), " ", RIGHT(K4728,LEN(K4728)-FIND(" ",K4728, 20))+1)</f>
        <v>2 Prophets and Temple/Drought  1180</v>
      </c>
      <c r="Q4729" s="26" t="str">
        <f t="shared" si="2419"/>
        <v>Wailing &amp; Famine  106</v>
      </c>
      <c r="R4729" s="32" t="str">
        <f t="shared" si="2419"/>
        <v>One Prophetic Day  121</v>
      </c>
    </row>
    <row r="4730" spans="1:18">
      <c r="A4730" s="19" t="str">
        <f t="shared" ref="A4730:C4730" si="2421">A4729</f>
        <v>5999 YB</v>
      </c>
      <c r="B4730" s="6" t="str">
        <f t="shared" si="2421"/>
        <v>2026 AD</v>
      </c>
      <c r="C4730" s="6" t="str">
        <f t="shared" si="2421"/>
        <v>5786 AM</v>
      </c>
      <c r="D4730" s="4" t="str">
        <f>D4729</f>
        <v>Tammuz 13</v>
      </c>
      <c r="E4730" s="24">
        <f>E4729</f>
        <v>46201</v>
      </c>
      <c r="F4730" s="16" t="s">
        <v>11</v>
      </c>
      <c r="K4730" s="27" t="str">
        <f>K4729</f>
        <v>2 Prophets and Temple/Drought  1180</v>
      </c>
      <c r="Q4730" s="26" t="str">
        <f t="shared" si="2419"/>
        <v>Wailing &amp; Famine  106</v>
      </c>
      <c r="R4730" s="32" t="str">
        <f t="shared" si="2419"/>
        <v>One Prophetic Day  121</v>
      </c>
    </row>
    <row r="4731" spans="1:18">
      <c r="A4731" s="19" t="str">
        <f t="shared" ref="A4731:C4731" si="2422">A4730</f>
        <v>5999 YB</v>
      </c>
      <c r="B4731" s="6" t="str">
        <f t="shared" si="2422"/>
        <v>2026 AD</v>
      </c>
      <c r="C4731" s="6" t="str">
        <f t="shared" si="2422"/>
        <v>5786 AM</v>
      </c>
      <c r="D4731" s="4" t="str">
        <f>_xlfn.CONCAT(LEFT(D4727, SEARCH(" ",D4727, 1)), RIGHT(D4730,LEN(D4730)-FIND(" ",D4730))+1)</f>
        <v>Tammuz 14</v>
      </c>
      <c r="E4731" s="24">
        <f>E4730</f>
        <v>46201</v>
      </c>
      <c r="F4731" s="15" t="s">
        <v>8</v>
      </c>
      <c r="K4731" s="27" t="str">
        <f>K4730</f>
        <v>2 Prophets and Temple/Drought  1180</v>
      </c>
      <c r="Q4731" s="26" t="str">
        <f>CONCATENATE(LEFT(Q4730, SEARCH(" ", Q4730, 15)), " ", RIGHT(Q4730,LEN(Q4730)-FIND(" ",Q4730, 15))+1)</f>
        <v>Wailing &amp; Famine  107</v>
      </c>
      <c r="R4731" s="32" t="str">
        <f>CONCATENATE(LEFT(R4730, SEARCH(" ", R4730, 15)), " ", RIGHT(R4730,LEN(R4730)-FIND(" ",R4730, 15))+1)</f>
        <v>One Prophetic Day  122</v>
      </c>
    </row>
    <row r="4732" spans="1:18">
      <c r="A4732" s="19" t="str">
        <f t="shared" ref="A4732:C4732" si="2423">A4731</f>
        <v>5999 YB</v>
      </c>
      <c r="B4732" s="6" t="str">
        <f t="shared" si="2423"/>
        <v>2026 AD</v>
      </c>
      <c r="C4732" s="6" t="str">
        <f t="shared" si="2423"/>
        <v>5786 AM</v>
      </c>
      <c r="D4732" s="4" t="str">
        <f>D4731</f>
        <v>Tammuz 14</v>
      </c>
      <c r="E4732" s="24">
        <f>E4731+1</f>
        <v>46202</v>
      </c>
      <c r="F4732" s="15" t="s">
        <v>9</v>
      </c>
      <c r="K4732" s="27" t="str">
        <f>K4731</f>
        <v>2 Prophets and Temple/Drought  1180</v>
      </c>
      <c r="Q4732" s="26" t="str">
        <f t="shared" ref="Q4732:R4734" si="2424">Q4731</f>
        <v>Wailing &amp; Famine  107</v>
      </c>
      <c r="R4732" s="32" t="str">
        <f t="shared" si="2424"/>
        <v>One Prophetic Day  122</v>
      </c>
    </row>
    <row r="4733" spans="1:18">
      <c r="A4733" s="19" t="str">
        <f t="shared" ref="A4733:C4733" si="2425">A4732</f>
        <v>5999 YB</v>
      </c>
      <c r="B4733" s="6" t="str">
        <f t="shared" si="2425"/>
        <v>2026 AD</v>
      </c>
      <c r="C4733" s="6" t="str">
        <f t="shared" si="2425"/>
        <v>5786 AM</v>
      </c>
      <c r="D4733" s="4" t="str">
        <f>D4732</f>
        <v>Tammuz 14</v>
      </c>
      <c r="E4733" s="24">
        <f>E4732</f>
        <v>46202</v>
      </c>
      <c r="F4733" s="16" t="s">
        <v>10</v>
      </c>
      <c r="K4733" s="27" t="str">
        <f>CONCATENATE(LEFT(K4732, SEARCH(" ", K4732, 20)), " ", RIGHT(K4732,LEN(K4732)-FIND(" ",K4732, 20))+1)</f>
        <v>2 Prophets and Temple/Drought  1181</v>
      </c>
      <c r="Q4733" s="26" t="str">
        <f t="shared" si="2424"/>
        <v>Wailing &amp; Famine  107</v>
      </c>
      <c r="R4733" s="32" t="str">
        <f t="shared" si="2424"/>
        <v>One Prophetic Day  122</v>
      </c>
    </row>
    <row r="4734" spans="1:18">
      <c r="A4734" s="19" t="str">
        <f t="shared" ref="A4734:C4734" si="2426">A4733</f>
        <v>5999 YB</v>
      </c>
      <c r="B4734" s="6" t="str">
        <f t="shared" si="2426"/>
        <v>2026 AD</v>
      </c>
      <c r="C4734" s="6" t="str">
        <f t="shared" si="2426"/>
        <v>5786 AM</v>
      </c>
      <c r="D4734" s="4" t="str">
        <f>D4733</f>
        <v>Tammuz 14</v>
      </c>
      <c r="E4734" s="24">
        <f>E4733</f>
        <v>46202</v>
      </c>
      <c r="F4734" s="16" t="s">
        <v>11</v>
      </c>
      <c r="K4734" s="27" t="str">
        <f>K4733</f>
        <v>2 Prophets and Temple/Drought  1181</v>
      </c>
      <c r="Q4734" s="26" t="str">
        <f t="shared" si="2424"/>
        <v>Wailing &amp; Famine  107</v>
      </c>
      <c r="R4734" s="32" t="str">
        <f t="shared" si="2424"/>
        <v>One Prophetic Day  122</v>
      </c>
    </row>
    <row r="4735" spans="1:18">
      <c r="A4735" s="19" t="str">
        <f t="shared" ref="A4735:C4735" si="2427">A4734</f>
        <v>5999 YB</v>
      </c>
      <c r="B4735" s="6" t="str">
        <f t="shared" si="2427"/>
        <v>2026 AD</v>
      </c>
      <c r="C4735" s="6" t="str">
        <f t="shared" si="2427"/>
        <v>5786 AM</v>
      </c>
      <c r="D4735" s="4" t="str">
        <f>_xlfn.CONCAT(LEFT(D4731, SEARCH(" ",D4731, 1)), RIGHT(D4734,LEN(D4734)-FIND(" ",D4734))+1)</f>
        <v>Tammuz 15</v>
      </c>
      <c r="E4735" s="24">
        <f>E4734</f>
        <v>46202</v>
      </c>
      <c r="F4735" s="15" t="s">
        <v>8</v>
      </c>
      <c r="K4735" s="27" t="str">
        <f>K4734</f>
        <v>2 Prophets and Temple/Drought  1181</v>
      </c>
      <c r="Q4735" s="26" t="str">
        <f>CONCATENATE(LEFT(Q4734, SEARCH(" ", Q4734, 15)), " ", RIGHT(Q4734,LEN(Q4734)-FIND(" ",Q4734, 15))+1)</f>
        <v>Wailing &amp; Famine  108</v>
      </c>
      <c r="R4735" s="32" t="str">
        <f>CONCATENATE(LEFT(R4734, SEARCH(" ", R4734, 15)), " ", RIGHT(R4734,LEN(R4734)-FIND(" ",R4734, 15))+1)</f>
        <v>One Prophetic Day  123</v>
      </c>
    </row>
    <row r="4736" spans="1:18">
      <c r="A4736" s="19" t="str">
        <f t="shared" ref="A4736:C4736" si="2428">A4735</f>
        <v>5999 YB</v>
      </c>
      <c r="B4736" s="6" t="str">
        <f t="shared" si="2428"/>
        <v>2026 AD</v>
      </c>
      <c r="C4736" s="6" t="str">
        <f t="shared" si="2428"/>
        <v>5786 AM</v>
      </c>
      <c r="D4736" s="4" t="str">
        <f>D4735</f>
        <v>Tammuz 15</v>
      </c>
      <c r="E4736" s="24">
        <f>E4735+1</f>
        <v>46203</v>
      </c>
      <c r="F4736" s="15" t="s">
        <v>9</v>
      </c>
      <c r="K4736" s="27" t="str">
        <f>K4735</f>
        <v>2 Prophets and Temple/Drought  1181</v>
      </c>
      <c r="Q4736" s="26" t="str">
        <f t="shared" ref="Q4736:R4738" si="2429">Q4735</f>
        <v>Wailing &amp; Famine  108</v>
      </c>
      <c r="R4736" s="32" t="str">
        <f t="shared" si="2429"/>
        <v>One Prophetic Day  123</v>
      </c>
    </row>
    <row r="4737" spans="1:18">
      <c r="A4737" s="19" t="str">
        <f t="shared" ref="A4737:C4737" si="2430">A4736</f>
        <v>5999 YB</v>
      </c>
      <c r="B4737" s="6" t="str">
        <f t="shared" si="2430"/>
        <v>2026 AD</v>
      </c>
      <c r="C4737" s="6" t="str">
        <f t="shared" si="2430"/>
        <v>5786 AM</v>
      </c>
      <c r="D4737" s="4" t="str">
        <f>D4736</f>
        <v>Tammuz 15</v>
      </c>
      <c r="E4737" s="24">
        <f>E4736</f>
        <v>46203</v>
      </c>
      <c r="F4737" s="16" t="s">
        <v>10</v>
      </c>
      <c r="K4737" s="27" t="str">
        <f>CONCATENATE(LEFT(K4736, SEARCH(" ", K4736, 20)), " ", RIGHT(K4736,LEN(K4736)-FIND(" ",K4736, 20))+1)</f>
        <v>2 Prophets and Temple/Drought  1182</v>
      </c>
      <c r="Q4737" s="26" t="str">
        <f t="shared" si="2429"/>
        <v>Wailing &amp; Famine  108</v>
      </c>
      <c r="R4737" s="32" t="str">
        <f t="shared" si="2429"/>
        <v>One Prophetic Day  123</v>
      </c>
    </row>
    <row r="4738" spans="1:18">
      <c r="A4738" s="19" t="str">
        <f t="shared" ref="A4738:C4738" si="2431">A4737</f>
        <v>5999 YB</v>
      </c>
      <c r="B4738" s="6" t="str">
        <f t="shared" si="2431"/>
        <v>2026 AD</v>
      </c>
      <c r="C4738" s="6" t="str">
        <f t="shared" si="2431"/>
        <v>5786 AM</v>
      </c>
      <c r="D4738" s="4" t="str">
        <f>D4737</f>
        <v>Tammuz 15</v>
      </c>
      <c r="E4738" s="24">
        <f>E4737</f>
        <v>46203</v>
      </c>
      <c r="F4738" s="16" t="s">
        <v>11</v>
      </c>
      <c r="K4738" s="27" t="str">
        <f>K4737</f>
        <v>2 Prophets and Temple/Drought  1182</v>
      </c>
      <c r="Q4738" s="26" t="str">
        <f t="shared" si="2429"/>
        <v>Wailing &amp; Famine  108</v>
      </c>
      <c r="R4738" s="32" t="str">
        <f t="shared" si="2429"/>
        <v>One Prophetic Day  123</v>
      </c>
    </row>
    <row r="4739" spans="1:18">
      <c r="A4739" s="19" t="str">
        <f t="shared" ref="A4739:C4739" si="2432">A4738</f>
        <v>5999 YB</v>
      </c>
      <c r="B4739" s="6" t="str">
        <f t="shared" si="2432"/>
        <v>2026 AD</v>
      </c>
      <c r="C4739" s="6" t="str">
        <f t="shared" si="2432"/>
        <v>5786 AM</v>
      </c>
      <c r="D4739" s="4" t="str">
        <f>_xlfn.CONCAT(LEFT(D4735, SEARCH(" ",D4735, 1)), RIGHT(D4738,LEN(D4738)-FIND(" ",D4738))+1)</f>
        <v>Tammuz 16</v>
      </c>
      <c r="E4739" s="24">
        <f>E4738</f>
        <v>46203</v>
      </c>
      <c r="F4739" s="15" t="s">
        <v>8</v>
      </c>
      <c r="K4739" s="27" t="str">
        <f>K4738</f>
        <v>2 Prophets and Temple/Drought  1182</v>
      </c>
      <c r="Q4739" s="26" t="str">
        <f>CONCATENATE(LEFT(Q4738, SEARCH(" ", Q4738, 15)), " ", RIGHT(Q4738,LEN(Q4738)-FIND(" ",Q4738, 15))+1)</f>
        <v>Wailing &amp; Famine  109</v>
      </c>
      <c r="R4739" s="32" t="str">
        <f>CONCATENATE(LEFT(R4738, SEARCH(" ", R4738, 15)), " ", RIGHT(R4738,LEN(R4738)-FIND(" ",R4738, 15))+1)</f>
        <v>One Prophetic Day  124</v>
      </c>
    </row>
    <row r="4740" spans="1:18">
      <c r="A4740" s="19" t="str">
        <f t="shared" ref="A4740:C4740" si="2433">A4739</f>
        <v>5999 YB</v>
      </c>
      <c r="B4740" s="6" t="str">
        <f t="shared" si="2433"/>
        <v>2026 AD</v>
      </c>
      <c r="C4740" s="6" t="str">
        <f t="shared" si="2433"/>
        <v>5786 AM</v>
      </c>
      <c r="D4740" s="4" t="str">
        <f>D4739</f>
        <v>Tammuz 16</v>
      </c>
      <c r="E4740" s="24">
        <f>E4739+1</f>
        <v>46204</v>
      </c>
      <c r="F4740" s="15" t="s">
        <v>9</v>
      </c>
      <c r="K4740" s="27" t="str">
        <f>K4739</f>
        <v>2 Prophets and Temple/Drought  1182</v>
      </c>
      <c r="Q4740" s="26" t="str">
        <f t="shared" ref="Q4740:R4742" si="2434">Q4739</f>
        <v>Wailing &amp; Famine  109</v>
      </c>
      <c r="R4740" s="32" t="str">
        <f t="shared" si="2434"/>
        <v>One Prophetic Day  124</v>
      </c>
    </row>
    <row r="4741" spans="1:18">
      <c r="A4741" s="19" t="str">
        <f t="shared" ref="A4741:C4741" si="2435">A4740</f>
        <v>5999 YB</v>
      </c>
      <c r="B4741" s="6" t="str">
        <f t="shared" si="2435"/>
        <v>2026 AD</v>
      </c>
      <c r="C4741" s="6" t="str">
        <f t="shared" si="2435"/>
        <v>5786 AM</v>
      </c>
      <c r="D4741" s="4" t="str">
        <f>D4740</f>
        <v>Tammuz 16</v>
      </c>
      <c r="E4741" s="24">
        <f>E4740</f>
        <v>46204</v>
      </c>
      <c r="F4741" s="16" t="s">
        <v>10</v>
      </c>
      <c r="K4741" s="27" t="str">
        <f>CONCATENATE(LEFT(K4740, SEARCH(" ", K4740, 20)), " ", RIGHT(K4740,LEN(K4740)-FIND(" ",K4740, 20))+1)</f>
        <v>2 Prophets and Temple/Drought  1183</v>
      </c>
      <c r="Q4741" s="26" t="str">
        <f t="shared" si="2434"/>
        <v>Wailing &amp; Famine  109</v>
      </c>
      <c r="R4741" s="32" t="str">
        <f t="shared" si="2434"/>
        <v>One Prophetic Day  124</v>
      </c>
    </row>
    <row r="4742" spans="1:18">
      <c r="A4742" s="19" t="str">
        <f t="shared" ref="A4742:C4742" si="2436">A4741</f>
        <v>5999 YB</v>
      </c>
      <c r="B4742" s="6" t="str">
        <f t="shared" si="2436"/>
        <v>2026 AD</v>
      </c>
      <c r="C4742" s="6" t="str">
        <f t="shared" si="2436"/>
        <v>5786 AM</v>
      </c>
      <c r="D4742" s="4" t="str">
        <f>D4741</f>
        <v>Tammuz 16</v>
      </c>
      <c r="E4742" s="24">
        <f>E4741</f>
        <v>46204</v>
      </c>
      <c r="F4742" s="16" t="s">
        <v>11</v>
      </c>
      <c r="K4742" s="27" t="str">
        <f>K4741</f>
        <v>2 Prophets and Temple/Drought  1183</v>
      </c>
      <c r="Q4742" s="26" t="str">
        <f t="shared" si="2434"/>
        <v>Wailing &amp; Famine  109</v>
      </c>
      <c r="R4742" s="32" t="str">
        <f t="shared" si="2434"/>
        <v>One Prophetic Day  124</v>
      </c>
    </row>
    <row r="4743" spans="1:18">
      <c r="A4743" s="19" t="str">
        <f t="shared" ref="A4743:C4743" si="2437">A4742</f>
        <v>5999 YB</v>
      </c>
      <c r="B4743" s="6" t="str">
        <f t="shared" si="2437"/>
        <v>2026 AD</v>
      </c>
      <c r="C4743" s="6" t="str">
        <f t="shared" si="2437"/>
        <v>5786 AM</v>
      </c>
      <c r="D4743" s="4" t="str">
        <f>_xlfn.CONCAT(LEFT(D4739, SEARCH(" ",D4739, 1)), RIGHT(D4742,LEN(D4742)-FIND(" ",D4742))+1)</f>
        <v>Tammuz 17</v>
      </c>
      <c r="E4743" s="24">
        <f>E4742</f>
        <v>46204</v>
      </c>
      <c r="F4743" s="15" t="s">
        <v>8</v>
      </c>
      <c r="K4743" s="27" t="str">
        <f>K4742</f>
        <v>2 Prophets and Temple/Drought  1183</v>
      </c>
      <c r="Q4743" s="26" t="str">
        <f>CONCATENATE(LEFT(Q4742, SEARCH(" ", Q4742, 15)), " ", RIGHT(Q4742,LEN(Q4742)-FIND(" ",Q4742, 15))+1)</f>
        <v>Wailing &amp; Famine  110</v>
      </c>
      <c r="R4743" s="32" t="str">
        <f>CONCATENATE(LEFT(R4742, SEARCH(" ", R4742, 15)), " ", RIGHT(R4742,LEN(R4742)-FIND(" ",R4742, 15))+1)</f>
        <v>One Prophetic Day  125</v>
      </c>
    </row>
    <row r="4744" spans="1:18">
      <c r="A4744" s="19" t="str">
        <f t="shared" ref="A4744:C4744" si="2438">A4743</f>
        <v>5999 YB</v>
      </c>
      <c r="B4744" s="6" t="str">
        <f t="shared" si="2438"/>
        <v>2026 AD</v>
      </c>
      <c r="C4744" s="6" t="str">
        <f t="shared" si="2438"/>
        <v>5786 AM</v>
      </c>
      <c r="D4744" s="4" t="str">
        <f>D4743</f>
        <v>Tammuz 17</v>
      </c>
      <c r="E4744" s="24">
        <f>E4743+1</f>
        <v>46205</v>
      </c>
      <c r="F4744" s="15" t="s">
        <v>9</v>
      </c>
      <c r="K4744" s="27" t="str">
        <f>K4743</f>
        <v>2 Prophets and Temple/Drought  1183</v>
      </c>
      <c r="Q4744" s="26" t="str">
        <f t="shared" ref="Q4744:R4746" si="2439">Q4743</f>
        <v>Wailing &amp; Famine  110</v>
      </c>
      <c r="R4744" s="32" t="str">
        <f t="shared" si="2439"/>
        <v>One Prophetic Day  125</v>
      </c>
    </row>
    <row r="4745" spans="1:18">
      <c r="A4745" s="19" t="str">
        <f t="shared" ref="A4745:C4745" si="2440">A4744</f>
        <v>5999 YB</v>
      </c>
      <c r="B4745" s="6" t="str">
        <f t="shared" si="2440"/>
        <v>2026 AD</v>
      </c>
      <c r="C4745" s="6" t="str">
        <f t="shared" si="2440"/>
        <v>5786 AM</v>
      </c>
      <c r="D4745" s="4" t="str">
        <f>D4744</f>
        <v>Tammuz 17</v>
      </c>
      <c r="E4745" s="24">
        <f>E4744</f>
        <v>46205</v>
      </c>
      <c r="F4745" s="16" t="s">
        <v>10</v>
      </c>
      <c r="K4745" s="27" t="str">
        <f>CONCATENATE(LEFT(K4744, SEARCH(" ", K4744, 20)), " ", RIGHT(K4744,LEN(K4744)-FIND(" ",K4744, 20))+1)</f>
        <v>2 Prophets and Temple/Drought  1184</v>
      </c>
      <c r="Q4745" s="26" t="str">
        <f t="shared" si="2439"/>
        <v>Wailing &amp; Famine  110</v>
      </c>
      <c r="R4745" s="32" t="str">
        <f t="shared" si="2439"/>
        <v>One Prophetic Day  125</v>
      </c>
    </row>
    <row r="4746" spans="1:18">
      <c r="A4746" s="19" t="str">
        <f t="shared" ref="A4746:C4746" si="2441">A4745</f>
        <v>5999 YB</v>
      </c>
      <c r="B4746" s="6" t="str">
        <f t="shared" si="2441"/>
        <v>2026 AD</v>
      </c>
      <c r="C4746" s="6" t="str">
        <f t="shared" si="2441"/>
        <v>5786 AM</v>
      </c>
      <c r="D4746" s="4" t="str">
        <f>D4745</f>
        <v>Tammuz 17</v>
      </c>
      <c r="E4746" s="24">
        <f>E4745</f>
        <v>46205</v>
      </c>
      <c r="F4746" s="16" t="s">
        <v>11</v>
      </c>
      <c r="K4746" s="27" t="str">
        <f>K4745</f>
        <v>2 Prophets and Temple/Drought  1184</v>
      </c>
      <c r="Q4746" s="26" t="str">
        <f t="shared" si="2439"/>
        <v>Wailing &amp; Famine  110</v>
      </c>
      <c r="R4746" s="32" t="str">
        <f t="shared" si="2439"/>
        <v>One Prophetic Day  125</v>
      </c>
    </row>
    <row r="4747" spans="1:18">
      <c r="A4747" s="19" t="str">
        <f t="shared" ref="A4747:C4747" si="2442">A4746</f>
        <v>5999 YB</v>
      </c>
      <c r="B4747" s="6" t="str">
        <f t="shared" si="2442"/>
        <v>2026 AD</v>
      </c>
      <c r="C4747" s="6" t="str">
        <f t="shared" si="2442"/>
        <v>5786 AM</v>
      </c>
      <c r="D4747" s="4" t="str">
        <f>_xlfn.CONCAT(LEFT(D4743, SEARCH(" ",D4743, 1)), RIGHT(D4746,LEN(D4746)-FIND(" ",D4746))+1)</f>
        <v>Tammuz 18</v>
      </c>
      <c r="E4747" s="24">
        <f>E4746</f>
        <v>46205</v>
      </c>
      <c r="F4747" s="15" t="s">
        <v>8</v>
      </c>
      <c r="K4747" s="27" t="str">
        <f>K4746</f>
        <v>2 Prophets and Temple/Drought  1184</v>
      </c>
      <c r="Q4747" s="26" t="str">
        <f>CONCATENATE(LEFT(Q4746, SEARCH(" ", Q4746, 15)), " ", RIGHT(Q4746,LEN(Q4746)-FIND(" ",Q4746, 15))+1)</f>
        <v>Wailing &amp; Famine  111</v>
      </c>
      <c r="R4747" s="32" t="str">
        <f>CONCATENATE(LEFT(R4746, SEARCH(" ", R4746, 15)), " ", RIGHT(R4746,LEN(R4746)-FIND(" ",R4746, 15))+1)</f>
        <v>One Prophetic Day  126</v>
      </c>
    </row>
    <row r="4748" spans="1:18">
      <c r="A4748" s="19" t="str">
        <f t="shared" ref="A4748:C4748" si="2443">A4747</f>
        <v>5999 YB</v>
      </c>
      <c r="B4748" s="6" t="str">
        <f t="shared" si="2443"/>
        <v>2026 AD</v>
      </c>
      <c r="C4748" s="6" t="str">
        <f t="shared" si="2443"/>
        <v>5786 AM</v>
      </c>
      <c r="D4748" s="4" t="str">
        <f>D4747</f>
        <v>Tammuz 18</v>
      </c>
      <c r="E4748" s="24">
        <f>E4747+1</f>
        <v>46206</v>
      </c>
      <c r="F4748" s="15" t="s">
        <v>9</v>
      </c>
      <c r="K4748" s="27" t="str">
        <f>K4747</f>
        <v>2 Prophets and Temple/Drought  1184</v>
      </c>
      <c r="Q4748" s="26" t="str">
        <f t="shared" ref="Q4748:R4750" si="2444">Q4747</f>
        <v>Wailing &amp; Famine  111</v>
      </c>
      <c r="R4748" s="32" t="str">
        <f t="shared" si="2444"/>
        <v>One Prophetic Day  126</v>
      </c>
    </row>
    <row r="4749" spans="1:18">
      <c r="A4749" s="19" t="str">
        <f t="shared" ref="A4749:C4749" si="2445">A4748</f>
        <v>5999 YB</v>
      </c>
      <c r="B4749" s="6" t="str">
        <f t="shared" si="2445"/>
        <v>2026 AD</v>
      </c>
      <c r="C4749" s="6" t="str">
        <f t="shared" si="2445"/>
        <v>5786 AM</v>
      </c>
      <c r="D4749" s="4" t="str">
        <f>D4748</f>
        <v>Tammuz 18</v>
      </c>
      <c r="E4749" s="24">
        <f>E4748</f>
        <v>46206</v>
      </c>
      <c r="F4749" s="16" t="s">
        <v>10</v>
      </c>
      <c r="K4749" s="27" t="str">
        <f>CONCATENATE(LEFT(K4748, SEARCH(" ", K4748, 20)), " ", RIGHT(K4748,LEN(K4748)-FIND(" ",K4748, 20))+1)</f>
        <v>2 Prophets and Temple/Drought  1185</v>
      </c>
      <c r="Q4749" s="26" t="str">
        <f t="shared" si="2444"/>
        <v>Wailing &amp; Famine  111</v>
      </c>
      <c r="R4749" s="32" t="str">
        <f t="shared" si="2444"/>
        <v>One Prophetic Day  126</v>
      </c>
    </row>
    <row r="4750" spans="1:18">
      <c r="A4750" s="19" t="str">
        <f t="shared" ref="A4750:C4750" si="2446">A4749</f>
        <v>5999 YB</v>
      </c>
      <c r="B4750" s="6" t="str">
        <f t="shared" si="2446"/>
        <v>2026 AD</v>
      </c>
      <c r="C4750" s="6" t="str">
        <f t="shared" si="2446"/>
        <v>5786 AM</v>
      </c>
      <c r="D4750" s="4" t="str">
        <f>D4749</f>
        <v>Tammuz 18</v>
      </c>
      <c r="E4750" s="24">
        <f>E4749</f>
        <v>46206</v>
      </c>
      <c r="F4750" s="16" t="s">
        <v>11</v>
      </c>
      <c r="K4750" s="27" t="str">
        <f>K4749</f>
        <v>2 Prophets and Temple/Drought  1185</v>
      </c>
      <c r="Q4750" s="26" t="str">
        <f t="shared" si="2444"/>
        <v>Wailing &amp; Famine  111</v>
      </c>
      <c r="R4750" s="32" t="str">
        <f t="shared" si="2444"/>
        <v>One Prophetic Day  126</v>
      </c>
    </row>
    <row r="4751" spans="1:18">
      <c r="A4751" s="19" t="str">
        <f t="shared" ref="A4751:C4751" si="2447">A4750</f>
        <v>5999 YB</v>
      </c>
      <c r="B4751" s="6" t="str">
        <f t="shared" si="2447"/>
        <v>2026 AD</v>
      </c>
      <c r="C4751" s="6" t="str">
        <f t="shared" si="2447"/>
        <v>5786 AM</v>
      </c>
      <c r="D4751" s="4" t="str">
        <f>_xlfn.CONCAT(LEFT(D4747, SEARCH(" ",D4747, 1)), RIGHT(D4750,LEN(D4750)-FIND(" ",D4750))+1)</f>
        <v>Tammuz 19</v>
      </c>
      <c r="E4751" s="24">
        <f>E4750</f>
        <v>46206</v>
      </c>
      <c r="F4751" s="15" t="s">
        <v>8</v>
      </c>
      <c r="K4751" s="27" t="str">
        <f>K4750</f>
        <v>2 Prophets and Temple/Drought  1185</v>
      </c>
      <c r="Q4751" s="26" t="str">
        <f>CONCATENATE(LEFT(Q4750, SEARCH(" ", Q4750, 15)), " ", RIGHT(Q4750,LEN(Q4750)-FIND(" ",Q4750, 15))+1)</f>
        <v>Wailing &amp; Famine  112</v>
      </c>
      <c r="R4751" s="32" t="str">
        <f>CONCATENATE(LEFT(R4750, SEARCH(" ", R4750, 15)), " ", RIGHT(R4750,LEN(R4750)-FIND(" ",R4750, 15))+1)</f>
        <v>One Prophetic Day  127</v>
      </c>
    </row>
    <row r="4752" spans="1:18">
      <c r="A4752" s="19" t="str">
        <f t="shared" ref="A4752:C4752" si="2448">A4751</f>
        <v>5999 YB</v>
      </c>
      <c r="B4752" s="6" t="str">
        <f t="shared" si="2448"/>
        <v>2026 AD</v>
      </c>
      <c r="C4752" s="6" t="str">
        <f t="shared" si="2448"/>
        <v>5786 AM</v>
      </c>
      <c r="D4752" s="4" t="str">
        <f>D4751</f>
        <v>Tammuz 19</v>
      </c>
      <c r="E4752" s="24">
        <f>E4751+1</f>
        <v>46207</v>
      </c>
      <c r="F4752" s="15" t="s">
        <v>9</v>
      </c>
      <c r="K4752" s="27" t="str">
        <f>K4751</f>
        <v>2 Prophets and Temple/Drought  1185</v>
      </c>
      <c r="Q4752" s="26" t="str">
        <f t="shared" ref="Q4752:R4754" si="2449">Q4751</f>
        <v>Wailing &amp; Famine  112</v>
      </c>
      <c r="R4752" s="32" t="str">
        <f t="shared" si="2449"/>
        <v>One Prophetic Day  127</v>
      </c>
    </row>
    <row r="4753" spans="1:18">
      <c r="A4753" s="19" t="str">
        <f t="shared" ref="A4753:C4753" si="2450">A4752</f>
        <v>5999 YB</v>
      </c>
      <c r="B4753" s="6" t="str">
        <f t="shared" si="2450"/>
        <v>2026 AD</v>
      </c>
      <c r="C4753" s="6" t="str">
        <f t="shared" si="2450"/>
        <v>5786 AM</v>
      </c>
      <c r="D4753" s="4" t="str">
        <f>D4752</f>
        <v>Tammuz 19</v>
      </c>
      <c r="E4753" s="24">
        <f>E4752</f>
        <v>46207</v>
      </c>
      <c r="F4753" s="16" t="s">
        <v>10</v>
      </c>
      <c r="K4753" s="27" t="str">
        <f>CONCATENATE(LEFT(K4752, SEARCH(" ", K4752, 20)), " ", RIGHT(K4752,LEN(K4752)-FIND(" ",K4752, 20))+1)</f>
        <v>2 Prophets and Temple/Drought  1186</v>
      </c>
      <c r="Q4753" s="26" t="str">
        <f t="shared" si="2449"/>
        <v>Wailing &amp; Famine  112</v>
      </c>
      <c r="R4753" s="32" t="str">
        <f t="shared" si="2449"/>
        <v>One Prophetic Day  127</v>
      </c>
    </row>
    <row r="4754" spans="1:18">
      <c r="A4754" s="19" t="str">
        <f t="shared" ref="A4754:C4754" si="2451">A4753</f>
        <v>5999 YB</v>
      </c>
      <c r="B4754" s="6" t="str">
        <f t="shared" si="2451"/>
        <v>2026 AD</v>
      </c>
      <c r="C4754" s="6" t="str">
        <f t="shared" si="2451"/>
        <v>5786 AM</v>
      </c>
      <c r="D4754" s="4" t="str">
        <f>D4753</f>
        <v>Tammuz 19</v>
      </c>
      <c r="E4754" s="24">
        <f>E4753</f>
        <v>46207</v>
      </c>
      <c r="F4754" s="16" t="s">
        <v>11</v>
      </c>
      <c r="K4754" s="27" t="str">
        <f>K4753</f>
        <v>2 Prophets and Temple/Drought  1186</v>
      </c>
      <c r="Q4754" s="26" t="str">
        <f t="shared" si="2449"/>
        <v>Wailing &amp; Famine  112</v>
      </c>
      <c r="R4754" s="32" t="str">
        <f t="shared" si="2449"/>
        <v>One Prophetic Day  127</v>
      </c>
    </row>
    <row r="4755" spans="1:18">
      <c r="A4755" s="19" t="str">
        <f t="shared" ref="A4755:C4755" si="2452">A4754</f>
        <v>5999 YB</v>
      </c>
      <c r="B4755" s="6" t="str">
        <f t="shared" si="2452"/>
        <v>2026 AD</v>
      </c>
      <c r="C4755" s="6" t="str">
        <f t="shared" si="2452"/>
        <v>5786 AM</v>
      </c>
      <c r="D4755" s="4" t="str">
        <f>_xlfn.CONCAT(LEFT(D4751, SEARCH(" ",D4751, 1)), RIGHT(D4754,LEN(D4754)-FIND(" ",D4754))+1)</f>
        <v>Tammuz 20</v>
      </c>
      <c r="E4755" s="24">
        <f>E4754</f>
        <v>46207</v>
      </c>
      <c r="F4755" s="15" t="s">
        <v>8</v>
      </c>
      <c r="K4755" s="27" t="str">
        <f>K4754</f>
        <v>2 Prophets and Temple/Drought  1186</v>
      </c>
      <c r="Q4755" s="26" t="str">
        <f>CONCATENATE(LEFT(Q4754, SEARCH(" ", Q4754, 15)), " ", RIGHT(Q4754,LEN(Q4754)-FIND(" ",Q4754, 15))+1)</f>
        <v>Wailing &amp; Famine  113</v>
      </c>
      <c r="R4755" s="32" t="str">
        <f>CONCATENATE(LEFT(R4754, SEARCH(" ", R4754, 15)), " ", RIGHT(R4754,LEN(R4754)-FIND(" ",R4754, 15))+1)</f>
        <v>One Prophetic Day  128</v>
      </c>
    </row>
    <row r="4756" spans="1:18">
      <c r="A4756" s="19" t="str">
        <f t="shared" ref="A4756:C4756" si="2453">A4755</f>
        <v>5999 YB</v>
      </c>
      <c r="B4756" s="6" t="str">
        <f t="shared" si="2453"/>
        <v>2026 AD</v>
      </c>
      <c r="C4756" s="6" t="str">
        <f t="shared" si="2453"/>
        <v>5786 AM</v>
      </c>
      <c r="D4756" s="4" t="str">
        <f>D4755</f>
        <v>Tammuz 20</v>
      </c>
      <c r="E4756" s="24">
        <f>E4755+1</f>
        <v>46208</v>
      </c>
      <c r="F4756" s="15" t="s">
        <v>9</v>
      </c>
      <c r="K4756" s="27" t="str">
        <f>K4755</f>
        <v>2 Prophets and Temple/Drought  1186</v>
      </c>
      <c r="Q4756" s="26" t="str">
        <f t="shared" ref="Q4756:R4758" si="2454">Q4755</f>
        <v>Wailing &amp; Famine  113</v>
      </c>
      <c r="R4756" s="32" t="str">
        <f t="shared" si="2454"/>
        <v>One Prophetic Day  128</v>
      </c>
    </row>
    <row r="4757" spans="1:18">
      <c r="A4757" s="19" t="str">
        <f t="shared" ref="A4757:C4757" si="2455">A4756</f>
        <v>5999 YB</v>
      </c>
      <c r="B4757" s="6" t="str">
        <f t="shared" si="2455"/>
        <v>2026 AD</v>
      </c>
      <c r="C4757" s="6" t="str">
        <f t="shared" si="2455"/>
        <v>5786 AM</v>
      </c>
      <c r="D4757" s="4" t="str">
        <f>D4756</f>
        <v>Tammuz 20</v>
      </c>
      <c r="E4757" s="24">
        <f>E4756</f>
        <v>46208</v>
      </c>
      <c r="F4757" s="16" t="s">
        <v>10</v>
      </c>
      <c r="K4757" s="27" t="str">
        <f>CONCATENATE(LEFT(K4756, SEARCH(" ", K4756, 20)), " ", RIGHT(K4756,LEN(K4756)-FIND(" ",K4756, 20))+1)</f>
        <v>2 Prophets and Temple/Drought  1187</v>
      </c>
      <c r="Q4757" s="26" t="str">
        <f t="shared" si="2454"/>
        <v>Wailing &amp; Famine  113</v>
      </c>
      <c r="R4757" s="32" t="str">
        <f t="shared" si="2454"/>
        <v>One Prophetic Day  128</v>
      </c>
    </row>
    <row r="4758" spans="1:18">
      <c r="A4758" s="19" t="str">
        <f t="shared" ref="A4758:C4758" si="2456">A4757</f>
        <v>5999 YB</v>
      </c>
      <c r="B4758" s="6" t="str">
        <f t="shared" si="2456"/>
        <v>2026 AD</v>
      </c>
      <c r="C4758" s="6" t="str">
        <f t="shared" si="2456"/>
        <v>5786 AM</v>
      </c>
      <c r="D4758" s="4" t="str">
        <f>D4757</f>
        <v>Tammuz 20</v>
      </c>
      <c r="E4758" s="24">
        <f>E4757</f>
        <v>46208</v>
      </c>
      <c r="F4758" s="16" t="s">
        <v>11</v>
      </c>
      <c r="K4758" s="27" t="str">
        <f>K4757</f>
        <v>2 Prophets and Temple/Drought  1187</v>
      </c>
      <c r="Q4758" s="26" t="str">
        <f t="shared" si="2454"/>
        <v>Wailing &amp; Famine  113</v>
      </c>
      <c r="R4758" s="32" t="str">
        <f t="shared" si="2454"/>
        <v>One Prophetic Day  128</v>
      </c>
    </row>
    <row r="4759" spans="1:18">
      <c r="A4759" s="19" t="str">
        <f t="shared" ref="A4759:C4759" si="2457">A4758</f>
        <v>5999 YB</v>
      </c>
      <c r="B4759" s="6" t="str">
        <f t="shared" si="2457"/>
        <v>2026 AD</v>
      </c>
      <c r="C4759" s="6" t="str">
        <f t="shared" si="2457"/>
        <v>5786 AM</v>
      </c>
      <c r="D4759" s="4" t="str">
        <f>_xlfn.CONCAT(LEFT(D4755, SEARCH(" ",D4755, 1)), RIGHT(D4758,LEN(D4758)-FIND(" ",D4758))+1)</f>
        <v>Tammuz 21</v>
      </c>
      <c r="E4759" s="24">
        <f>E4758</f>
        <v>46208</v>
      </c>
      <c r="F4759" s="15" t="s">
        <v>8</v>
      </c>
      <c r="K4759" s="27" t="str">
        <f>K4758</f>
        <v>2 Prophets and Temple/Drought  1187</v>
      </c>
      <c r="Q4759" s="26" t="str">
        <f>CONCATENATE(LEFT(Q4758, SEARCH(" ", Q4758, 15)), " ", RIGHT(Q4758,LEN(Q4758)-FIND(" ",Q4758, 15))+1)</f>
        <v>Wailing &amp; Famine  114</v>
      </c>
      <c r="R4759" s="32" t="str">
        <f>CONCATENATE(LEFT(R4758, SEARCH(" ", R4758, 15)), " ", RIGHT(R4758,LEN(R4758)-FIND(" ",R4758, 15))+1)</f>
        <v>One Prophetic Day  129</v>
      </c>
    </row>
    <row r="4760" spans="1:18">
      <c r="A4760" s="19" t="str">
        <f t="shared" ref="A4760:C4760" si="2458">A4759</f>
        <v>5999 YB</v>
      </c>
      <c r="B4760" s="6" t="str">
        <f t="shared" si="2458"/>
        <v>2026 AD</v>
      </c>
      <c r="C4760" s="6" t="str">
        <f t="shared" si="2458"/>
        <v>5786 AM</v>
      </c>
      <c r="D4760" s="4" t="str">
        <f>D4759</f>
        <v>Tammuz 21</v>
      </c>
      <c r="E4760" s="24">
        <f>E4759+1</f>
        <v>46209</v>
      </c>
      <c r="F4760" s="15" t="s">
        <v>9</v>
      </c>
      <c r="K4760" s="27" t="str">
        <f>K4759</f>
        <v>2 Prophets and Temple/Drought  1187</v>
      </c>
      <c r="Q4760" s="26" t="str">
        <f t="shared" ref="Q4760:R4762" si="2459">Q4759</f>
        <v>Wailing &amp; Famine  114</v>
      </c>
      <c r="R4760" s="32" t="str">
        <f t="shared" si="2459"/>
        <v>One Prophetic Day  129</v>
      </c>
    </row>
    <row r="4761" spans="1:18">
      <c r="A4761" s="19" t="str">
        <f t="shared" ref="A4761:C4761" si="2460">A4760</f>
        <v>5999 YB</v>
      </c>
      <c r="B4761" s="6" t="str">
        <f t="shared" si="2460"/>
        <v>2026 AD</v>
      </c>
      <c r="C4761" s="6" t="str">
        <f t="shared" si="2460"/>
        <v>5786 AM</v>
      </c>
      <c r="D4761" s="4" t="str">
        <f>D4760</f>
        <v>Tammuz 21</v>
      </c>
      <c r="E4761" s="24">
        <f>E4760</f>
        <v>46209</v>
      </c>
      <c r="F4761" s="16" t="s">
        <v>10</v>
      </c>
      <c r="K4761" s="27" t="str">
        <f>CONCATENATE(LEFT(K4760, SEARCH(" ", K4760, 20)), " ", RIGHT(K4760,LEN(K4760)-FIND(" ",K4760, 20))+1)</f>
        <v>2 Prophets and Temple/Drought  1188</v>
      </c>
      <c r="Q4761" s="26" t="str">
        <f t="shared" si="2459"/>
        <v>Wailing &amp; Famine  114</v>
      </c>
      <c r="R4761" s="32" t="str">
        <f t="shared" si="2459"/>
        <v>One Prophetic Day  129</v>
      </c>
    </row>
    <row r="4762" spans="1:18">
      <c r="A4762" s="19" t="str">
        <f t="shared" ref="A4762:C4762" si="2461">A4761</f>
        <v>5999 YB</v>
      </c>
      <c r="B4762" s="6" t="str">
        <f t="shared" si="2461"/>
        <v>2026 AD</v>
      </c>
      <c r="C4762" s="6" t="str">
        <f t="shared" si="2461"/>
        <v>5786 AM</v>
      </c>
      <c r="D4762" s="4" t="str">
        <f>D4761</f>
        <v>Tammuz 21</v>
      </c>
      <c r="E4762" s="24">
        <f>E4761</f>
        <v>46209</v>
      </c>
      <c r="F4762" s="16" t="s">
        <v>11</v>
      </c>
      <c r="K4762" s="27" t="str">
        <f>K4761</f>
        <v>2 Prophets and Temple/Drought  1188</v>
      </c>
      <c r="Q4762" s="26" t="str">
        <f t="shared" si="2459"/>
        <v>Wailing &amp; Famine  114</v>
      </c>
      <c r="R4762" s="32" t="str">
        <f t="shared" si="2459"/>
        <v>One Prophetic Day  129</v>
      </c>
    </row>
    <row r="4763" spans="1:18">
      <c r="A4763" s="19" t="str">
        <f t="shared" ref="A4763:C4763" si="2462">A4762</f>
        <v>5999 YB</v>
      </c>
      <c r="B4763" s="6" t="str">
        <f t="shared" si="2462"/>
        <v>2026 AD</v>
      </c>
      <c r="C4763" s="6" t="str">
        <f t="shared" si="2462"/>
        <v>5786 AM</v>
      </c>
      <c r="D4763" s="4" t="str">
        <f>_xlfn.CONCAT(LEFT(D4759, SEARCH(" ",D4759, 1)), RIGHT(D4762,LEN(D4762)-FIND(" ",D4762))+1)</f>
        <v>Tammuz 22</v>
      </c>
      <c r="E4763" s="24">
        <f>E4762</f>
        <v>46209</v>
      </c>
      <c r="F4763" s="15" t="s">
        <v>8</v>
      </c>
      <c r="K4763" s="27" t="str">
        <f>K4762</f>
        <v>2 Prophets and Temple/Drought  1188</v>
      </c>
      <c r="Q4763" s="26" t="str">
        <f>CONCATENATE(LEFT(Q4762, SEARCH(" ", Q4762, 15)), " ", RIGHT(Q4762,LEN(Q4762)-FIND(" ",Q4762, 15))+1)</f>
        <v>Wailing &amp; Famine  115</v>
      </c>
      <c r="R4763" s="32" t="str">
        <f>CONCATENATE(LEFT(R4762, SEARCH(" ", R4762, 15)), " ", RIGHT(R4762,LEN(R4762)-FIND(" ",R4762, 15))+1)</f>
        <v>One Prophetic Day  130</v>
      </c>
    </row>
    <row r="4764" spans="1:18">
      <c r="A4764" s="19" t="str">
        <f t="shared" ref="A4764:C4764" si="2463">A4763</f>
        <v>5999 YB</v>
      </c>
      <c r="B4764" s="6" t="str">
        <f t="shared" si="2463"/>
        <v>2026 AD</v>
      </c>
      <c r="C4764" s="6" t="str">
        <f t="shared" si="2463"/>
        <v>5786 AM</v>
      </c>
      <c r="D4764" s="4" t="str">
        <f>D4763</f>
        <v>Tammuz 22</v>
      </c>
      <c r="E4764" s="24">
        <f>E4763+1</f>
        <v>46210</v>
      </c>
      <c r="F4764" s="15" t="s">
        <v>9</v>
      </c>
      <c r="K4764" s="27" t="str">
        <f>K4763</f>
        <v>2 Prophets and Temple/Drought  1188</v>
      </c>
      <c r="Q4764" s="26" t="str">
        <f t="shared" ref="Q4764:R4766" si="2464">Q4763</f>
        <v>Wailing &amp; Famine  115</v>
      </c>
      <c r="R4764" s="32" t="str">
        <f t="shared" si="2464"/>
        <v>One Prophetic Day  130</v>
      </c>
    </row>
    <row r="4765" spans="1:18">
      <c r="A4765" s="19" t="str">
        <f t="shared" ref="A4765:C4765" si="2465">A4764</f>
        <v>5999 YB</v>
      </c>
      <c r="B4765" s="6" t="str">
        <f t="shared" si="2465"/>
        <v>2026 AD</v>
      </c>
      <c r="C4765" s="6" t="str">
        <f t="shared" si="2465"/>
        <v>5786 AM</v>
      </c>
      <c r="D4765" s="4" t="str">
        <f>D4764</f>
        <v>Tammuz 22</v>
      </c>
      <c r="E4765" s="24">
        <f>E4764</f>
        <v>46210</v>
      </c>
      <c r="F4765" s="16" t="s">
        <v>10</v>
      </c>
      <c r="K4765" s="27" t="str">
        <f>CONCATENATE(LEFT(K4764, SEARCH(" ", K4764, 20)), " ", RIGHT(K4764,LEN(K4764)-FIND(" ",K4764, 20))+1)</f>
        <v>2 Prophets and Temple/Drought  1189</v>
      </c>
      <c r="Q4765" s="26" t="str">
        <f t="shared" si="2464"/>
        <v>Wailing &amp; Famine  115</v>
      </c>
      <c r="R4765" s="32" t="str">
        <f t="shared" si="2464"/>
        <v>One Prophetic Day  130</v>
      </c>
    </row>
    <row r="4766" spans="1:18">
      <c r="A4766" s="19" t="str">
        <f t="shared" ref="A4766:C4766" si="2466">A4765</f>
        <v>5999 YB</v>
      </c>
      <c r="B4766" s="6" t="str">
        <f t="shared" si="2466"/>
        <v>2026 AD</v>
      </c>
      <c r="C4766" s="6" t="str">
        <f t="shared" si="2466"/>
        <v>5786 AM</v>
      </c>
      <c r="D4766" s="4" t="str">
        <f>D4765</f>
        <v>Tammuz 22</v>
      </c>
      <c r="E4766" s="24">
        <f>E4765</f>
        <v>46210</v>
      </c>
      <c r="F4766" s="16" t="s">
        <v>11</v>
      </c>
      <c r="K4766" s="27" t="str">
        <f>K4765</f>
        <v>2 Prophets and Temple/Drought  1189</v>
      </c>
      <c r="Q4766" s="26" t="str">
        <f t="shared" si="2464"/>
        <v>Wailing &amp; Famine  115</v>
      </c>
      <c r="R4766" s="32" t="str">
        <f t="shared" si="2464"/>
        <v>One Prophetic Day  130</v>
      </c>
    </row>
    <row r="4767" spans="1:18">
      <c r="A4767" s="19" t="str">
        <f t="shared" ref="A4767:C4767" si="2467">A4766</f>
        <v>5999 YB</v>
      </c>
      <c r="B4767" s="6" t="str">
        <f t="shared" si="2467"/>
        <v>2026 AD</v>
      </c>
      <c r="C4767" s="6" t="str">
        <f t="shared" si="2467"/>
        <v>5786 AM</v>
      </c>
      <c r="D4767" s="4" t="str">
        <f>_xlfn.CONCAT(LEFT(D4763, SEARCH(" ",D4763, 1)), RIGHT(D4766,LEN(D4766)-FIND(" ",D4766))+1)</f>
        <v>Tammuz 23</v>
      </c>
      <c r="E4767" s="24">
        <f>E4766</f>
        <v>46210</v>
      </c>
      <c r="F4767" s="15" t="s">
        <v>8</v>
      </c>
      <c r="K4767" s="27" t="str">
        <f>K4766</f>
        <v>2 Prophets and Temple/Drought  1189</v>
      </c>
      <c r="Q4767" s="26" t="str">
        <f>CONCATENATE(LEFT(Q4766, SEARCH(" ", Q4766, 15)), " ", RIGHT(Q4766,LEN(Q4766)-FIND(" ",Q4766, 15))+1)</f>
        <v>Wailing &amp; Famine  116</v>
      </c>
      <c r="R4767" s="32" t="str">
        <f>CONCATENATE(LEFT(R4766, SEARCH(" ", R4766, 15)), " ", RIGHT(R4766,LEN(R4766)-FIND(" ",R4766, 15))+1)</f>
        <v>One Prophetic Day  131</v>
      </c>
    </row>
    <row r="4768" spans="1:18">
      <c r="A4768" s="19" t="str">
        <f t="shared" ref="A4768:C4768" si="2468">A4767</f>
        <v>5999 YB</v>
      </c>
      <c r="B4768" s="6" t="str">
        <f t="shared" si="2468"/>
        <v>2026 AD</v>
      </c>
      <c r="C4768" s="6" t="str">
        <f t="shared" si="2468"/>
        <v>5786 AM</v>
      </c>
      <c r="D4768" s="4" t="str">
        <f>D4767</f>
        <v>Tammuz 23</v>
      </c>
      <c r="E4768" s="24">
        <f>E4767+1</f>
        <v>46211</v>
      </c>
      <c r="F4768" s="15" t="s">
        <v>9</v>
      </c>
      <c r="K4768" s="27" t="str">
        <f>K4767</f>
        <v>2 Prophets and Temple/Drought  1189</v>
      </c>
      <c r="Q4768" s="26" t="str">
        <f t="shared" ref="Q4768:R4770" si="2469">Q4767</f>
        <v>Wailing &amp; Famine  116</v>
      </c>
      <c r="R4768" s="32" t="str">
        <f t="shared" si="2469"/>
        <v>One Prophetic Day  131</v>
      </c>
    </row>
    <row r="4769" spans="1:18">
      <c r="A4769" s="19" t="str">
        <f t="shared" ref="A4769:C4769" si="2470">A4768</f>
        <v>5999 YB</v>
      </c>
      <c r="B4769" s="6" t="str">
        <f t="shared" si="2470"/>
        <v>2026 AD</v>
      </c>
      <c r="C4769" s="6" t="str">
        <f t="shared" si="2470"/>
        <v>5786 AM</v>
      </c>
      <c r="D4769" s="4" t="str">
        <f>D4768</f>
        <v>Tammuz 23</v>
      </c>
      <c r="E4769" s="24">
        <f>E4768</f>
        <v>46211</v>
      </c>
      <c r="F4769" s="16" t="s">
        <v>10</v>
      </c>
      <c r="K4769" s="27" t="str">
        <f>CONCATENATE(LEFT(K4768, SEARCH(" ", K4768, 20)), " ", RIGHT(K4768,LEN(K4768)-FIND(" ",K4768, 20))+1)</f>
        <v>2 Prophets and Temple/Drought  1190</v>
      </c>
      <c r="Q4769" s="26" t="str">
        <f t="shared" si="2469"/>
        <v>Wailing &amp; Famine  116</v>
      </c>
      <c r="R4769" s="32" t="str">
        <f t="shared" si="2469"/>
        <v>One Prophetic Day  131</v>
      </c>
    </row>
    <row r="4770" spans="1:18">
      <c r="A4770" s="19" t="str">
        <f t="shared" ref="A4770:C4770" si="2471">A4769</f>
        <v>5999 YB</v>
      </c>
      <c r="B4770" s="6" t="str">
        <f t="shared" si="2471"/>
        <v>2026 AD</v>
      </c>
      <c r="C4770" s="6" t="str">
        <f t="shared" si="2471"/>
        <v>5786 AM</v>
      </c>
      <c r="D4770" s="4" t="str">
        <f>D4769</f>
        <v>Tammuz 23</v>
      </c>
      <c r="E4770" s="24">
        <f>E4769</f>
        <v>46211</v>
      </c>
      <c r="F4770" s="16" t="s">
        <v>11</v>
      </c>
      <c r="K4770" s="27" t="str">
        <f>K4769</f>
        <v>2 Prophets and Temple/Drought  1190</v>
      </c>
      <c r="Q4770" s="26" t="str">
        <f t="shared" si="2469"/>
        <v>Wailing &amp; Famine  116</v>
      </c>
      <c r="R4770" s="32" t="str">
        <f t="shared" si="2469"/>
        <v>One Prophetic Day  131</v>
      </c>
    </row>
    <row r="4771" spans="1:18">
      <c r="A4771" s="19" t="str">
        <f t="shared" ref="A4771:C4771" si="2472">A4770</f>
        <v>5999 YB</v>
      </c>
      <c r="B4771" s="6" t="str">
        <f t="shared" si="2472"/>
        <v>2026 AD</v>
      </c>
      <c r="C4771" s="6" t="str">
        <f t="shared" si="2472"/>
        <v>5786 AM</v>
      </c>
      <c r="D4771" s="4" t="str">
        <f>_xlfn.CONCAT(LEFT(D4767, SEARCH(" ",D4767, 1)), RIGHT(D4770,LEN(D4770)-FIND(" ",D4770))+1)</f>
        <v>Tammuz 24</v>
      </c>
      <c r="E4771" s="24">
        <f>E4770</f>
        <v>46211</v>
      </c>
      <c r="F4771" s="15" t="s">
        <v>8</v>
      </c>
      <c r="K4771" s="27" t="str">
        <f>K4770</f>
        <v>2 Prophets and Temple/Drought  1190</v>
      </c>
      <c r="Q4771" s="26" t="str">
        <f>CONCATENATE(LEFT(Q4770, SEARCH(" ", Q4770, 15)), " ", RIGHT(Q4770,LEN(Q4770)-FIND(" ",Q4770, 15))+1)</f>
        <v>Wailing &amp; Famine  117</v>
      </c>
      <c r="R4771" s="32" t="str">
        <f>CONCATENATE(LEFT(R4770, SEARCH(" ", R4770, 15)), " ", RIGHT(R4770,LEN(R4770)-FIND(" ",R4770, 15))+1)</f>
        <v>One Prophetic Day  132</v>
      </c>
    </row>
    <row r="4772" spans="1:18">
      <c r="A4772" s="19" t="str">
        <f t="shared" ref="A4772:C4772" si="2473">A4771</f>
        <v>5999 YB</v>
      </c>
      <c r="B4772" s="6" t="str">
        <f t="shared" si="2473"/>
        <v>2026 AD</v>
      </c>
      <c r="C4772" s="6" t="str">
        <f t="shared" si="2473"/>
        <v>5786 AM</v>
      </c>
      <c r="D4772" s="4" t="str">
        <f>D4771</f>
        <v>Tammuz 24</v>
      </c>
      <c r="E4772" s="24">
        <f>E4771+1</f>
        <v>46212</v>
      </c>
      <c r="F4772" s="15" t="s">
        <v>9</v>
      </c>
      <c r="K4772" s="27" t="str">
        <f>K4771</f>
        <v>2 Prophets and Temple/Drought  1190</v>
      </c>
      <c r="Q4772" s="26" t="str">
        <f t="shared" ref="Q4772:R4774" si="2474">Q4771</f>
        <v>Wailing &amp; Famine  117</v>
      </c>
      <c r="R4772" s="32" t="str">
        <f t="shared" si="2474"/>
        <v>One Prophetic Day  132</v>
      </c>
    </row>
    <row r="4773" spans="1:18">
      <c r="A4773" s="19" t="str">
        <f t="shared" ref="A4773:C4773" si="2475">A4772</f>
        <v>5999 YB</v>
      </c>
      <c r="B4773" s="6" t="str">
        <f t="shared" si="2475"/>
        <v>2026 AD</v>
      </c>
      <c r="C4773" s="6" t="str">
        <f t="shared" si="2475"/>
        <v>5786 AM</v>
      </c>
      <c r="D4773" s="4" t="str">
        <f>D4772</f>
        <v>Tammuz 24</v>
      </c>
      <c r="E4773" s="24">
        <f>E4772</f>
        <v>46212</v>
      </c>
      <c r="F4773" s="16" t="s">
        <v>10</v>
      </c>
      <c r="K4773" s="27" t="str">
        <f>CONCATENATE(LEFT(K4772, SEARCH(" ", K4772, 20)), " ", RIGHT(K4772,LEN(K4772)-FIND(" ",K4772, 20))+1)</f>
        <v>2 Prophets and Temple/Drought  1191</v>
      </c>
      <c r="Q4773" s="26" t="str">
        <f t="shared" si="2474"/>
        <v>Wailing &amp; Famine  117</v>
      </c>
      <c r="R4773" s="32" t="str">
        <f t="shared" si="2474"/>
        <v>One Prophetic Day  132</v>
      </c>
    </row>
    <row r="4774" spans="1:18">
      <c r="A4774" s="19" t="str">
        <f t="shared" ref="A4774:C4774" si="2476">A4773</f>
        <v>5999 YB</v>
      </c>
      <c r="B4774" s="6" t="str">
        <f t="shared" si="2476"/>
        <v>2026 AD</v>
      </c>
      <c r="C4774" s="6" t="str">
        <f t="shared" si="2476"/>
        <v>5786 AM</v>
      </c>
      <c r="D4774" s="4" t="str">
        <f>D4773</f>
        <v>Tammuz 24</v>
      </c>
      <c r="E4774" s="24">
        <f>E4773</f>
        <v>46212</v>
      </c>
      <c r="F4774" s="16" t="s">
        <v>11</v>
      </c>
      <c r="K4774" s="27" t="str">
        <f>K4773</f>
        <v>2 Prophets and Temple/Drought  1191</v>
      </c>
      <c r="Q4774" s="26" t="str">
        <f t="shared" si="2474"/>
        <v>Wailing &amp; Famine  117</v>
      </c>
      <c r="R4774" s="32" t="str">
        <f t="shared" si="2474"/>
        <v>One Prophetic Day  132</v>
      </c>
    </row>
    <row r="4775" spans="1:18">
      <c r="A4775" s="19" t="str">
        <f t="shared" ref="A4775:C4775" si="2477">A4774</f>
        <v>5999 YB</v>
      </c>
      <c r="B4775" s="6" t="str">
        <f t="shared" si="2477"/>
        <v>2026 AD</v>
      </c>
      <c r="C4775" s="6" t="str">
        <f t="shared" si="2477"/>
        <v>5786 AM</v>
      </c>
      <c r="D4775" s="4" t="str">
        <f>_xlfn.CONCAT(LEFT(D4771, SEARCH(" ",D4771, 1)), RIGHT(D4774,LEN(D4774)-FIND(" ",D4774))+1)</f>
        <v>Tammuz 25</v>
      </c>
      <c r="E4775" s="24">
        <f>E4774</f>
        <v>46212</v>
      </c>
      <c r="F4775" s="15" t="s">
        <v>8</v>
      </c>
      <c r="K4775" s="27" t="str">
        <f>K4774</f>
        <v>2 Prophets and Temple/Drought  1191</v>
      </c>
      <c r="Q4775" s="26" t="str">
        <f>CONCATENATE(LEFT(Q4774, SEARCH(" ", Q4774, 15)), " ", RIGHT(Q4774,LEN(Q4774)-FIND(" ",Q4774, 15))+1)</f>
        <v>Wailing &amp; Famine  118</v>
      </c>
      <c r="R4775" s="32" t="str">
        <f>CONCATENATE(LEFT(R4774, SEARCH(" ", R4774, 15)), " ", RIGHT(R4774,LEN(R4774)-FIND(" ",R4774, 15))+1)</f>
        <v>One Prophetic Day  133</v>
      </c>
    </row>
    <row r="4776" spans="1:18">
      <c r="A4776" s="19" t="str">
        <f t="shared" ref="A4776:C4776" si="2478">A4775</f>
        <v>5999 YB</v>
      </c>
      <c r="B4776" s="6" t="str">
        <f t="shared" si="2478"/>
        <v>2026 AD</v>
      </c>
      <c r="C4776" s="6" t="str">
        <f t="shared" si="2478"/>
        <v>5786 AM</v>
      </c>
      <c r="D4776" s="4" t="str">
        <f>D4775</f>
        <v>Tammuz 25</v>
      </c>
      <c r="E4776" s="24">
        <f>E4775+1</f>
        <v>46213</v>
      </c>
      <c r="F4776" s="15" t="s">
        <v>9</v>
      </c>
      <c r="K4776" s="27" t="str">
        <f>K4775</f>
        <v>2 Prophets and Temple/Drought  1191</v>
      </c>
      <c r="Q4776" s="26" t="str">
        <f t="shared" ref="Q4776:R4778" si="2479">Q4775</f>
        <v>Wailing &amp; Famine  118</v>
      </c>
      <c r="R4776" s="32" t="str">
        <f t="shared" si="2479"/>
        <v>One Prophetic Day  133</v>
      </c>
    </row>
    <row r="4777" spans="1:18">
      <c r="A4777" s="19" t="str">
        <f t="shared" ref="A4777:C4777" si="2480">A4776</f>
        <v>5999 YB</v>
      </c>
      <c r="B4777" s="6" t="str">
        <f t="shared" si="2480"/>
        <v>2026 AD</v>
      </c>
      <c r="C4777" s="6" t="str">
        <f t="shared" si="2480"/>
        <v>5786 AM</v>
      </c>
      <c r="D4777" s="4" t="str">
        <f>D4776</f>
        <v>Tammuz 25</v>
      </c>
      <c r="E4777" s="24">
        <f>E4776</f>
        <v>46213</v>
      </c>
      <c r="F4777" s="16" t="s">
        <v>10</v>
      </c>
      <c r="K4777" s="27" t="str">
        <f>CONCATENATE(LEFT(K4776, SEARCH(" ", K4776, 20)), " ", RIGHT(K4776,LEN(K4776)-FIND(" ",K4776, 20))+1)</f>
        <v>2 Prophets and Temple/Drought  1192</v>
      </c>
      <c r="Q4777" s="26" t="str">
        <f t="shared" si="2479"/>
        <v>Wailing &amp; Famine  118</v>
      </c>
      <c r="R4777" s="32" t="str">
        <f t="shared" si="2479"/>
        <v>One Prophetic Day  133</v>
      </c>
    </row>
    <row r="4778" spans="1:18">
      <c r="A4778" s="19" t="str">
        <f t="shared" ref="A4778:C4778" si="2481">A4777</f>
        <v>5999 YB</v>
      </c>
      <c r="B4778" s="6" t="str">
        <f t="shared" si="2481"/>
        <v>2026 AD</v>
      </c>
      <c r="C4778" s="6" t="str">
        <f t="shared" si="2481"/>
        <v>5786 AM</v>
      </c>
      <c r="D4778" s="4" t="str">
        <f>D4777</f>
        <v>Tammuz 25</v>
      </c>
      <c r="E4778" s="24">
        <f>E4777</f>
        <v>46213</v>
      </c>
      <c r="F4778" s="16" t="s">
        <v>11</v>
      </c>
      <c r="K4778" s="27" t="str">
        <f>K4777</f>
        <v>2 Prophets and Temple/Drought  1192</v>
      </c>
      <c r="Q4778" s="26" t="str">
        <f t="shared" si="2479"/>
        <v>Wailing &amp; Famine  118</v>
      </c>
      <c r="R4778" s="32" t="str">
        <f t="shared" si="2479"/>
        <v>One Prophetic Day  133</v>
      </c>
    </row>
    <row r="4779" spans="1:18">
      <c r="A4779" s="19" t="str">
        <f t="shared" ref="A4779:C4779" si="2482">A4778</f>
        <v>5999 YB</v>
      </c>
      <c r="B4779" s="6" t="str">
        <f t="shared" si="2482"/>
        <v>2026 AD</v>
      </c>
      <c r="C4779" s="6" t="str">
        <f t="shared" si="2482"/>
        <v>5786 AM</v>
      </c>
      <c r="D4779" s="4" t="str">
        <f>_xlfn.CONCAT(LEFT(D4775, SEARCH(" ",D4775, 1)), RIGHT(D4778,LEN(D4778)-FIND(" ",D4778))+1)</f>
        <v>Tammuz 26</v>
      </c>
      <c r="E4779" s="24">
        <f>E4778</f>
        <v>46213</v>
      </c>
      <c r="F4779" s="15" t="s">
        <v>8</v>
      </c>
      <c r="K4779" s="27" t="str">
        <f>K4778</f>
        <v>2 Prophets and Temple/Drought  1192</v>
      </c>
      <c r="Q4779" s="26" t="str">
        <f>CONCATENATE(LEFT(Q4778, SEARCH(" ", Q4778, 15)), " ", RIGHT(Q4778,LEN(Q4778)-FIND(" ",Q4778, 15))+1)</f>
        <v>Wailing &amp; Famine  119</v>
      </c>
      <c r="R4779" s="32" t="str">
        <f>CONCATENATE(LEFT(R4778, SEARCH(" ", R4778, 15)), " ", RIGHT(R4778,LEN(R4778)-FIND(" ",R4778, 15))+1)</f>
        <v>One Prophetic Day  134</v>
      </c>
    </row>
    <row r="4780" spans="1:18">
      <c r="A4780" s="19" t="str">
        <f t="shared" ref="A4780:C4780" si="2483">A4779</f>
        <v>5999 YB</v>
      </c>
      <c r="B4780" s="6" t="str">
        <f t="shared" si="2483"/>
        <v>2026 AD</v>
      </c>
      <c r="C4780" s="6" t="str">
        <f t="shared" si="2483"/>
        <v>5786 AM</v>
      </c>
      <c r="D4780" s="4" t="str">
        <f>D4779</f>
        <v>Tammuz 26</v>
      </c>
      <c r="E4780" s="24">
        <f>E4779+1</f>
        <v>46214</v>
      </c>
      <c r="F4780" s="15" t="s">
        <v>9</v>
      </c>
      <c r="K4780" s="27" t="str">
        <f>K4779</f>
        <v>2 Prophets and Temple/Drought  1192</v>
      </c>
      <c r="Q4780" s="26" t="str">
        <f t="shared" ref="Q4780:R4782" si="2484">Q4779</f>
        <v>Wailing &amp; Famine  119</v>
      </c>
      <c r="R4780" s="32" t="str">
        <f t="shared" si="2484"/>
        <v>One Prophetic Day  134</v>
      </c>
    </row>
    <row r="4781" spans="1:18">
      <c r="A4781" s="19" t="str">
        <f t="shared" ref="A4781:C4781" si="2485">A4780</f>
        <v>5999 YB</v>
      </c>
      <c r="B4781" s="6" t="str">
        <f t="shared" si="2485"/>
        <v>2026 AD</v>
      </c>
      <c r="C4781" s="6" t="str">
        <f t="shared" si="2485"/>
        <v>5786 AM</v>
      </c>
      <c r="D4781" s="4" t="str">
        <f>D4780</f>
        <v>Tammuz 26</v>
      </c>
      <c r="E4781" s="24">
        <f>E4780</f>
        <v>46214</v>
      </c>
      <c r="F4781" s="16" t="s">
        <v>10</v>
      </c>
      <c r="K4781" s="27" t="str">
        <f>CONCATENATE(LEFT(K4780, SEARCH(" ", K4780, 20)), " ", RIGHT(K4780,LEN(K4780)-FIND(" ",K4780, 20))+1)</f>
        <v>2 Prophets and Temple/Drought  1193</v>
      </c>
      <c r="Q4781" s="26" t="str">
        <f t="shared" si="2484"/>
        <v>Wailing &amp; Famine  119</v>
      </c>
      <c r="R4781" s="32" t="str">
        <f t="shared" si="2484"/>
        <v>One Prophetic Day  134</v>
      </c>
    </row>
    <row r="4782" spans="1:18">
      <c r="A4782" s="19" t="str">
        <f t="shared" ref="A4782:C4782" si="2486">A4781</f>
        <v>5999 YB</v>
      </c>
      <c r="B4782" s="6" t="str">
        <f t="shared" si="2486"/>
        <v>2026 AD</v>
      </c>
      <c r="C4782" s="6" t="str">
        <f t="shared" si="2486"/>
        <v>5786 AM</v>
      </c>
      <c r="D4782" s="4" t="str">
        <f>D4781</f>
        <v>Tammuz 26</v>
      </c>
      <c r="E4782" s="24">
        <f>E4781</f>
        <v>46214</v>
      </c>
      <c r="F4782" s="16" t="s">
        <v>11</v>
      </c>
      <c r="K4782" s="27" t="str">
        <f>K4781</f>
        <v>2 Prophets and Temple/Drought  1193</v>
      </c>
      <c r="Q4782" s="26" t="str">
        <f t="shared" si="2484"/>
        <v>Wailing &amp; Famine  119</v>
      </c>
      <c r="R4782" s="32" t="str">
        <f t="shared" si="2484"/>
        <v>One Prophetic Day  134</v>
      </c>
    </row>
    <row r="4783" spans="1:18">
      <c r="A4783" s="19" t="str">
        <f t="shared" ref="A4783:C4783" si="2487">A4782</f>
        <v>5999 YB</v>
      </c>
      <c r="B4783" s="6" t="str">
        <f t="shared" si="2487"/>
        <v>2026 AD</v>
      </c>
      <c r="C4783" s="6" t="str">
        <f t="shared" si="2487"/>
        <v>5786 AM</v>
      </c>
      <c r="D4783" s="4" t="str">
        <f>_xlfn.CONCAT(LEFT(D4779, SEARCH(" ",D4779, 1)), RIGHT(D4782,LEN(D4782)-FIND(" ",D4782))+1)</f>
        <v>Tammuz 27</v>
      </c>
      <c r="E4783" s="24">
        <f>E4782</f>
        <v>46214</v>
      </c>
      <c r="F4783" s="15" t="s">
        <v>8</v>
      </c>
      <c r="K4783" s="27" t="str">
        <f>K4782</f>
        <v>2 Prophets and Temple/Drought  1193</v>
      </c>
      <c r="Q4783" s="26" t="str">
        <f>CONCATENATE(LEFT(Q4782, SEARCH(" ", Q4782, 15)), " ", RIGHT(Q4782,LEN(Q4782)-FIND(" ",Q4782, 15))+1)</f>
        <v>Wailing &amp; Famine  120</v>
      </c>
      <c r="R4783" s="32" t="str">
        <f>CONCATENATE(LEFT(R4782, SEARCH(" ", R4782, 15)), " ", RIGHT(R4782,LEN(R4782)-FIND(" ",R4782, 15))+1)</f>
        <v>One Prophetic Day  135</v>
      </c>
    </row>
    <row r="4784" spans="1:18">
      <c r="A4784" s="19" t="str">
        <f t="shared" ref="A4784:C4784" si="2488">A4783</f>
        <v>5999 YB</v>
      </c>
      <c r="B4784" s="6" t="str">
        <f t="shared" si="2488"/>
        <v>2026 AD</v>
      </c>
      <c r="C4784" s="6" t="str">
        <f t="shared" si="2488"/>
        <v>5786 AM</v>
      </c>
      <c r="D4784" s="4" t="str">
        <f>D4783</f>
        <v>Tammuz 27</v>
      </c>
      <c r="E4784" s="24">
        <f>E4783+1</f>
        <v>46215</v>
      </c>
      <c r="F4784" s="15" t="s">
        <v>9</v>
      </c>
      <c r="K4784" s="27" t="str">
        <f>K4783</f>
        <v>2 Prophets and Temple/Drought  1193</v>
      </c>
      <c r="Q4784" s="26" t="str">
        <f t="shared" ref="Q4784:R4786" si="2489">Q4783</f>
        <v>Wailing &amp; Famine  120</v>
      </c>
      <c r="R4784" s="32" t="str">
        <f t="shared" si="2489"/>
        <v>One Prophetic Day  135</v>
      </c>
    </row>
    <row r="4785" spans="1:18">
      <c r="A4785" s="19" t="str">
        <f t="shared" ref="A4785:C4785" si="2490">A4784</f>
        <v>5999 YB</v>
      </c>
      <c r="B4785" s="6" t="str">
        <f t="shared" si="2490"/>
        <v>2026 AD</v>
      </c>
      <c r="C4785" s="6" t="str">
        <f t="shared" si="2490"/>
        <v>5786 AM</v>
      </c>
      <c r="D4785" s="4" t="str">
        <f>D4784</f>
        <v>Tammuz 27</v>
      </c>
      <c r="E4785" s="24">
        <f>E4784</f>
        <v>46215</v>
      </c>
      <c r="F4785" s="16" t="s">
        <v>10</v>
      </c>
      <c r="K4785" s="27" t="str">
        <f>CONCATENATE(LEFT(K4784, SEARCH(" ", K4784, 20)), " ", RIGHT(K4784,LEN(K4784)-FIND(" ",K4784, 20))+1)</f>
        <v>2 Prophets and Temple/Drought  1194</v>
      </c>
      <c r="Q4785" s="26" t="str">
        <f t="shared" si="2489"/>
        <v>Wailing &amp; Famine  120</v>
      </c>
      <c r="R4785" s="32" t="str">
        <f t="shared" si="2489"/>
        <v>One Prophetic Day  135</v>
      </c>
    </row>
    <row r="4786" spans="1:18">
      <c r="A4786" s="19" t="str">
        <f t="shared" ref="A4786:C4786" si="2491">A4785</f>
        <v>5999 YB</v>
      </c>
      <c r="B4786" s="6" t="str">
        <f t="shared" si="2491"/>
        <v>2026 AD</v>
      </c>
      <c r="C4786" s="6" t="str">
        <f t="shared" si="2491"/>
        <v>5786 AM</v>
      </c>
      <c r="D4786" s="4" t="str">
        <f>D4785</f>
        <v>Tammuz 27</v>
      </c>
      <c r="E4786" s="24">
        <f>E4785</f>
        <v>46215</v>
      </c>
      <c r="F4786" s="16" t="s">
        <v>11</v>
      </c>
      <c r="K4786" s="27" t="str">
        <f>K4785</f>
        <v>2 Prophets and Temple/Drought  1194</v>
      </c>
      <c r="Q4786" s="26" t="str">
        <f t="shared" si="2489"/>
        <v>Wailing &amp; Famine  120</v>
      </c>
      <c r="R4786" s="32" t="str">
        <f t="shared" si="2489"/>
        <v>One Prophetic Day  135</v>
      </c>
    </row>
    <row r="4787" spans="1:18">
      <c r="A4787" s="19" t="str">
        <f t="shared" ref="A4787:C4787" si="2492">A4786</f>
        <v>5999 YB</v>
      </c>
      <c r="B4787" s="6" t="str">
        <f t="shared" si="2492"/>
        <v>2026 AD</v>
      </c>
      <c r="C4787" s="6" t="str">
        <f t="shared" si="2492"/>
        <v>5786 AM</v>
      </c>
      <c r="D4787" s="4" t="str">
        <f>_xlfn.CONCAT(LEFT(D4783, SEARCH(" ",D4783, 1)), RIGHT(D4786,LEN(D4786)-FIND(" ",D4786))+1)</f>
        <v>Tammuz 28</v>
      </c>
      <c r="E4787" s="24">
        <f>E4786</f>
        <v>46215</v>
      </c>
      <c r="F4787" s="15" t="s">
        <v>8</v>
      </c>
      <c r="K4787" s="27" t="str">
        <f>K4786</f>
        <v>2 Prophets and Temple/Drought  1194</v>
      </c>
      <c r="Q4787" s="26" t="str">
        <f>CONCATENATE(LEFT(Q4786, SEARCH(" ", Q4786, 15)), " ", RIGHT(Q4786,LEN(Q4786)-FIND(" ",Q4786, 15))+1)</f>
        <v>Wailing &amp; Famine  121</v>
      </c>
      <c r="R4787" s="32" t="str">
        <f>CONCATENATE(LEFT(R4786, SEARCH(" ", R4786, 15)), " ", RIGHT(R4786,LEN(R4786)-FIND(" ",R4786, 15))+1)</f>
        <v>One Prophetic Day  136</v>
      </c>
    </row>
    <row r="4788" spans="1:18">
      <c r="A4788" s="19" t="str">
        <f t="shared" ref="A4788:C4788" si="2493">A4787</f>
        <v>5999 YB</v>
      </c>
      <c r="B4788" s="6" t="str">
        <f t="shared" si="2493"/>
        <v>2026 AD</v>
      </c>
      <c r="C4788" s="6" t="str">
        <f t="shared" si="2493"/>
        <v>5786 AM</v>
      </c>
      <c r="D4788" s="4" t="str">
        <f>D4787</f>
        <v>Tammuz 28</v>
      </c>
      <c r="E4788" s="24">
        <f>E4787+1</f>
        <v>46216</v>
      </c>
      <c r="F4788" s="15" t="s">
        <v>9</v>
      </c>
      <c r="K4788" s="27" t="str">
        <f>K4787</f>
        <v>2 Prophets and Temple/Drought  1194</v>
      </c>
      <c r="Q4788" s="26" t="str">
        <f t="shared" ref="Q4788:R4790" si="2494">Q4787</f>
        <v>Wailing &amp; Famine  121</v>
      </c>
      <c r="R4788" s="32" t="str">
        <f t="shared" si="2494"/>
        <v>One Prophetic Day  136</v>
      </c>
    </row>
    <row r="4789" spans="1:18">
      <c r="A4789" s="19" t="str">
        <f t="shared" ref="A4789:C4789" si="2495">A4788</f>
        <v>5999 YB</v>
      </c>
      <c r="B4789" s="6" t="str">
        <f t="shared" si="2495"/>
        <v>2026 AD</v>
      </c>
      <c r="C4789" s="6" t="str">
        <f t="shared" si="2495"/>
        <v>5786 AM</v>
      </c>
      <c r="D4789" s="4" t="str">
        <f>D4788</f>
        <v>Tammuz 28</v>
      </c>
      <c r="E4789" s="24">
        <f>E4788</f>
        <v>46216</v>
      </c>
      <c r="F4789" s="16" t="s">
        <v>10</v>
      </c>
      <c r="K4789" s="27" t="str">
        <f>CONCATENATE(LEFT(K4788, SEARCH(" ", K4788, 20)), " ", RIGHT(K4788,LEN(K4788)-FIND(" ",K4788, 20))+1)</f>
        <v>2 Prophets and Temple/Drought  1195</v>
      </c>
      <c r="Q4789" s="26" t="str">
        <f t="shared" si="2494"/>
        <v>Wailing &amp; Famine  121</v>
      </c>
      <c r="R4789" s="32" t="str">
        <f t="shared" si="2494"/>
        <v>One Prophetic Day  136</v>
      </c>
    </row>
    <row r="4790" spans="1:18">
      <c r="A4790" s="19" t="str">
        <f t="shared" ref="A4790:C4790" si="2496">A4789</f>
        <v>5999 YB</v>
      </c>
      <c r="B4790" s="6" t="str">
        <f t="shared" si="2496"/>
        <v>2026 AD</v>
      </c>
      <c r="C4790" s="6" t="str">
        <f t="shared" si="2496"/>
        <v>5786 AM</v>
      </c>
      <c r="D4790" s="4" t="str">
        <f>D4789</f>
        <v>Tammuz 28</v>
      </c>
      <c r="E4790" s="24">
        <f>E4789</f>
        <v>46216</v>
      </c>
      <c r="F4790" s="16" t="s">
        <v>11</v>
      </c>
      <c r="K4790" s="27" t="str">
        <f>K4789</f>
        <v>2 Prophets and Temple/Drought  1195</v>
      </c>
      <c r="Q4790" s="26" t="str">
        <f t="shared" si="2494"/>
        <v>Wailing &amp; Famine  121</v>
      </c>
      <c r="R4790" s="32" t="str">
        <f t="shared" si="2494"/>
        <v>One Prophetic Day  136</v>
      </c>
    </row>
    <row r="4791" spans="1:18">
      <c r="A4791" s="19" t="str">
        <f t="shared" ref="A4791:C4791" si="2497">A4790</f>
        <v>5999 YB</v>
      </c>
      <c r="B4791" s="6" t="str">
        <f t="shared" si="2497"/>
        <v>2026 AD</v>
      </c>
      <c r="C4791" s="6" t="str">
        <f t="shared" si="2497"/>
        <v>5786 AM</v>
      </c>
      <c r="D4791" s="4" t="str">
        <f>_xlfn.CONCAT(LEFT(D4787, SEARCH(" ",D4787, 1)), RIGHT(D4790,LEN(D4790)-FIND(" ",D4790))+1)</f>
        <v>Tammuz 29</v>
      </c>
      <c r="E4791" s="24">
        <f>E4790</f>
        <v>46216</v>
      </c>
      <c r="F4791" s="15" t="s">
        <v>8</v>
      </c>
      <c r="K4791" s="27" t="str">
        <f>K4790</f>
        <v>2 Prophets and Temple/Drought  1195</v>
      </c>
      <c r="Q4791" s="26" t="str">
        <f>CONCATENATE(LEFT(Q4790, SEARCH(" ", Q4790, 15)), " ", RIGHT(Q4790,LEN(Q4790)-FIND(" ",Q4790, 15))+1)</f>
        <v>Wailing &amp; Famine  122</v>
      </c>
      <c r="R4791" s="32" t="str">
        <f>CONCATENATE(LEFT(R4790, SEARCH(" ", R4790, 15)), " ", RIGHT(R4790,LEN(R4790)-FIND(" ",R4790, 15))+1)</f>
        <v>One Prophetic Day  137</v>
      </c>
    </row>
    <row r="4792" spans="1:18">
      <c r="A4792" s="19" t="str">
        <f t="shared" ref="A4792:C4792" si="2498">A4791</f>
        <v>5999 YB</v>
      </c>
      <c r="B4792" s="6" t="str">
        <f t="shared" si="2498"/>
        <v>2026 AD</v>
      </c>
      <c r="C4792" s="6" t="str">
        <f t="shared" si="2498"/>
        <v>5786 AM</v>
      </c>
      <c r="D4792" s="4" t="str">
        <f>D4791</f>
        <v>Tammuz 29</v>
      </c>
      <c r="E4792" s="24">
        <f>E4791+1</f>
        <v>46217</v>
      </c>
      <c r="F4792" s="15" t="s">
        <v>9</v>
      </c>
      <c r="K4792" s="27" t="str">
        <f>K4791</f>
        <v>2 Prophets and Temple/Drought  1195</v>
      </c>
      <c r="Q4792" s="26" t="str">
        <f t="shared" ref="Q4792:R4794" si="2499">Q4791</f>
        <v>Wailing &amp; Famine  122</v>
      </c>
      <c r="R4792" s="32" t="str">
        <f t="shared" si="2499"/>
        <v>One Prophetic Day  137</v>
      </c>
    </row>
    <row r="4793" spans="1:18">
      <c r="A4793" s="19" t="str">
        <f t="shared" ref="A4793:C4793" si="2500">A4792</f>
        <v>5999 YB</v>
      </c>
      <c r="B4793" s="6" t="str">
        <f t="shared" si="2500"/>
        <v>2026 AD</v>
      </c>
      <c r="C4793" s="6" t="str">
        <f t="shared" si="2500"/>
        <v>5786 AM</v>
      </c>
      <c r="D4793" s="4" t="str">
        <f>D4792</f>
        <v>Tammuz 29</v>
      </c>
      <c r="E4793" s="24">
        <f>E4792</f>
        <v>46217</v>
      </c>
      <c r="F4793" s="16" t="s">
        <v>10</v>
      </c>
      <c r="K4793" s="27" t="str">
        <f>CONCATENATE(LEFT(K4792, SEARCH(" ", K4792, 20)), " ", RIGHT(K4792,LEN(K4792)-FIND(" ",K4792, 20))+1)</f>
        <v>2 Prophets and Temple/Drought  1196</v>
      </c>
      <c r="Q4793" s="26" t="str">
        <f t="shared" si="2499"/>
        <v>Wailing &amp; Famine  122</v>
      </c>
      <c r="R4793" s="32" t="str">
        <f t="shared" si="2499"/>
        <v>One Prophetic Day  137</v>
      </c>
    </row>
    <row r="4794" spans="1:18">
      <c r="A4794" s="19" t="str">
        <f t="shared" ref="A4794:C4795" si="2501">A4793</f>
        <v>5999 YB</v>
      </c>
      <c r="B4794" s="6" t="str">
        <f t="shared" si="2501"/>
        <v>2026 AD</v>
      </c>
      <c r="C4794" s="6" t="str">
        <f t="shared" si="2501"/>
        <v>5786 AM</v>
      </c>
      <c r="D4794" s="4" t="str">
        <f>D4793</f>
        <v>Tammuz 29</v>
      </c>
      <c r="E4794" s="24">
        <f>E4793</f>
        <v>46217</v>
      </c>
      <c r="F4794" s="16" t="s">
        <v>11</v>
      </c>
      <c r="K4794" s="27" t="str">
        <f>K4793</f>
        <v>2 Prophets and Temple/Drought  1196</v>
      </c>
      <c r="Q4794" s="26" t="str">
        <f t="shared" si="2499"/>
        <v>Wailing &amp; Famine  122</v>
      </c>
      <c r="R4794" s="32" t="str">
        <f t="shared" si="2499"/>
        <v>One Prophetic Day  137</v>
      </c>
    </row>
    <row r="4795" spans="1:18">
      <c r="A4795" s="19" t="str">
        <f t="shared" si="2501"/>
        <v>5999 YB</v>
      </c>
      <c r="B4795" s="6" t="str">
        <f t="shared" si="2501"/>
        <v>2026 AD</v>
      </c>
      <c r="C4795" s="6" t="str">
        <f t="shared" si="2501"/>
        <v>5786 AM</v>
      </c>
      <c r="D4795" s="4" t="s">
        <v>18</v>
      </c>
      <c r="E4795" s="24">
        <f>E4794</f>
        <v>46217</v>
      </c>
      <c r="F4795" s="15" t="s">
        <v>8</v>
      </c>
      <c r="K4795" s="27" t="str">
        <f>K4794</f>
        <v>2 Prophets and Temple/Drought  1196</v>
      </c>
      <c r="Q4795" s="26" t="str">
        <f>CONCATENATE(LEFT(Q4794, SEARCH(" ", Q4794, 15)), " ", RIGHT(Q4794,LEN(Q4794)-FIND(" ",Q4794, 15))+1)</f>
        <v>Wailing &amp; Famine  123</v>
      </c>
      <c r="R4795" s="32" t="str">
        <f>CONCATENATE(LEFT(R4794, SEARCH(" ", R4794, 15)), " ", RIGHT(R4794,LEN(R4794)-FIND(" ",R4794, 15))+1)</f>
        <v>One Prophetic Day  138</v>
      </c>
    </row>
    <row r="4796" spans="1:18">
      <c r="A4796" s="19" t="str">
        <f t="shared" ref="A4796:C4796" si="2502">A4795</f>
        <v>5999 YB</v>
      </c>
      <c r="B4796" s="6" t="str">
        <f t="shared" si="2502"/>
        <v>2026 AD</v>
      </c>
      <c r="C4796" s="6" t="str">
        <f t="shared" si="2502"/>
        <v>5786 AM</v>
      </c>
      <c r="D4796" s="4" t="str">
        <f>D4795</f>
        <v>Av 1</v>
      </c>
      <c r="E4796" s="24">
        <f>E4795+1</f>
        <v>46218</v>
      </c>
      <c r="F4796" s="15" t="s">
        <v>9</v>
      </c>
      <c r="K4796" s="27" t="str">
        <f>K4795</f>
        <v>2 Prophets and Temple/Drought  1196</v>
      </c>
      <c r="Q4796" s="26" t="str">
        <f t="shared" ref="Q4796:R4798" si="2503">Q4795</f>
        <v>Wailing &amp; Famine  123</v>
      </c>
      <c r="R4796" s="32" t="str">
        <f t="shared" si="2503"/>
        <v>One Prophetic Day  138</v>
      </c>
    </row>
    <row r="4797" spans="1:18">
      <c r="A4797" s="19" t="str">
        <f t="shared" ref="A4797:C4797" si="2504">A4796</f>
        <v>5999 YB</v>
      </c>
      <c r="B4797" s="6" t="str">
        <f t="shared" si="2504"/>
        <v>2026 AD</v>
      </c>
      <c r="C4797" s="6" t="str">
        <f t="shared" si="2504"/>
        <v>5786 AM</v>
      </c>
      <c r="D4797" s="4" t="str">
        <f>D4796</f>
        <v>Av 1</v>
      </c>
      <c r="E4797" s="24">
        <f>E4796</f>
        <v>46218</v>
      </c>
      <c r="F4797" s="16" t="s">
        <v>10</v>
      </c>
      <c r="K4797" s="27" t="str">
        <f>CONCATENATE(LEFT(K4796, SEARCH(" ", K4796, 20)), " ", RIGHT(K4796,LEN(K4796)-FIND(" ",K4796, 20))+1)</f>
        <v>2 Prophets and Temple/Drought  1197</v>
      </c>
      <c r="Q4797" s="26" t="str">
        <f t="shared" si="2503"/>
        <v>Wailing &amp; Famine  123</v>
      </c>
      <c r="R4797" s="32" t="str">
        <f t="shared" si="2503"/>
        <v>One Prophetic Day  138</v>
      </c>
    </row>
    <row r="4798" spans="1:18">
      <c r="A4798" s="19" t="str">
        <f t="shared" ref="A4798:C4798" si="2505">A4797</f>
        <v>5999 YB</v>
      </c>
      <c r="B4798" s="6" t="str">
        <f t="shared" si="2505"/>
        <v>2026 AD</v>
      </c>
      <c r="C4798" s="6" t="str">
        <f t="shared" si="2505"/>
        <v>5786 AM</v>
      </c>
      <c r="D4798" s="4" t="str">
        <f>D4797</f>
        <v>Av 1</v>
      </c>
      <c r="E4798" s="24">
        <f>E4797</f>
        <v>46218</v>
      </c>
      <c r="F4798" s="16" t="s">
        <v>11</v>
      </c>
      <c r="K4798" s="27" t="str">
        <f>K4797</f>
        <v>2 Prophets and Temple/Drought  1197</v>
      </c>
      <c r="Q4798" s="26" t="str">
        <f t="shared" si="2503"/>
        <v>Wailing &amp; Famine  123</v>
      </c>
      <c r="R4798" s="32" t="str">
        <f t="shared" si="2503"/>
        <v>One Prophetic Day  138</v>
      </c>
    </row>
    <row r="4799" spans="1:18">
      <c r="A4799" s="19" t="str">
        <f t="shared" ref="A4799:C4799" si="2506">A4798</f>
        <v>5999 YB</v>
      </c>
      <c r="B4799" s="6" t="str">
        <f t="shared" si="2506"/>
        <v>2026 AD</v>
      </c>
      <c r="C4799" s="6" t="str">
        <f t="shared" si="2506"/>
        <v>5786 AM</v>
      </c>
      <c r="D4799" s="4" t="str">
        <f>_xlfn.CONCAT(LEFT(D4795, SEARCH(" ",D4795, 1)), RIGHT(D4798,LEN(D4798)-FIND(" ",D4798))+1)</f>
        <v>Av 2</v>
      </c>
      <c r="E4799" s="24">
        <f>E4798</f>
        <v>46218</v>
      </c>
      <c r="F4799" s="15" t="s">
        <v>8</v>
      </c>
      <c r="K4799" s="27" t="str">
        <f>K4798</f>
        <v>2 Prophets and Temple/Drought  1197</v>
      </c>
      <c r="Q4799" s="26" t="str">
        <f>CONCATENATE(LEFT(Q4798, SEARCH(" ", Q4798, 15)), " ", RIGHT(Q4798,LEN(Q4798)-FIND(" ",Q4798, 15))+1)</f>
        <v>Wailing &amp; Famine  124</v>
      </c>
      <c r="R4799" s="32" t="str">
        <f>CONCATENATE(LEFT(R4798, SEARCH(" ", R4798, 15)), " ", RIGHT(R4798,LEN(R4798)-FIND(" ",R4798, 15))+1)</f>
        <v>One Prophetic Day  139</v>
      </c>
    </row>
    <row r="4800" spans="1:18">
      <c r="A4800" s="19" t="str">
        <f t="shared" ref="A4800:C4800" si="2507">A4799</f>
        <v>5999 YB</v>
      </c>
      <c r="B4800" s="6" t="str">
        <f t="shared" si="2507"/>
        <v>2026 AD</v>
      </c>
      <c r="C4800" s="6" t="str">
        <f t="shared" si="2507"/>
        <v>5786 AM</v>
      </c>
      <c r="D4800" s="4" t="str">
        <f>D4799</f>
        <v>Av 2</v>
      </c>
      <c r="E4800" s="24">
        <f>E4799+1</f>
        <v>46219</v>
      </c>
      <c r="F4800" s="15" t="s">
        <v>9</v>
      </c>
      <c r="K4800" s="27" t="str">
        <f>K4799</f>
        <v>2 Prophets and Temple/Drought  1197</v>
      </c>
      <c r="Q4800" s="26" t="str">
        <f t="shared" ref="Q4800:R4802" si="2508">Q4799</f>
        <v>Wailing &amp; Famine  124</v>
      </c>
      <c r="R4800" s="32" t="str">
        <f t="shared" si="2508"/>
        <v>One Prophetic Day  139</v>
      </c>
    </row>
    <row r="4801" spans="1:18">
      <c r="A4801" s="19" t="str">
        <f t="shared" ref="A4801:C4801" si="2509">A4800</f>
        <v>5999 YB</v>
      </c>
      <c r="B4801" s="6" t="str">
        <f t="shared" si="2509"/>
        <v>2026 AD</v>
      </c>
      <c r="C4801" s="6" t="str">
        <f t="shared" si="2509"/>
        <v>5786 AM</v>
      </c>
      <c r="D4801" s="4" t="str">
        <f>D4800</f>
        <v>Av 2</v>
      </c>
      <c r="E4801" s="24">
        <f>E4800</f>
        <v>46219</v>
      </c>
      <c r="F4801" s="16" t="s">
        <v>10</v>
      </c>
      <c r="K4801" s="27" t="str">
        <f>CONCATENATE(LEFT(K4800, SEARCH(" ", K4800, 20)), " ", RIGHT(K4800,LEN(K4800)-FIND(" ",K4800, 20))+1)</f>
        <v>2 Prophets and Temple/Drought  1198</v>
      </c>
      <c r="Q4801" s="26" t="str">
        <f t="shared" si="2508"/>
        <v>Wailing &amp; Famine  124</v>
      </c>
      <c r="R4801" s="32" t="str">
        <f t="shared" si="2508"/>
        <v>One Prophetic Day  139</v>
      </c>
    </row>
    <row r="4802" spans="1:18">
      <c r="A4802" s="19" t="str">
        <f t="shared" ref="A4802:C4802" si="2510">A4801</f>
        <v>5999 YB</v>
      </c>
      <c r="B4802" s="6" t="str">
        <f t="shared" si="2510"/>
        <v>2026 AD</v>
      </c>
      <c r="C4802" s="6" t="str">
        <f t="shared" si="2510"/>
        <v>5786 AM</v>
      </c>
      <c r="D4802" s="4" t="str">
        <f>D4801</f>
        <v>Av 2</v>
      </c>
      <c r="E4802" s="24">
        <f>E4801</f>
        <v>46219</v>
      </c>
      <c r="F4802" s="16" t="s">
        <v>11</v>
      </c>
      <c r="K4802" s="27" t="str">
        <f>K4801</f>
        <v>2 Prophets and Temple/Drought  1198</v>
      </c>
      <c r="Q4802" s="26" t="str">
        <f t="shared" si="2508"/>
        <v>Wailing &amp; Famine  124</v>
      </c>
      <c r="R4802" s="32" t="str">
        <f t="shared" si="2508"/>
        <v>One Prophetic Day  139</v>
      </c>
    </row>
    <row r="4803" spans="1:18">
      <c r="A4803" s="19" t="str">
        <f t="shared" ref="A4803:C4803" si="2511">A4802</f>
        <v>5999 YB</v>
      </c>
      <c r="B4803" s="6" t="str">
        <f t="shared" si="2511"/>
        <v>2026 AD</v>
      </c>
      <c r="C4803" s="6" t="str">
        <f t="shared" si="2511"/>
        <v>5786 AM</v>
      </c>
      <c r="D4803" s="4" t="str">
        <f>_xlfn.CONCAT(LEFT(D4799, SEARCH(" ",D4799, 1)), RIGHT(D4802,LEN(D4802)-FIND(" ",D4802))+1)</f>
        <v>Av 3</v>
      </c>
      <c r="E4803" s="24">
        <f>E4802</f>
        <v>46219</v>
      </c>
      <c r="F4803" s="15" t="s">
        <v>8</v>
      </c>
      <c r="K4803" s="27" t="str">
        <f>K4802</f>
        <v>2 Prophets and Temple/Drought  1198</v>
      </c>
      <c r="Q4803" s="26" t="str">
        <f>CONCATENATE(LEFT(Q4802, SEARCH(" ", Q4802, 15)), " ", RIGHT(Q4802,LEN(Q4802)-FIND(" ",Q4802, 15))+1)</f>
        <v>Wailing &amp; Famine  125</v>
      </c>
      <c r="R4803" s="32" t="str">
        <f>CONCATENATE(LEFT(R4802, SEARCH(" ", R4802, 15)), " ", RIGHT(R4802,LEN(R4802)-FIND(" ",R4802, 15))+1)</f>
        <v>One Prophetic Day  140</v>
      </c>
    </row>
    <row r="4804" spans="1:18">
      <c r="A4804" s="19" t="str">
        <f t="shared" ref="A4804:C4804" si="2512">A4803</f>
        <v>5999 YB</v>
      </c>
      <c r="B4804" s="6" t="str">
        <f t="shared" si="2512"/>
        <v>2026 AD</v>
      </c>
      <c r="C4804" s="6" t="str">
        <f t="shared" si="2512"/>
        <v>5786 AM</v>
      </c>
      <c r="D4804" s="4" t="str">
        <f>D4803</f>
        <v>Av 3</v>
      </c>
      <c r="E4804" s="24">
        <f>E4803+1</f>
        <v>46220</v>
      </c>
      <c r="F4804" s="15" t="s">
        <v>9</v>
      </c>
      <c r="K4804" s="27" t="str">
        <f>K4803</f>
        <v>2 Prophets and Temple/Drought  1198</v>
      </c>
      <c r="Q4804" s="26" t="str">
        <f t="shared" ref="Q4804:R4806" si="2513">Q4803</f>
        <v>Wailing &amp; Famine  125</v>
      </c>
      <c r="R4804" s="32" t="str">
        <f t="shared" si="2513"/>
        <v>One Prophetic Day  140</v>
      </c>
    </row>
    <row r="4805" spans="1:18">
      <c r="A4805" s="19" t="str">
        <f t="shared" ref="A4805:C4805" si="2514">A4804</f>
        <v>5999 YB</v>
      </c>
      <c r="B4805" s="6" t="str">
        <f t="shared" si="2514"/>
        <v>2026 AD</v>
      </c>
      <c r="C4805" s="6" t="str">
        <f t="shared" si="2514"/>
        <v>5786 AM</v>
      </c>
      <c r="D4805" s="4" t="str">
        <f>D4804</f>
        <v>Av 3</v>
      </c>
      <c r="E4805" s="24">
        <f>E4804</f>
        <v>46220</v>
      </c>
      <c r="F4805" s="16" t="s">
        <v>10</v>
      </c>
      <c r="K4805" s="27" t="str">
        <f>CONCATENATE(LEFT(K4804, SEARCH(" ", K4804, 20)), " ", RIGHT(K4804,LEN(K4804)-FIND(" ",K4804, 20))+1)</f>
        <v>2 Prophets and Temple/Drought  1199</v>
      </c>
      <c r="Q4805" s="26" t="str">
        <f t="shared" si="2513"/>
        <v>Wailing &amp; Famine  125</v>
      </c>
      <c r="R4805" s="32" t="str">
        <f t="shared" si="2513"/>
        <v>One Prophetic Day  140</v>
      </c>
    </row>
    <row r="4806" spans="1:18">
      <c r="A4806" s="19" t="str">
        <f t="shared" ref="A4806:C4806" si="2515">A4805</f>
        <v>5999 YB</v>
      </c>
      <c r="B4806" s="6" t="str">
        <f t="shared" si="2515"/>
        <v>2026 AD</v>
      </c>
      <c r="C4806" s="6" t="str">
        <f t="shared" si="2515"/>
        <v>5786 AM</v>
      </c>
      <c r="D4806" s="4" t="str">
        <f>D4805</f>
        <v>Av 3</v>
      </c>
      <c r="E4806" s="24">
        <f>E4805</f>
        <v>46220</v>
      </c>
      <c r="F4806" s="16" t="s">
        <v>11</v>
      </c>
      <c r="K4806" s="27" t="str">
        <f>K4805</f>
        <v>2 Prophets and Temple/Drought  1199</v>
      </c>
      <c r="Q4806" s="26" t="str">
        <f t="shared" si="2513"/>
        <v>Wailing &amp; Famine  125</v>
      </c>
      <c r="R4806" s="32" t="str">
        <f t="shared" si="2513"/>
        <v>One Prophetic Day  140</v>
      </c>
    </row>
    <row r="4807" spans="1:18">
      <c r="A4807" s="19" t="str">
        <f t="shared" ref="A4807:C4807" si="2516">A4806</f>
        <v>5999 YB</v>
      </c>
      <c r="B4807" s="6" t="str">
        <f t="shared" si="2516"/>
        <v>2026 AD</v>
      </c>
      <c r="C4807" s="6" t="str">
        <f t="shared" si="2516"/>
        <v>5786 AM</v>
      </c>
      <c r="D4807" s="4" t="str">
        <f>_xlfn.CONCAT(LEFT(D4803, SEARCH(" ",D4803, 1)), RIGHT(D4806,LEN(D4806)-FIND(" ",D4806))+1)</f>
        <v>Av 4</v>
      </c>
      <c r="E4807" s="24">
        <f>E4806</f>
        <v>46220</v>
      </c>
      <c r="F4807" s="15" t="s">
        <v>8</v>
      </c>
      <c r="K4807" s="27" t="str">
        <f>K4806</f>
        <v>2 Prophets and Temple/Drought  1199</v>
      </c>
      <c r="Q4807" s="26" t="str">
        <f>CONCATENATE(LEFT(Q4806, SEARCH(" ", Q4806, 15)), " ", RIGHT(Q4806,LEN(Q4806)-FIND(" ",Q4806, 15))+1)</f>
        <v>Wailing &amp; Famine  126</v>
      </c>
      <c r="R4807" s="32" t="str">
        <f>CONCATENATE(LEFT(R4806, SEARCH(" ", R4806, 15)), " ", RIGHT(R4806,LEN(R4806)-FIND(" ",R4806, 15))+1)</f>
        <v>One Prophetic Day  141</v>
      </c>
    </row>
    <row r="4808" spans="1:18">
      <c r="A4808" s="19" t="str">
        <f t="shared" ref="A4808:C4808" si="2517">A4807</f>
        <v>5999 YB</v>
      </c>
      <c r="B4808" s="6" t="str">
        <f t="shared" si="2517"/>
        <v>2026 AD</v>
      </c>
      <c r="C4808" s="6" t="str">
        <f t="shared" si="2517"/>
        <v>5786 AM</v>
      </c>
      <c r="D4808" s="4" t="str">
        <f>D4807</f>
        <v>Av 4</v>
      </c>
      <c r="E4808" s="24">
        <f>E4807+1</f>
        <v>46221</v>
      </c>
      <c r="F4808" s="15" t="s">
        <v>9</v>
      </c>
      <c r="K4808" s="27" t="str">
        <f>K4807</f>
        <v>2 Prophets and Temple/Drought  1199</v>
      </c>
      <c r="Q4808" s="26" t="str">
        <f t="shared" ref="Q4808:R4810" si="2518">Q4807</f>
        <v>Wailing &amp; Famine  126</v>
      </c>
      <c r="R4808" s="32" t="str">
        <f t="shared" si="2518"/>
        <v>One Prophetic Day  141</v>
      </c>
    </row>
    <row r="4809" spans="1:18">
      <c r="A4809" s="19" t="str">
        <f t="shared" ref="A4809:C4809" si="2519">A4808</f>
        <v>5999 YB</v>
      </c>
      <c r="B4809" s="6" t="str">
        <f t="shared" si="2519"/>
        <v>2026 AD</v>
      </c>
      <c r="C4809" s="6" t="str">
        <f t="shared" si="2519"/>
        <v>5786 AM</v>
      </c>
      <c r="D4809" s="4" t="str">
        <f>D4808</f>
        <v>Av 4</v>
      </c>
      <c r="E4809" s="24">
        <f>E4808</f>
        <v>46221</v>
      </c>
      <c r="F4809" s="16" t="s">
        <v>10</v>
      </c>
      <c r="K4809" s="27" t="str">
        <f>CONCATENATE(LEFT(K4808, SEARCH(" ", K4808, 20)), " ", RIGHT(K4808,LEN(K4808)-FIND(" ",K4808, 20))+1)</f>
        <v>2 Prophets and Temple/Drought  1200</v>
      </c>
      <c r="Q4809" s="26" t="str">
        <f t="shared" si="2518"/>
        <v>Wailing &amp; Famine  126</v>
      </c>
      <c r="R4809" s="32" t="str">
        <f t="shared" si="2518"/>
        <v>One Prophetic Day  141</v>
      </c>
    </row>
    <row r="4810" spans="1:18">
      <c r="A4810" s="19" t="str">
        <f t="shared" ref="A4810:C4810" si="2520">A4809</f>
        <v>5999 YB</v>
      </c>
      <c r="B4810" s="6" t="str">
        <f t="shared" si="2520"/>
        <v>2026 AD</v>
      </c>
      <c r="C4810" s="6" t="str">
        <f t="shared" si="2520"/>
        <v>5786 AM</v>
      </c>
      <c r="D4810" s="4" t="str">
        <f>D4809</f>
        <v>Av 4</v>
      </c>
      <c r="E4810" s="24">
        <f>E4809</f>
        <v>46221</v>
      </c>
      <c r="F4810" s="16" t="s">
        <v>11</v>
      </c>
      <c r="K4810" s="27" t="str">
        <f>K4809</f>
        <v>2 Prophets and Temple/Drought  1200</v>
      </c>
      <c r="Q4810" s="26" t="str">
        <f t="shared" si="2518"/>
        <v>Wailing &amp; Famine  126</v>
      </c>
      <c r="R4810" s="32" t="str">
        <f t="shared" si="2518"/>
        <v>One Prophetic Day  141</v>
      </c>
    </row>
    <row r="4811" spans="1:18">
      <c r="A4811" s="19" t="str">
        <f t="shared" ref="A4811:C4811" si="2521">A4810</f>
        <v>5999 YB</v>
      </c>
      <c r="B4811" s="6" t="str">
        <f t="shared" si="2521"/>
        <v>2026 AD</v>
      </c>
      <c r="C4811" s="6" t="str">
        <f t="shared" si="2521"/>
        <v>5786 AM</v>
      </c>
      <c r="D4811" s="4" t="str">
        <f>_xlfn.CONCAT(LEFT(D4807, SEARCH(" ",D4807, 1)), RIGHT(D4810,LEN(D4810)-FIND(" ",D4810))+1)</f>
        <v>Av 5</v>
      </c>
      <c r="E4811" s="24">
        <f>E4810</f>
        <v>46221</v>
      </c>
      <c r="F4811" s="15" t="s">
        <v>8</v>
      </c>
      <c r="K4811" s="27" t="str">
        <f>K4810</f>
        <v>2 Prophets and Temple/Drought  1200</v>
      </c>
      <c r="Q4811" s="26" t="str">
        <f>CONCATENATE(LEFT(Q4810, SEARCH(" ", Q4810, 15)), " ", RIGHT(Q4810,LEN(Q4810)-FIND(" ",Q4810, 15))+1)</f>
        <v>Wailing &amp; Famine  127</v>
      </c>
      <c r="R4811" s="32" t="str">
        <f>CONCATENATE(LEFT(R4810, SEARCH(" ", R4810, 15)), " ", RIGHT(R4810,LEN(R4810)-FIND(" ",R4810, 15))+1)</f>
        <v>One Prophetic Day  142</v>
      </c>
    </row>
    <row r="4812" spans="1:18">
      <c r="A4812" s="19" t="str">
        <f t="shared" ref="A4812:C4812" si="2522">A4811</f>
        <v>5999 YB</v>
      </c>
      <c r="B4812" s="6" t="str">
        <f t="shared" si="2522"/>
        <v>2026 AD</v>
      </c>
      <c r="C4812" s="6" t="str">
        <f t="shared" si="2522"/>
        <v>5786 AM</v>
      </c>
      <c r="D4812" s="4" t="str">
        <f>D4811</f>
        <v>Av 5</v>
      </c>
      <c r="E4812" s="24">
        <f>E4811+1</f>
        <v>46222</v>
      </c>
      <c r="F4812" s="15" t="s">
        <v>9</v>
      </c>
      <c r="K4812" s="27" t="str">
        <f>K4811</f>
        <v>2 Prophets and Temple/Drought  1200</v>
      </c>
      <c r="Q4812" s="26" t="str">
        <f t="shared" ref="Q4812:R4814" si="2523">Q4811</f>
        <v>Wailing &amp; Famine  127</v>
      </c>
      <c r="R4812" s="32" t="str">
        <f t="shared" si="2523"/>
        <v>One Prophetic Day  142</v>
      </c>
    </row>
    <row r="4813" spans="1:18">
      <c r="A4813" s="19" t="str">
        <f t="shared" ref="A4813:C4813" si="2524">A4812</f>
        <v>5999 YB</v>
      </c>
      <c r="B4813" s="6" t="str">
        <f t="shared" si="2524"/>
        <v>2026 AD</v>
      </c>
      <c r="C4813" s="6" t="str">
        <f t="shared" si="2524"/>
        <v>5786 AM</v>
      </c>
      <c r="D4813" s="4" t="str">
        <f>D4812</f>
        <v>Av 5</v>
      </c>
      <c r="E4813" s="24">
        <f>E4812</f>
        <v>46222</v>
      </c>
      <c r="F4813" s="16" t="s">
        <v>10</v>
      </c>
      <c r="K4813" s="27" t="str">
        <f>CONCATENATE(LEFT(K4812, SEARCH(" ", K4812, 20)), " ", RIGHT(K4812,LEN(K4812)-FIND(" ",K4812, 20))+1)</f>
        <v>2 Prophets and Temple/Drought  1201</v>
      </c>
      <c r="Q4813" s="26" t="str">
        <f t="shared" si="2523"/>
        <v>Wailing &amp; Famine  127</v>
      </c>
      <c r="R4813" s="32" t="str">
        <f t="shared" si="2523"/>
        <v>One Prophetic Day  142</v>
      </c>
    </row>
    <row r="4814" spans="1:18">
      <c r="A4814" s="19" t="str">
        <f t="shared" ref="A4814:C4814" si="2525">A4813</f>
        <v>5999 YB</v>
      </c>
      <c r="B4814" s="6" t="str">
        <f t="shared" si="2525"/>
        <v>2026 AD</v>
      </c>
      <c r="C4814" s="6" t="str">
        <f t="shared" si="2525"/>
        <v>5786 AM</v>
      </c>
      <c r="D4814" s="4" t="str">
        <f>D4813</f>
        <v>Av 5</v>
      </c>
      <c r="E4814" s="24">
        <f>E4813</f>
        <v>46222</v>
      </c>
      <c r="F4814" s="16" t="s">
        <v>11</v>
      </c>
      <c r="K4814" s="27" t="str">
        <f>K4813</f>
        <v>2 Prophets and Temple/Drought  1201</v>
      </c>
      <c r="Q4814" s="26" t="str">
        <f t="shared" si="2523"/>
        <v>Wailing &amp; Famine  127</v>
      </c>
      <c r="R4814" s="32" t="str">
        <f t="shared" si="2523"/>
        <v>One Prophetic Day  142</v>
      </c>
    </row>
    <row r="4815" spans="1:18">
      <c r="A4815" s="19" t="str">
        <f t="shared" ref="A4815:C4815" si="2526">A4814</f>
        <v>5999 YB</v>
      </c>
      <c r="B4815" s="6" t="str">
        <f t="shared" si="2526"/>
        <v>2026 AD</v>
      </c>
      <c r="C4815" s="6" t="str">
        <f t="shared" si="2526"/>
        <v>5786 AM</v>
      </c>
      <c r="D4815" s="4" t="str">
        <f>_xlfn.CONCAT(LEFT(D4811, SEARCH(" ",D4811, 1)), RIGHT(D4814,LEN(D4814)-FIND(" ",D4814))+1)</f>
        <v>Av 6</v>
      </c>
      <c r="E4815" s="24">
        <f>E4814</f>
        <v>46222</v>
      </c>
      <c r="F4815" s="15" t="s">
        <v>8</v>
      </c>
      <c r="K4815" s="27" t="str">
        <f>K4814</f>
        <v>2 Prophets and Temple/Drought  1201</v>
      </c>
      <c r="Q4815" s="26" t="str">
        <f>CONCATENATE(LEFT(Q4814, SEARCH(" ", Q4814, 15)), " ", RIGHT(Q4814,LEN(Q4814)-FIND(" ",Q4814, 15))+1)</f>
        <v>Wailing &amp; Famine  128</v>
      </c>
      <c r="R4815" s="32" t="str">
        <f>CONCATENATE(LEFT(R4814, SEARCH(" ", R4814, 15)), " ", RIGHT(R4814,LEN(R4814)-FIND(" ",R4814, 15))+1)</f>
        <v>One Prophetic Day  143</v>
      </c>
    </row>
    <row r="4816" spans="1:18">
      <c r="A4816" s="19" t="str">
        <f t="shared" ref="A4816:C4816" si="2527">A4815</f>
        <v>5999 YB</v>
      </c>
      <c r="B4816" s="6" t="str">
        <f t="shared" si="2527"/>
        <v>2026 AD</v>
      </c>
      <c r="C4816" s="6" t="str">
        <f t="shared" si="2527"/>
        <v>5786 AM</v>
      </c>
      <c r="D4816" s="4" t="str">
        <f>D4815</f>
        <v>Av 6</v>
      </c>
      <c r="E4816" s="24">
        <f>E4815+1</f>
        <v>46223</v>
      </c>
      <c r="F4816" s="15" t="s">
        <v>9</v>
      </c>
      <c r="K4816" s="27" t="str">
        <f>K4815</f>
        <v>2 Prophets and Temple/Drought  1201</v>
      </c>
      <c r="Q4816" s="26" t="str">
        <f t="shared" ref="Q4816:R4818" si="2528">Q4815</f>
        <v>Wailing &amp; Famine  128</v>
      </c>
      <c r="R4816" s="32" t="str">
        <f t="shared" si="2528"/>
        <v>One Prophetic Day  143</v>
      </c>
    </row>
    <row r="4817" spans="1:18">
      <c r="A4817" s="19" t="str">
        <f t="shared" ref="A4817:C4817" si="2529">A4816</f>
        <v>5999 YB</v>
      </c>
      <c r="B4817" s="6" t="str">
        <f t="shared" si="2529"/>
        <v>2026 AD</v>
      </c>
      <c r="C4817" s="6" t="str">
        <f t="shared" si="2529"/>
        <v>5786 AM</v>
      </c>
      <c r="D4817" s="4" t="str">
        <f>D4816</f>
        <v>Av 6</v>
      </c>
      <c r="E4817" s="24">
        <f>E4816</f>
        <v>46223</v>
      </c>
      <c r="F4817" s="16" t="s">
        <v>10</v>
      </c>
      <c r="K4817" s="27" t="str">
        <f>CONCATENATE(LEFT(K4816, SEARCH(" ", K4816, 20)), " ", RIGHT(K4816,LEN(K4816)-FIND(" ",K4816, 20))+1)</f>
        <v>2 Prophets and Temple/Drought  1202</v>
      </c>
      <c r="Q4817" s="26" t="str">
        <f t="shared" si="2528"/>
        <v>Wailing &amp; Famine  128</v>
      </c>
      <c r="R4817" s="32" t="str">
        <f t="shared" si="2528"/>
        <v>One Prophetic Day  143</v>
      </c>
    </row>
    <row r="4818" spans="1:18">
      <c r="A4818" s="19" t="str">
        <f t="shared" ref="A4818:C4818" si="2530">A4817</f>
        <v>5999 YB</v>
      </c>
      <c r="B4818" s="6" t="str">
        <f t="shared" si="2530"/>
        <v>2026 AD</v>
      </c>
      <c r="C4818" s="6" t="str">
        <f t="shared" si="2530"/>
        <v>5786 AM</v>
      </c>
      <c r="D4818" s="4" t="str">
        <f>D4817</f>
        <v>Av 6</v>
      </c>
      <c r="E4818" s="24">
        <f>E4817</f>
        <v>46223</v>
      </c>
      <c r="F4818" s="16" t="s">
        <v>11</v>
      </c>
      <c r="K4818" s="27" t="str">
        <f>K4817</f>
        <v>2 Prophets and Temple/Drought  1202</v>
      </c>
      <c r="Q4818" s="26" t="str">
        <f t="shared" si="2528"/>
        <v>Wailing &amp; Famine  128</v>
      </c>
      <c r="R4818" s="32" t="str">
        <f t="shared" si="2528"/>
        <v>One Prophetic Day  143</v>
      </c>
    </row>
    <row r="4819" spans="1:18">
      <c r="A4819" s="19" t="str">
        <f t="shared" ref="A4819:C4819" si="2531">A4818</f>
        <v>5999 YB</v>
      </c>
      <c r="B4819" s="6" t="str">
        <f t="shared" si="2531"/>
        <v>2026 AD</v>
      </c>
      <c r="C4819" s="6" t="str">
        <f t="shared" si="2531"/>
        <v>5786 AM</v>
      </c>
      <c r="D4819" s="4" t="str">
        <f>_xlfn.CONCAT(LEFT(D4815, SEARCH(" ",D4815, 1)), RIGHT(D4818,LEN(D4818)-FIND(" ",D4818))+1)</f>
        <v>Av 7</v>
      </c>
      <c r="E4819" s="24">
        <f>E4818</f>
        <v>46223</v>
      </c>
      <c r="F4819" s="15" t="s">
        <v>8</v>
      </c>
      <c r="K4819" s="27" t="str">
        <f>K4818</f>
        <v>2 Prophets and Temple/Drought  1202</v>
      </c>
      <c r="Q4819" s="26" t="str">
        <f>CONCATENATE(LEFT(Q4818, SEARCH(" ", Q4818, 15)), " ", RIGHT(Q4818,LEN(Q4818)-FIND(" ",Q4818, 15))+1)</f>
        <v>Wailing &amp; Famine  129</v>
      </c>
      <c r="R4819" s="32" t="str">
        <f>CONCATENATE(LEFT(R4818, SEARCH(" ", R4818, 15)), " ", RIGHT(R4818,LEN(R4818)-FIND(" ",R4818, 15))+1)</f>
        <v>One Prophetic Day  144</v>
      </c>
    </row>
    <row r="4820" spans="1:18">
      <c r="A4820" s="19" t="str">
        <f t="shared" ref="A4820:C4820" si="2532">A4819</f>
        <v>5999 YB</v>
      </c>
      <c r="B4820" s="6" t="str">
        <f t="shared" si="2532"/>
        <v>2026 AD</v>
      </c>
      <c r="C4820" s="6" t="str">
        <f t="shared" si="2532"/>
        <v>5786 AM</v>
      </c>
      <c r="D4820" s="4" t="str">
        <f>D4819</f>
        <v>Av 7</v>
      </c>
      <c r="E4820" s="24">
        <f>E4819+1</f>
        <v>46224</v>
      </c>
      <c r="F4820" s="15" t="s">
        <v>9</v>
      </c>
      <c r="K4820" s="27" t="str">
        <f>K4819</f>
        <v>2 Prophets and Temple/Drought  1202</v>
      </c>
      <c r="Q4820" s="26" t="str">
        <f t="shared" ref="Q4820:R4822" si="2533">Q4819</f>
        <v>Wailing &amp; Famine  129</v>
      </c>
      <c r="R4820" s="32" t="str">
        <f t="shared" si="2533"/>
        <v>One Prophetic Day  144</v>
      </c>
    </row>
    <row r="4821" spans="1:18">
      <c r="A4821" s="19" t="str">
        <f t="shared" ref="A4821:C4821" si="2534">A4820</f>
        <v>5999 YB</v>
      </c>
      <c r="B4821" s="6" t="str">
        <f t="shared" si="2534"/>
        <v>2026 AD</v>
      </c>
      <c r="C4821" s="6" t="str">
        <f t="shared" si="2534"/>
        <v>5786 AM</v>
      </c>
      <c r="D4821" s="4" t="str">
        <f>D4820</f>
        <v>Av 7</v>
      </c>
      <c r="E4821" s="24">
        <f>E4820</f>
        <v>46224</v>
      </c>
      <c r="F4821" s="16" t="s">
        <v>10</v>
      </c>
      <c r="K4821" s="27" t="str">
        <f>CONCATENATE(LEFT(K4820, SEARCH(" ", K4820, 20)), " ", RIGHT(K4820,LEN(K4820)-FIND(" ",K4820, 20))+1)</f>
        <v>2 Prophets and Temple/Drought  1203</v>
      </c>
      <c r="Q4821" s="26" t="str">
        <f t="shared" si="2533"/>
        <v>Wailing &amp; Famine  129</v>
      </c>
      <c r="R4821" s="32" t="str">
        <f t="shared" si="2533"/>
        <v>One Prophetic Day  144</v>
      </c>
    </row>
    <row r="4822" spans="1:18">
      <c r="A4822" s="19" t="str">
        <f t="shared" ref="A4822:C4822" si="2535">A4821</f>
        <v>5999 YB</v>
      </c>
      <c r="B4822" s="6" t="str">
        <f t="shared" si="2535"/>
        <v>2026 AD</v>
      </c>
      <c r="C4822" s="6" t="str">
        <f t="shared" si="2535"/>
        <v>5786 AM</v>
      </c>
      <c r="D4822" s="4" t="str">
        <f>D4821</f>
        <v>Av 7</v>
      </c>
      <c r="E4822" s="24">
        <f>E4821</f>
        <v>46224</v>
      </c>
      <c r="F4822" s="16" t="s">
        <v>11</v>
      </c>
      <c r="K4822" s="27" t="str">
        <f>K4821</f>
        <v>2 Prophets and Temple/Drought  1203</v>
      </c>
      <c r="Q4822" s="26" t="str">
        <f t="shared" si="2533"/>
        <v>Wailing &amp; Famine  129</v>
      </c>
      <c r="R4822" s="32" t="str">
        <f t="shared" si="2533"/>
        <v>One Prophetic Day  144</v>
      </c>
    </row>
    <row r="4823" spans="1:18">
      <c r="A4823" s="19" t="str">
        <f t="shared" ref="A4823:C4823" si="2536">A4822</f>
        <v>5999 YB</v>
      </c>
      <c r="B4823" s="6" t="str">
        <f t="shared" si="2536"/>
        <v>2026 AD</v>
      </c>
      <c r="C4823" s="6" t="str">
        <f t="shared" si="2536"/>
        <v>5786 AM</v>
      </c>
      <c r="D4823" s="4" t="str">
        <f>_xlfn.CONCAT(LEFT(D4819, SEARCH(" ",D4819, 1)), RIGHT(D4822,LEN(D4822)-FIND(" ",D4822))+1)</f>
        <v>Av 8</v>
      </c>
      <c r="E4823" s="24">
        <f>E4822</f>
        <v>46224</v>
      </c>
      <c r="F4823" s="15" t="s">
        <v>8</v>
      </c>
      <c r="K4823" s="27" t="str">
        <f>K4822</f>
        <v>2 Prophets and Temple/Drought  1203</v>
      </c>
      <c r="Q4823" s="26" t="str">
        <f>CONCATENATE(LEFT(Q4822, SEARCH(" ", Q4822, 15)), " ", RIGHT(Q4822,LEN(Q4822)-FIND(" ",Q4822, 15))+1)</f>
        <v>Wailing &amp; Famine  130</v>
      </c>
      <c r="R4823" s="32" t="str">
        <f>CONCATENATE(LEFT(R4822, SEARCH(" ", R4822, 15)), " ", RIGHT(R4822,LEN(R4822)-FIND(" ",R4822, 15))+1)</f>
        <v>One Prophetic Day  145</v>
      </c>
    </row>
    <row r="4824" spans="1:18">
      <c r="A4824" s="19" t="str">
        <f t="shared" ref="A4824:C4824" si="2537">A4823</f>
        <v>5999 YB</v>
      </c>
      <c r="B4824" s="6" t="str">
        <f t="shared" si="2537"/>
        <v>2026 AD</v>
      </c>
      <c r="C4824" s="6" t="str">
        <f t="shared" si="2537"/>
        <v>5786 AM</v>
      </c>
      <c r="D4824" s="4" t="str">
        <f>D4823</f>
        <v>Av 8</v>
      </c>
      <c r="E4824" s="24">
        <f>E4823+1</f>
        <v>46225</v>
      </c>
      <c r="F4824" s="15" t="s">
        <v>9</v>
      </c>
      <c r="K4824" s="27" t="str">
        <f>K4823</f>
        <v>2 Prophets and Temple/Drought  1203</v>
      </c>
      <c r="Q4824" s="26" t="str">
        <f t="shared" ref="Q4824:R4826" si="2538">Q4823</f>
        <v>Wailing &amp; Famine  130</v>
      </c>
      <c r="R4824" s="32" t="str">
        <f t="shared" si="2538"/>
        <v>One Prophetic Day  145</v>
      </c>
    </row>
    <row r="4825" spans="1:18">
      <c r="A4825" s="19" t="str">
        <f t="shared" ref="A4825:C4825" si="2539">A4824</f>
        <v>5999 YB</v>
      </c>
      <c r="B4825" s="6" t="str">
        <f t="shared" si="2539"/>
        <v>2026 AD</v>
      </c>
      <c r="C4825" s="6" t="str">
        <f t="shared" si="2539"/>
        <v>5786 AM</v>
      </c>
      <c r="D4825" s="4" t="str">
        <f>D4824</f>
        <v>Av 8</v>
      </c>
      <c r="E4825" s="24">
        <f>E4824</f>
        <v>46225</v>
      </c>
      <c r="F4825" s="16" t="s">
        <v>10</v>
      </c>
      <c r="K4825" s="27" t="str">
        <f>CONCATENATE(LEFT(K4824, SEARCH(" ", K4824, 20)), " ", RIGHT(K4824,LEN(K4824)-FIND(" ",K4824, 20))+1)</f>
        <v>2 Prophets and Temple/Drought  1204</v>
      </c>
      <c r="Q4825" s="26" t="str">
        <f t="shared" si="2538"/>
        <v>Wailing &amp; Famine  130</v>
      </c>
      <c r="R4825" s="32" t="str">
        <f t="shared" si="2538"/>
        <v>One Prophetic Day  145</v>
      </c>
    </row>
    <row r="4826" spans="1:18">
      <c r="A4826" s="19" t="str">
        <f t="shared" ref="A4826:C4826" si="2540">A4825</f>
        <v>5999 YB</v>
      </c>
      <c r="B4826" s="6" t="str">
        <f t="shared" si="2540"/>
        <v>2026 AD</v>
      </c>
      <c r="C4826" s="6" t="str">
        <f t="shared" si="2540"/>
        <v>5786 AM</v>
      </c>
      <c r="D4826" s="4" t="str">
        <f>D4825</f>
        <v>Av 8</v>
      </c>
      <c r="E4826" s="24">
        <f>E4825</f>
        <v>46225</v>
      </c>
      <c r="F4826" s="16" t="s">
        <v>11</v>
      </c>
      <c r="K4826" s="27" t="str">
        <f>K4825</f>
        <v>2 Prophets and Temple/Drought  1204</v>
      </c>
      <c r="Q4826" s="26" t="str">
        <f t="shared" si="2538"/>
        <v>Wailing &amp; Famine  130</v>
      </c>
      <c r="R4826" s="32" t="str">
        <f t="shared" si="2538"/>
        <v>One Prophetic Day  145</v>
      </c>
    </row>
    <row r="4827" spans="1:18">
      <c r="A4827" s="19" t="str">
        <f t="shared" ref="A4827:C4827" si="2541">A4826</f>
        <v>5999 YB</v>
      </c>
      <c r="B4827" s="6" t="str">
        <f t="shared" si="2541"/>
        <v>2026 AD</v>
      </c>
      <c r="C4827" s="6" t="str">
        <f t="shared" si="2541"/>
        <v>5786 AM</v>
      </c>
      <c r="D4827" s="4" t="str">
        <f>_xlfn.CONCAT(LEFT(D4823, SEARCH(" ",D4823, 1)), RIGHT(D4826,LEN(D4826)-FIND(" ",D4826))+1)</f>
        <v>Av 9</v>
      </c>
      <c r="E4827" s="24">
        <f>E4826</f>
        <v>46225</v>
      </c>
      <c r="F4827" s="15" t="s">
        <v>8</v>
      </c>
      <c r="K4827" s="27" t="str">
        <f>K4826</f>
        <v>2 Prophets and Temple/Drought  1204</v>
      </c>
      <c r="Q4827" s="26" t="str">
        <f>CONCATENATE(LEFT(Q4826, SEARCH(" ", Q4826, 15)), " ", RIGHT(Q4826,LEN(Q4826)-FIND(" ",Q4826, 15))+1)</f>
        <v>Wailing &amp; Famine  131</v>
      </c>
      <c r="R4827" s="32" t="str">
        <f>CONCATENATE(LEFT(R4826, SEARCH(" ", R4826, 15)), " ", RIGHT(R4826,LEN(R4826)-FIND(" ",R4826, 15))+1)</f>
        <v>One Prophetic Day  146</v>
      </c>
    </row>
    <row r="4828" spans="1:18">
      <c r="A4828" s="19" t="str">
        <f t="shared" ref="A4828:C4828" si="2542">A4827</f>
        <v>5999 YB</v>
      </c>
      <c r="B4828" s="6" t="str">
        <f t="shared" si="2542"/>
        <v>2026 AD</v>
      </c>
      <c r="C4828" s="6" t="str">
        <f t="shared" si="2542"/>
        <v>5786 AM</v>
      </c>
      <c r="D4828" s="4" t="str">
        <f>D4827</f>
        <v>Av 9</v>
      </c>
      <c r="E4828" s="24">
        <f>E4827+1</f>
        <v>46226</v>
      </c>
      <c r="F4828" s="15" t="s">
        <v>9</v>
      </c>
      <c r="K4828" s="27" t="str">
        <f>K4827</f>
        <v>2 Prophets and Temple/Drought  1204</v>
      </c>
      <c r="Q4828" s="26" t="str">
        <f t="shared" ref="Q4828:R4830" si="2543">Q4827</f>
        <v>Wailing &amp; Famine  131</v>
      </c>
      <c r="R4828" s="32" t="str">
        <f t="shared" si="2543"/>
        <v>One Prophetic Day  146</v>
      </c>
    </row>
    <row r="4829" spans="1:18">
      <c r="A4829" s="19" t="str">
        <f t="shared" ref="A4829:C4829" si="2544">A4828</f>
        <v>5999 YB</v>
      </c>
      <c r="B4829" s="6" t="str">
        <f t="shared" si="2544"/>
        <v>2026 AD</v>
      </c>
      <c r="C4829" s="6" t="str">
        <f t="shared" si="2544"/>
        <v>5786 AM</v>
      </c>
      <c r="D4829" s="4" t="str">
        <f>D4828</f>
        <v>Av 9</v>
      </c>
      <c r="E4829" s="24">
        <f>E4828</f>
        <v>46226</v>
      </c>
      <c r="F4829" s="16" t="s">
        <v>10</v>
      </c>
      <c r="K4829" s="27" t="str">
        <f>CONCATENATE(LEFT(K4828, SEARCH(" ", K4828, 20)), " ", RIGHT(K4828,LEN(K4828)-FIND(" ",K4828, 20))+1)</f>
        <v>2 Prophets and Temple/Drought  1205</v>
      </c>
      <c r="Q4829" s="26" t="str">
        <f t="shared" si="2543"/>
        <v>Wailing &amp; Famine  131</v>
      </c>
      <c r="R4829" s="32" t="str">
        <f t="shared" si="2543"/>
        <v>One Prophetic Day  146</v>
      </c>
    </row>
    <row r="4830" spans="1:18">
      <c r="A4830" s="19" t="str">
        <f t="shared" ref="A4830:C4830" si="2545">A4829</f>
        <v>5999 YB</v>
      </c>
      <c r="B4830" s="6" t="str">
        <f t="shared" si="2545"/>
        <v>2026 AD</v>
      </c>
      <c r="C4830" s="6" t="str">
        <f t="shared" si="2545"/>
        <v>5786 AM</v>
      </c>
      <c r="D4830" s="4" t="str">
        <f>D4829</f>
        <v>Av 9</v>
      </c>
      <c r="E4830" s="24">
        <f>E4829</f>
        <v>46226</v>
      </c>
      <c r="F4830" s="16" t="s">
        <v>11</v>
      </c>
      <c r="K4830" s="27" t="str">
        <f>K4829</f>
        <v>2 Prophets and Temple/Drought  1205</v>
      </c>
      <c r="Q4830" s="26" t="str">
        <f t="shared" si="2543"/>
        <v>Wailing &amp; Famine  131</v>
      </c>
      <c r="R4830" s="32" t="str">
        <f t="shared" si="2543"/>
        <v>One Prophetic Day  146</v>
      </c>
    </row>
    <row r="4831" spans="1:18">
      <c r="A4831" s="19" t="str">
        <f t="shared" ref="A4831:C4831" si="2546">A4830</f>
        <v>5999 YB</v>
      </c>
      <c r="B4831" s="6" t="str">
        <f t="shared" si="2546"/>
        <v>2026 AD</v>
      </c>
      <c r="C4831" s="6" t="str">
        <f t="shared" si="2546"/>
        <v>5786 AM</v>
      </c>
      <c r="D4831" s="4" t="str">
        <f>_xlfn.CONCAT(LEFT(D4827, SEARCH(" ",D4827, 1)), RIGHT(D4830,LEN(D4830)-FIND(" ",D4830))+1)</f>
        <v>Av 10</v>
      </c>
      <c r="E4831" s="24">
        <f>E4830</f>
        <v>46226</v>
      </c>
      <c r="F4831" s="15" t="s">
        <v>8</v>
      </c>
      <c r="K4831" s="27" t="str">
        <f>K4830</f>
        <v>2 Prophets and Temple/Drought  1205</v>
      </c>
      <c r="Q4831" s="26" t="str">
        <f>CONCATENATE(LEFT(Q4830, SEARCH(" ", Q4830, 15)), " ", RIGHT(Q4830,LEN(Q4830)-FIND(" ",Q4830, 15))+1)</f>
        <v>Wailing &amp; Famine  132</v>
      </c>
      <c r="R4831" s="32" t="str">
        <f>CONCATENATE(LEFT(R4830, SEARCH(" ", R4830, 15)), " ", RIGHT(R4830,LEN(R4830)-FIND(" ",R4830, 15))+1)</f>
        <v>One Prophetic Day  147</v>
      </c>
    </row>
    <row r="4832" spans="1:18">
      <c r="A4832" s="19" t="str">
        <f t="shared" ref="A4832:C4832" si="2547">A4831</f>
        <v>5999 YB</v>
      </c>
      <c r="B4832" s="6" t="str">
        <f t="shared" si="2547"/>
        <v>2026 AD</v>
      </c>
      <c r="C4832" s="6" t="str">
        <f t="shared" si="2547"/>
        <v>5786 AM</v>
      </c>
      <c r="D4832" s="4" t="str">
        <f>D4831</f>
        <v>Av 10</v>
      </c>
      <c r="E4832" s="24">
        <f>E4831+1</f>
        <v>46227</v>
      </c>
      <c r="F4832" s="15" t="s">
        <v>9</v>
      </c>
      <c r="K4832" s="27" t="str">
        <f>K4831</f>
        <v>2 Prophets and Temple/Drought  1205</v>
      </c>
      <c r="Q4832" s="26" t="str">
        <f t="shared" ref="Q4832:R4834" si="2548">Q4831</f>
        <v>Wailing &amp; Famine  132</v>
      </c>
      <c r="R4832" s="32" t="str">
        <f t="shared" si="2548"/>
        <v>One Prophetic Day  147</v>
      </c>
    </row>
    <row r="4833" spans="1:18">
      <c r="A4833" s="19" t="str">
        <f t="shared" ref="A4833:C4833" si="2549">A4832</f>
        <v>5999 YB</v>
      </c>
      <c r="B4833" s="6" t="str">
        <f t="shared" si="2549"/>
        <v>2026 AD</v>
      </c>
      <c r="C4833" s="6" t="str">
        <f t="shared" si="2549"/>
        <v>5786 AM</v>
      </c>
      <c r="D4833" s="4" t="str">
        <f>D4832</f>
        <v>Av 10</v>
      </c>
      <c r="E4833" s="24">
        <f>E4832</f>
        <v>46227</v>
      </c>
      <c r="F4833" s="16" t="s">
        <v>10</v>
      </c>
      <c r="K4833" s="27" t="str">
        <f>CONCATENATE(LEFT(K4832, SEARCH(" ", K4832, 20)), " ", RIGHT(K4832,LEN(K4832)-FIND(" ",K4832, 20))+1)</f>
        <v>2 Prophets and Temple/Drought  1206</v>
      </c>
      <c r="Q4833" s="26" t="str">
        <f t="shared" si="2548"/>
        <v>Wailing &amp; Famine  132</v>
      </c>
      <c r="R4833" s="32" t="str">
        <f t="shared" si="2548"/>
        <v>One Prophetic Day  147</v>
      </c>
    </row>
    <row r="4834" spans="1:18">
      <c r="A4834" s="19" t="str">
        <f t="shared" ref="A4834:C4834" si="2550">A4833</f>
        <v>5999 YB</v>
      </c>
      <c r="B4834" s="6" t="str">
        <f t="shared" si="2550"/>
        <v>2026 AD</v>
      </c>
      <c r="C4834" s="6" t="str">
        <f t="shared" si="2550"/>
        <v>5786 AM</v>
      </c>
      <c r="D4834" s="4" t="str">
        <f>D4833</f>
        <v>Av 10</v>
      </c>
      <c r="E4834" s="24">
        <f>E4833</f>
        <v>46227</v>
      </c>
      <c r="F4834" s="16" t="s">
        <v>11</v>
      </c>
      <c r="K4834" s="27" t="str">
        <f>K4833</f>
        <v>2 Prophets and Temple/Drought  1206</v>
      </c>
      <c r="Q4834" s="26" t="str">
        <f t="shared" si="2548"/>
        <v>Wailing &amp; Famine  132</v>
      </c>
      <c r="R4834" s="32" t="str">
        <f t="shared" si="2548"/>
        <v>One Prophetic Day  147</v>
      </c>
    </row>
    <row r="4835" spans="1:18">
      <c r="A4835" s="19" t="str">
        <f t="shared" ref="A4835:C4835" si="2551">A4834</f>
        <v>5999 YB</v>
      </c>
      <c r="B4835" s="6" t="str">
        <f t="shared" si="2551"/>
        <v>2026 AD</v>
      </c>
      <c r="C4835" s="6" t="str">
        <f t="shared" si="2551"/>
        <v>5786 AM</v>
      </c>
      <c r="D4835" s="4" t="str">
        <f>_xlfn.CONCAT(LEFT(D4831, SEARCH(" ",D4831, 1)), RIGHT(D4834,LEN(D4834)-FIND(" ",D4834))+1)</f>
        <v>Av 11</v>
      </c>
      <c r="E4835" s="24">
        <f>E4834</f>
        <v>46227</v>
      </c>
      <c r="F4835" s="15" t="s">
        <v>8</v>
      </c>
      <c r="K4835" s="27" t="str">
        <f>K4834</f>
        <v>2 Prophets and Temple/Drought  1206</v>
      </c>
      <c r="Q4835" s="26" t="str">
        <f>CONCATENATE(LEFT(Q4834, SEARCH(" ", Q4834, 15)), " ", RIGHT(Q4834,LEN(Q4834)-FIND(" ",Q4834, 15))+1)</f>
        <v>Wailing &amp; Famine  133</v>
      </c>
      <c r="R4835" s="32" t="str">
        <f>CONCATENATE(LEFT(R4834, SEARCH(" ", R4834, 15)), " ", RIGHT(R4834,LEN(R4834)-FIND(" ",R4834, 15))+1)</f>
        <v>One Prophetic Day  148</v>
      </c>
    </row>
    <row r="4836" spans="1:18">
      <c r="A4836" s="19" t="str">
        <f t="shared" ref="A4836:C4836" si="2552">A4835</f>
        <v>5999 YB</v>
      </c>
      <c r="B4836" s="6" t="str">
        <f t="shared" si="2552"/>
        <v>2026 AD</v>
      </c>
      <c r="C4836" s="6" t="str">
        <f t="shared" si="2552"/>
        <v>5786 AM</v>
      </c>
      <c r="D4836" s="4" t="str">
        <f>D4835</f>
        <v>Av 11</v>
      </c>
      <c r="E4836" s="24">
        <f>E4835+1</f>
        <v>46228</v>
      </c>
      <c r="F4836" s="15" t="s">
        <v>9</v>
      </c>
      <c r="K4836" s="27" t="str">
        <f>K4835</f>
        <v>2 Prophets and Temple/Drought  1206</v>
      </c>
      <c r="Q4836" s="26" t="str">
        <f t="shared" ref="Q4836:R4838" si="2553">Q4835</f>
        <v>Wailing &amp; Famine  133</v>
      </c>
      <c r="R4836" s="32" t="str">
        <f t="shared" si="2553"/>
        <v>One Prophetic Day  148</v>
      </c>
    </row>
    <row r="4837" spans="1:18">
      <c r="A4837" s="19" t="str">
        <f t="shared" ref="A4837:C4837" si="2554">A4836</f>
        <v>5999 YB</v>
      </c>
      <c r="B4837" s="6" t="str">
        <f t="shared" si="2554"/>
        <v>2026 AD</v>
      </c>
      <c r="C4837" s="6" t="str">
        <f t="shared" si="2554"/>
        <v>5786 AM</v>
      </c>
      <c r="D4837" s="4" t="str">
        <f>D4836</f>
        <v>Av 11</v>
      </c>
      <c r="E4837" s="24">
        <f>E4836</f>
        <v>46228</v>
      </c>
      <c r="F4837" s="16" t="s">
        <v>10</v>
      </c>
      <c r="K4837" s="27" t="str">
        <f>CONCATENATE(LEFT(K4836, SEARCH(" ", K4836, 20)), " ", RIGHT(K4836,LEN(K4836)-FIND(" ",K4836, 20))+1)</f>
        <v>2 Prophets and Temple/Drought  1207</v>
      </c>
      <c r="Q4837" s="26" t="str">
        <f t="shared" si="2553"/>
        <v>Wailing &amp; Famine  133</v>
      </c>
      <c r="R4837" s="32" t="str">
        <f t="shared" si="2553"/>
        <v>One Prophetic Day  148</v>
      </c>
    </row>
    <row r="4838" spans="1:18">
      <c r="A4838" s="19" t="str">
        <f t="shared" ref="A4838:C4838" si="2555">A4837</f>
        <v>5999 YB</v>
      </c>
      <c r="B4838" s="6" t="str">
        <f t="shared" si="2555"/>
        <v>2026 AD</v>
      </c>
      <c r="C4838" s="6" t="str">
        <f t="shared" si="2555"/>
        <v>5786 AM</v>
      </c>
      <c r="D4838" s="4" t="str">
        <f>D4837</f>
        <v>Av 11</v>
      </c>
      <c r="E4838" s="24">
        <f>E4837</f>
        <v>46228</v>
      </c>
      <c r="F4838" s="16" t="s">
        <v>11</v>
      </c>
      <c r="K4838" s="27" t="str">
        <f>K4837</f>
        <v>2 Prophets and Temple/Drought  1207</v>
      </c>
      <c r="Q4838" s="26" t="str">
        <f t="shared" si="2553"/>
        <v>Wailing &amp; Famine  133</v>
      </c>
      <c r="R4838" s="32" t="str">
        <f t="shared" si="2553"/>
        <v>One Prophetic Day  148</v>
      </c>
    </row>
    <row r="4839" spans="1:18">
      <c r="A4839" s="19" t="str">
        <f t="shared" ref="A4839:C4839" si="2556">A4838</f>
        <v>5999 YB</v>
      </c>
      <c r="B4839" s="6" t="str">
        <f t="shared" si="2556"/>
        <v>2026 AD</v>
      </c>
      <c r="C4839" s="6" t="str">
        <f t="shared" si="2556"/>
        <v>5786 AM</v>
      </c>
      <c r="D4839" s="4" t="str">
        <f>_xlfn.CONCAT(LEFT(D4835, SEARCH(" ",D4835, 1)), RIGHT(D4838,LEN(D4838)-FIND(" ",D4838))+1)</f>
        <v>Av 12</v>
      </c>
      <c r="E4839" s="24">
        <f>E4838</f>
        <v>46228</v>
      </c>
      <c r="F4839" s="15" t="s">
        <v>8</v>
      </c>
      <c r="K4839" s="27" t="str">
        <f>K4838</f>
        <v>2 Prophets and Temple/Drought  1207</v>
      </c>
      <c r="Q4839" s="26" t="str">
        <f>CONCATENATE(LEFT(Q4838, SEARCH(" ", Q4838, 15)), " ", RIGHT(Q4838,LEN(Q4838)-FIND(" ",Q4838, 15))+1)</f>
        <v>Wailing &amp; Famine  134</v>
      </c>
      <c r="R4839" s="32" t="str">
        <f>CONCATENATE(LEFT(R4838, SEARCH(" ", R4838, 15)), " ", RIGHT(R4838,LEN(R4838)-FIND(" ",R4838, 15))+1)</f>
        <v>One Prophetic Day  149</v>
      </c>
    </row>
    <row r="4840" spans="1:18">
      <c r="A4840" s="19" t="str">
        <f t="shared" ref="A4840:C4840" si="2557">A4839</f>
        <v>5999 YB</v>
      </c>
      <c r="B4840" s="6" t="str">
        <f t="shared" si="2557"/>
        <v>2026 AD</v>
      </c>
      <c r="C4840" s="6" t="str">
        <f t="shared" si="2557"/>
        <v>5786 AM</v>
      </c>
      <c r="D4840" s="4" t="str">
        <f>D4839</f>
        <v>Av 12</v>
      </c>
      <c r="E4840" s="24">
        <f>E4839+1</f>
        <v>46229</v>
      </c>
      <c r="F4840" s="15" t="s">
        <v>9</v>
      </c>
      <c r="K4840" s="27" t="str">
        <f>K4839</f>
        <v>2 Prophets and Temple/Drought  1207</v>
      </c>
      <c r="Q4840" s="26" t="str">
        <f t="shared" ref="Q4840:R4842" si="2558">Q4839</f>
        <v>Wailing &amp; Famine  134</v>
      </c>
      <c r="R4840" s="32" t="str">
        <f t="shared" si="2558"/>
        <v>One Prophetic Day  149</v>
      </c>
    </row>
    <row r="4841" spans="1:18">
      <c r="A4841" s="19" t="str">
        <f t="shared" ref="A4841:C4841" si="2559">A4840</f>
        <v>5999 YB</v>
      </c>
      <c r="B4841" s="6" t="str">
        <f t="shared" si="2559"/>
        <v>2026 AD</v>
      </c>
      <c r="C4841" s="6" t="str">
        <f t="shared" si="2559"/>
        <v>5786 AM</v>
      </c>
      <c r="D4841" s="4" t="str">
        <f>D4840</f>
        <v>Av 12</v>
      </c>
      <c r="E4841" s="24">
        <f>E4840</f>
        <v>46229</v>
      </c>
      <c r="F4841" s="16" t="s">
        <v>10</v>
      </c>
      <c r="K4841" s="27" t="str">
        <f>CONCATENATE(LEFT(K4840, SEARCH(" ", K4840, 20)), " ", RIGHT(K4840,LEN(K4840)-FIND(" ",K4840, 20))+1)</f>
        <v>2 Prophets and Temple/Drought  1208</v>
      </c>
      <c r="Q4841" s="26" t="str">
        <f t="shared" si="2558"/>
        <v>Wailing &amp; Famine  134</v>
      </c>
      <c r="R4841" s="32" t="str">
        <f t="shared" si="2558"/>
        <v>One Prophetic Day  149</v>
      </c>
    </row>
    <row r="4842" spans="1:18">
      <c r="A4842" s="19" t="str">
        <f t="shared" ref="A4842:C4842" si="2560">A4841</f>
        <v>5999 YB</v>
      </c>
      <c r="B4842" s="6" t="str">
        <f t="shared" si="2560"/>
        <v>2026 AD</v>
      </c>
      <c r="C4842" s="6" t="str">
        <f t="shared" si="2560"/>
        <v>5786 AM</v>
      </c>
      <c r="D4842" s="4" t="str">
        <f>D4841</f>
        <v>Av 12</v>
      </c>
      <c r="E4842" s="24">
        <f>E4841</f>
        <v>46229</v>
      </c>
      <c r="F4842" s="16" t="s">
        <v>11</v>
      </c>
      <c r="K4842" s="27" t="str">
        <f>K4841</f>
        <v>2 Prophets and Temple/Drought  1208</v>
      </c>
      <c r="Q4842" s="26" t="str">
        <f t="shared" si="2558"/>
        <v>Wailing &amp; Famine  134</v>
      </c>
      <c r="R4842" s="32" t="str">
        <f t="shared" si="2558"/>
        <v>One Prophetic Day  149</v>
      </c>
    </row>
    <row r="4843" spans="1:18">
      <c r="A4843" s="19" t="str">
        <f t="shared" ref="A4843:C4843" si="2561">A4842</f>
        <v>5999 YB</v>
      </c>
      <c r="B4843" s="6" t="str">
        <f t="shared" si="2561"/>
        <v>2026 AD</v>
      </c>
      <c r="C4843" s="6" t="str">
        <f t="shared" si="2561"/>
        <v>5786 AM</v>
      </c>
      <c r="D4843" s="4" t="str">
        <f>_xlfn.CONCAT(LEFT(D4839, SEARCH(" ",D4839, 1)), RIGHT(D4842,LEN(D4842)-FIND(" ",D4842))+1)</f>
        <v>Av 13</v>
      </c>
      <c r="E4843" s="24">
        <f>E4842</f>
        <v>46229</v>
      </c>
      <c r="F4843" s="15" t="s">
        <v>8</v>
      </c>
      <c r="K4843" s="27" t="str">
        <f>K4842</f>
        <v>2 Prophets and Temple/Drought  1208</v>
      </c>
      <c r="Q4843" s="26" t="str">
        <f>CONCATENATE(LEFT(Q4842, SEARCH(" ", Q4842, 15)), " ", RIGHT(Q4842,LEN(Q4842)-FIND(" ",Q4842, 15))+1)</f>
        <v>Wailing &amp; Famine  135</v>
      </c>
      <c r="R4843" s="32" t="str">
        <f>CONCATENATE(LEFT(R4842, SEARCH(" ", R4842, 15)), " ", RIGHT(R4842,LEN(R4842)-FIND(" ",R4842, 15))+1)</f>
        <v>One Prophetic Day  150</v>
      </c>
    </row>
    <row r="4844" spans="1:18">
      <c r="A4844" s="19" t="str">
        <f t="shared" ref="A4844:C4844" si="2562">A4843</f>
        <v>5999 YB</v>
      </c>
      <c r="B4844" s="6" t="str">
        <f t="shared" si="2562"/>
        <v>2026 AD</v>
      </c>
      <c r="C4844" s="6" t="str">
        <f t="shared" si="2562"/>
        <v>5786 AM</v>
      </c>
      <c r="D4844" s="4" t="str">
        <f>D4843</f>
        <v>Av 13</v>
      </c>
      <c r="E4844" s="24">
        <f>E4843+1</f>
        <v>46230</v>
      </c>
      <c r="F4844" s="15" t="s">
        <v>9</v>
      </c>
      <c r="K4844" s="27" t="str">
        <f>K4843</f>
        <v>2 Prophets and Temple/Drought  1208</v>
      </c>
      <c r="Q4844" s="26" t="str">
        <f t="shared" ref="Q4844:R4846" si="2563">Q4843</f>
        <v>Wailing &amp; Famine  135</v>
      </c>
      <c r="R4844" s="32" t="str">
        <f t="shared" si="2563"/>
        <v>One Prophetic Day  150</v>
      </c>
    </row>
    <row r="4845" spans="1:18">
      <c r="A4845" s="19" t="str">
        <f t="shared" ref="A4845:C4845" si="2564">A4844</f>
        <v>5999 YB</v>
      </c>
      <c r="B4845" s="6" t="str">
        <f t="shared" si="2564"/>
        <v>2026 AD</v>
      </c>
      <c r="C4845" s="6" t="str">
        <f t="shared" si="2564"/>
        <v>5786 AM</v>
      </c>
      <c r="D4845" s="4" t="str">
        <f>D4844</f>
        <v>Av 13</v>
      </c>
      <c r="E4845" s="24">
        <f>E4844</f>
        <v>46230</v>
      </c>
      <c r="F4845" s="16" t="s">
        <v>10</v>
      </c>
      <c r="K4845" s="27" t="str">
        <f>CONCATENATE(LEFT(K4844, SEARCH(" ", K4844, 20)), " ", RIGHT(K4844,LEN(K4844)-FIND(" ",K4844, 20))+1)</f>
        <v>2 Prophets and Temple/Drought  1209</v>
      </c>
      <c r="Q4845" s="26" t="str">
        <f t="shared" si="2563"/>
        <v>Wailing &amp; Famine  135</v>
      </c>
      <c r="R4845" s="32" t="str">
        <f t="shared" si="2563"/>
        <v>One Prophetic Day  150</v>
      </c>
    </row>
    <row r="4846" spans="1:18">
      <c r="A4846" s="19" t="str">
        <f t="shared" ref="A4846:C4846" si="2565">A4845</f>
        <v>5999 YB</v>
      </c>
      <c r="B4846" s="6" t="str">
        <f t="shared" si="2565"/>
        <v>2026 AD</v>
      </c>
      <c r="C4846" s="6" t="str">
        <f t="shared" si="2565"/>
        <v>5786 AM</v>
      </c>
      <c r="D4846" s="4" t="str">
        <f>D4845</f>
        <v>Av 13</v>
      </c>
      <c r="E4846" s="24">
        <f>E4845</f>
        <v>46230</v>
      </c>
      <c r="F4846" s="16" t="s">
        <v>11</v>
      </c>
      <c r="K4846" s="27" t="str">
        <f>K4845</f>
        <v>2 Prophets and Temple/Drought  1209</v>
      </c>
      <c r="Q4846" s="26" t="str">
        <f t="shared" si="2563"/>
        <v>Wailing &amp; Famine  135</v>
      </c>
      <c r="R4846" s="32" t="str">
        <f t="shared" si="2563"/>
        <v>One Prophetic Day  150</v>
      </c>
    </row>
    <row r="4847" spans="1:18">
      <c r="A4847" s="19" t="str">
        <f t="shared" ref="A4847:C4847" si="2566">A4846</f>
        <v>5999 YB</v>
      </c>
      <c r="B4847" s="6" t="str">
        <f t="shared" si="2566"/>
        <v>2026 AD</v>
      </c>
      <c r="C4847" s="6" t="str">
        <f t="shared" si="2566"/>
        <v>5786 AM</v>
      </c>
      <c r="D4847" s="4" t="str">
        <f>_xlfn.CONCAT(LEFT(D4843, SEARCH(" ",D4843, 1)), RIGHT(D4846,LEN(D4846)-FIND(" ",D4846))+1)</f>
        <v>Av 14</v>
      </c>
      <c r="E4847" s="24">
        <f>E4846</f>
        <v>46230</v>
      </c>
      <c r="F4847" s="15" t="s">
        <v>8</v>
      </c>
      <c r="K4847" s="27" t="str">
        <f>K4846</f>
        <v>2 Prophets and Temple/Drought  1209</v>
      </c>
      <c r="Q4847" s="26" t="str">
        <f>CONCATENATE(LEFT(Q4846, SEARCH(" ", Q4846, 15)), " ", RIGHT(Q4846,LEN(Q4846)-FIND(" ",Q4846, 15))+1)</f>
        <v>Wailing &amp; Famine  136</v>
      </c>
      <c r="R4847" s="32" t="str">
        <f>CONCATENATE(LEFT(R4846, SEARCH(" ", R4846, 15)), " ", RIGHT(R4846,LEN(R4846)-FIND(" ",R4846, 15))+1)</f>
        <v>One Prophetic Day  151</v>
      </c>
    </row>
    <row r="4848" spans="1:18">
      <c r="A4848" s="19" t="str">
        <f t="shared" ref="A4848:C4848" si="2567">A4847</f>
        <v>5999 YB</v>
      </c>
      <c r="B4848" s="6" t="str">
        <f t="shared" si="2567"/>
        <v>2026 AD</v>
      </c>
      <c r="C4848" s="6" t="str">
        <f t="shared" si="2567"/>
        <v>5786 AM</v>
      </c>
      <c r="D4848" s="4" t="str">
        <f>D4847</f>
        <v>Av 14</v>
      </c>
      <c r="E4848" s="24">
        <f>E4847+1</f>
        <v>46231</v>
      </c>
      <c r="F4848" s="15" t="s">
        <v>9</v>
      </c>
      <c r="K4848" s="27" t="str">
        <f>K4847</f>
        <v>2 Prophets and Temple/Drought  1209</v>
      </c>
      <c r="Q4848" s="26" t="str">
        <f t="shared" ref="Q4848:R4850" si="2568">Q4847</f>
        <v>Wailing &amp; Famine  136</v>
      </c>
      <c r="R4848" s="32" t="str">
        <f t="shared" si="2568"/>
        <v>One Prophetic Day  151</v>
      </c>
    </row>
    <row r="4849" spans="1:18">
      <c r="A4849" s="19" t="str">
        <f t="shared" ref="A4849:C4849" si="2569">A4848</f>
        <v>5999 YB</v>
      </c>
      <c r="B4849" s="6" t="str">
        <f t="shared" si="2569"/>
        <v>2026 AD</v>
      </c>
      <c r="C4849" s="6" t="str">
        <f t="shared" si="2569"/>
        <v>5786 AM</v>
      </c>
      <c r="D4849" s="4" t="str">
        <f>D4848</f>
        <v>Av 14</v>
      </c>
      <c r="E4849" s="24">
        <f>E4848</f>
        <v>46231</v>
      </c>
      <c r="F4849" s="16" t="s">
        <v>10</v>
      </c>
      <c r="K4849" s="27" t="str">
        <f>CONCATENATE(LEFT(K4848, SEARCH(" ", K4848, 20)), " ", RIGHT(K4848,LEN(K4848)-FIND(" ",K4848, 20))+1)</f>
        <v>2 Prophets and Temple/Drought  1210</v>
      </c>
      <c r="Q4849" s="26" t="str">
        <f t="shared" si="2568"/>
        <v>Wailing &amp; Famine  136</v>
      </c>
      <c r="R4849" s="32" t="str">
        <f t="shared" si="2568"/>
        <v>One Prophetic Day  151</v>
      </c>
    </row>
    <row r="4850" spans="1:18">
      <c r="A4850" s="19" t="str">
        <f t="shared" ref="A4850:C4850" si="2570">A4849</f>
        <v>5999 YB</v>
      </c>
      <c r="B4850" s="6" t="str">
        <f t="shared" si="2570"/>
        <v>2026 AD</v>
      </c>
      <c r="C4850" s="6" t="str">
        <f t="shared" si="2570"/>
        <v>5786 AM</v>
      </c>
      <c r="D4850" s="4" t="str">
        <f>D4849</f>
        <v>Av 14</v>
      </c>
      <c r="E4850" s="24">
        <f>E4849</f>
        <v>46231</v>
      </c>
      <c r="F4850" s="16" t="s">
        <v>11</v>
      </c>
      <c r="K4850" s="27" t="str">
        <f>K4849</f>
        <v>2 Prophets and Temple/Drought  1210</v>
      </c>
      <c r="Q4850" s="26" t="str">
        <f t="shared" si="2568"/>
        <v>Wailing &amp; Famine  136</v>
      </c>
      <c r="R4850" s="32" t="str">
        <f t="shared" si="2568"/>
        <v>One Prophetic Day  151</v>
      </c>
    </row>
    <row r="4851" spans="1:18">
      <c r="A4851" s="19" t="str">
        <f t="shared" ref="A4851:C4851" si="2571">A4850</f>
        <v>5999 YB</v>
      </c>
      <c r="B4851" s="6" t="str">
        <f t="shared" si="2571"/>
        <v>2026 AD</v>
      </c>
      <c r="C4851" s="6" t="str">
        <f t="shared" si="2571"/>
        <v>5786 AM</v>
      </c>
      <c r="D4851" s="4" t="str">
        <f>_xlfn.CONCAT(LEFT(D4847, SEARCH(" ",D4847, 1)), RIGHT(D4850,LEN(D4850)-FIND(" ",D4850))+1)</f>
        <v>Av 15</v>
      </c>
      <c r="E4851" s="24">
        <f>E4850</f>
        <v>46231</v>
      </c>
      <c r="F4851" s="15" t="s">
        <v>8</v>
      </c>
      <c r="K4851" s="27" t="str">
        <f>K4850</f>
        <v>2 Prophets and Temple/Drought  1210</v>
      </c>
      <c r="Q4851" s="26" t="str">
        <f>CONCATENATE(LEFT(Q4850, SEARCH(" ", Q4850, 15)), " ", RIGHT(Q4850,LEN(Q4850)-FIND(" ",Q4850, 15))+1)</f>
        <v>Wailing &amp; Famine  137</v>
      </c>
      <c r="R4851" s="32" t="str">
        <f>CONCATENATE(LEFT(R4850, SEARCH(" ", R4850, 15)), " ", RIGHT(R4850,LEN(R4850)-FIND(" ",R4850, 15))+1)</f>
        <v>One Prophetic Day  152</v>
      </c>
    </row>
    <row r="4852" spans="1:18">
      <c r="A4852" s="19" t="str">
        <f t="shared" ref="A4852:C4852" si="2572">A4851</f>
        <v>5999 YB</v>
      </c>
      <c r="B4852" s="6" t="str">
        <f t="shared" si="2572"/>
        <v>2026 AD</v>
      </c>
      <c r="C4852" s="6" t="str">
        <f t="shared" si="2572"/>
        <v>5786 AM</v>
      </c>
      <c r="D4852" s="4" t="str">
        <f>D4851</f>
        <v>Av 15</v>
      </c>
      <c r="E4852" s="24">
        <f>E4851+1</f>
        <v>46232</v>
      </c>
      <c r="F4852" s="15" t="s">
        <v>9</v>
      </c>
      <c r="K4852" s="27" t="str">
        <f>K4851</f>
        <v>2 Prophets and Temple/Drought  1210</v>
      </c>
      <c r="Q4852" s="26" t="str">
        <f t="shared" ref="Q4852:R4854" si="2573">Q4851</f>
        <v>Wailing &amp; Famine  137</v>
      </c>
      <c r="R4852" s="32" t="str">
        <f t="shared" si="2573"/>
        <v>One Prophetic Day  152</v>
      </c>
    </row>
    <row r="4853" spans="1:18">
      <c r="A4853" s="19" t="str">
        <f t="shared" ref="A4853:C4853" si="2574">A4852</f>
        <v>5999 YB</v>
      </c>
      <c r="B4853" s="6" t="str">
        <f t="shared" si="2574"/>
        <v>2026 AD</v>
      </c>
      <c r="C4853" s="6" t="str">
        <f t="shared" si="2574"/>
        <v>5786 AM</v>
      </c>
      <c r="D4853" s="4" t="str">
        <f>D4852</f>
        <v>Av 15</v>
      </c>
      <c r="E4853" s="24">
        <f>E4852</f>
        <v>46232</v>
      </c>
      <c r="F4853" s="16" t="s">
        <v>10</v>
      </c>
      <c r="K4853" s="27" t="str">
        <f>CONCATENATE(LEFT(K4852, SEARCH(" ", K4852, 20)), " ", RIGHT(K4852,LEN(K4852)-FIND(" ",K4852, 20))+1)</f>
        <v>2 Prophets and Temple/Drought  1211</v>
      </c>
      <c r="Q4853" s="26" t="str">
        <f t="shared" si="2573"/>
        <v>Wailing &amp; Famine  137</v>
      </c>
      <c r="R4853" s="32" t="str">
        <f t="shared" si="2573"/>
        <v>One Prophetic Day  152</v>
      </c>
    </row>
    <row r="4854" spans="1:18">
      <c r="A4854" s="19" t="str">
        <f t="shared" ref="A4854:C4854" si="2575">A4853</f>
        <v>5999 YB</v>
      </c>
      <c r="B4854" s="6" t="str">
        <f t="shared" si="2575"/>
        <v>2026 AD</v>
      </c>
      <c r="C4854" s="6" t="str">
        <f t="shared" si="2575"/>
        <v>5786 AM</v>
      </c>
      <c r="D4854" s="4" t="str">
        <f>D4853</f>
        <v>Av 15</v>
      </c>
      <c r="E4854" s="24">
        <f>E4853</f>
        <v>46232</v>
      </c>
      <c r="F4854" s="16" t="s">
        <v>11</v>
      </c>
      <c r="K4854" s="27" t="str">
        <f>K4853</f>
        <v>2 Prophets and Temple/Drought  1211</v>
      </c>
      <c r="Q4854" s="26" t="str">
        <f t="shared" si="2573"/>
        <v>Wailing &amp; Famine  137</v>
      </c>
      <c r="R4854" s="32" t="str">
        <f t="shared" si="2573"/>
        <v>One Prophetic Day  152</v>
      </c>
    </row>
    <row r="4855" spans="1:18">
      <c r="A4855" s="19" t="str">
        <f t="shared" ref="A4855:C4855" si="2576">A4854</f>
        <v>5999 YB</v>
      </c>
      <c r="B4855" s="6" t="str">
        <f t="shared" si="2576"/>
        <v>2026 AD</v>
      </c>
      <c r="C4855" s="6" t="str">
        <f t="shared" si="2576"/>
        <v>5786 AM</v>
      </c>
      <c r="D4855" s="4" t="str">
        <f>_xlfn.CONCAT(LEFT(D4851, SEARCH(" ",D4851, 1)), RIGHT(D4854,LEN(D4854)-FIND(" ",D4854))+1)</f>
        <v>Av 16</v>
      </c>
      <c r="E4855" s="24">
        <f>E4854</f>
        <v>46232</v>
      </c>
      <c r="F4855" s="15" t="s">
        <v>8</v>
      </c>
      <c r="K4855" s="27" t="str">
        <f>K4854</f>
        <v>2 Prophets and Temple/Drought  1211</v>
      </c>
      <c r="Q4855" s="26" t="str">
        <f>CONCATENATE(LEFT(Q4854, SEARCH(" ", Q4854, 15)), " ", RIGHT(Q4854,LEN(Q4854)-FIND(" ",Q4854, 15))+1)</f>
        <v>Wailing &amp; Famine  138</v>
      </c>
      <c r="R4855" s="32" t="str">
        <f>CONCATENATE(LEFT(R4854, SEARCH(" ", R4854, 15)), " ", RIGHT(R4854,LEN(R4854)-FIND(" ",R4854, 15))+1)</f>
        <v>One Prophetic Day  153</v>
      </c>
    </row>
    <row r="4856" spans="1:18">
      <c r="A4856" s="19" t="str">
        <f t="shared" ref="A4856:C4856" si="2577">A4855</f>
        <v>5999 YB</v>
      </c>
      <c r="B4856" s="6" t="str">
        <f t="shared" si="2577"/>
        <v>2026 AD</v>
      </c>
      <c r="C4856" s="6" t="str">
        <f t="shared" si="2577"/>
        <v>5786 AM</v>
      </c>
      <c r="D4856" s="4" t="str">
        <f>D4855</f>
        <v>Av 16</v>
      </c>
      <c r="E4856" s="24">
        <f>E4855+1</f>
        <v>46233</v>
      </c>
      <c r="F4856" s="15" t="s">
        <v>9</v>
      </c>
      <c r="K4856" s="27" t="str">
        <f>K4855</f>
        <v>2 Prophets and Temple/Drought  1211</v>
      </c>
      <c r="Q4856" s="26" t="str">
        <f t="shared" ref="Q4856:R4858" si="2578">Q4855</f>
        <v>Wailing &amp; Famine  138</v>
      </c>
      <c r="R4856" s="32" t="str">
        <f t="shared" si="2578"/>
        <v>One Prophetic Day  153</v>
      </c>
    </row>
    <row r="4857" spans="1:18">
      <c r="A4857" s="19" t="str">
        <f t="shared" ref="A4857:C4857" si="2579">A4856</f>
        <v>5999 YB</v>
      </c>
      <c r="B4857" s="6" t="str">
        <f t="shared" si="2579"/>
        <v>2026 AD</v>
      </c>
      <c r="C4857" s="6" t="str">
        <f t="shared" si="2579"/>
        <v>5786 AM</v>
      </c>
      <c r="D4857" s="4" t="str">
        <f>D4856</f>
        <v>Av 16</v>
      </c>
      <c r="E4857" s="24">
        <f>E4856</f>
        <v>46233</v>
      </c>
      <c r="F4857" s="16" t="s">
        <v>10</v>
      </c>
      <c r="K4857" s="27" t="str">
        <f>CONCATENATE(LEFT(K4856, SEARCH(" ", K4856, 20)), " ", RIGHT(K4856,LEN(K4856)-FIND(" ",K4856, 20))+1)</f>
        <v>2 Prophets and Temple/Drought  1212</v>
      </c>
      <c r="Q4857" s="26" t="str">
        <f t="shared" si="2578"/>
        <v>Wailing &amp; Famine  138</v>
      </c>
      <c r="R4857" s="32" t="str">
        <f t="shared" si="2578"/>
        <v>One Prophetic Day  153</v>
      </c>
    </row>
    <row r="4858" spans="1:18">
      <c r="A4858" s="19" t="str">
        <f t="shared" ref="A4858:C4858" si="2580">A4857</f>
        <v>5999 YB</v>
      </c>
      <c r="B4858" s="6" t="str">
        <f t="shared" si="2580"/>
        <v>2026 AD</v>
      </c>
      <c r="C4858" s="6" t="str">
        <f t="shared" si="2580"/>
        <v>5786 AM</v>
      </c>
      <c r="D4858" s="4" t="str">
        <f>D4857</f>
        <v>Av 16</v>
      </c>
      <c r="E4858" s="24">
        <f>E4857</f>
        <v>46233</v>
      </c>
      <c r="F4858" s="16" t="s">
        <v>11</v>
      </c>
      <c r="K4858" s="27" t="str">
        <f>K4857</f>
        <v>2 Prophets and Temple/Drought  1212</v>
      </c>
      <c r="Q4858" s="26" t="str">
        <f t="shared" si="2578"/>
        <v>Wailing &amp; Famine  138</v>
      </c>
      <c r="R4858" s="32" t="str">
        <f t="shared" si="2578"/>
        <v>One Prophetic Day  153</v>
      </c>
    </row>
    <row r="4859" spans="1:18">
      <c r="A4859" s="19" t="str">
        <f t="shared" ref="A4859:C4859" si="2581">A4858</f>
        <v>5999 YB</v>
      </c>
      <c r="B4859" s="6" t="str">
        <f t="shared" si="2581"/>
        <v>2026 AD</v>
      </c>
      <c r="C4859" s="6" t="str">
        <f t="shared" si="2581"/>
        <v>5786 AM</v>
      </c>
      <c r="D4859" s="4" t="str">
        <f>_xlfn.CONCAT(LEFT(D4855, SEARCH(" ",D4855, 1)), RIGHT(D4858,LEN(D4858)-FIND(" ",D4858))+1)</f>
        <v>Av 17</v>
      </c>
      <c r="E4859" s="24">
        <f>E4858</f>
        <v>46233</v>
      </c>
      <c r="F4859" s="15" t="s">
        <v>8</v>
      </c>
      <c r="K4859" s="27" t="str">
        <f>K4858</f>
        <v>2 Prophets and Temple/Drought  1212</v>
      </c>
      <c r="Q4859" s="26" t="str">
        <f>CONCATENATE(LEFT(Q4858, SEARCH(" ", Q4858, 15)), " ", RIGHT(Q4858,LEN(Q4858)-FIND(" ",Q4858, 15))+1)</f>
        <v>Wailing &amp; Famine  139</v>
      </c>
      <c r="R4859" s="32" t="str">
        <f>CONCATENATE(LEFT(R4858, SEARCH(" ", R4858, 15)), " ", RIGHT(R4858,LEN(R4858)-FIND(" ",R4858, 15))+1)</f>
        <v>One Prophetic Day  154</v>
      </c>
    </row>
    <row r="4860" spans="1:18">
      <c r="A4860" s="19" t="str">
        <f t="shared" ref="A4860:C4860" si="2582">A4859</f>
        <v>5999 YB</v>
      </c>
      <c r="B4860" s="6" t="str">
        <f t="shared" si="2582"/>
        <v>2026 AD</v>
      </c>
      <c r="C4860" s="6" t="str">
        <f t="shared" si="2582"/>
        <v>5786 AM</v>
      </c>
      <c r="D4860" s="4" t="str">
        <f>D4859</f>
        <v>Av 17</v>
      </c>
      <c r="E4860" s="24">
        <f>E4859+1</f>
        <v>46234</v>
      </c>
      <c r="F4860" s="15" t="s">
        <v>9</v>
      </c>
      <c r="K4860" s="27" t="str">
        <f>K4859</f>
        <v>2 Prophets and Temple/Drought  1212</v>
      </c>
      <c r="Q4860" s="26" t="str">
        <f t="shared" ref="Q4860:R4862" si="2583">Q4859</f>
        <v>Wailing &amp; Famine  139</v>
      </c>
      <c r="R4860" s="32" t="str">
        <f t="shared" si="2583"/>
        <v>One Prophetic Day  154</v>
      </c>
    </row>
    <row r="4861" spans="1:18">
      <c r="A4861" s="19" t="str">
        <f t="shared" ref="A4861:C4861" si="2584">A4860</f>
        <v>5999 YB</v>
      </c>
      <c r="B4861" s="6" t="str">
        <f t="shared" si="2584"/>
        <v>2026 AD</v>
      </c>
      <c r="C4861" s="6" t="str">
        <f t="shared" si="2584"/>
        <v>5786 AM</v>
      </c>
      <c r="D4861" s="4" t="str">
        <f>D4860</f>
        <v>Av 17</v>
      </c>
      <c r="E4861" s="24">
        <f>E4860</f>
        <v>46234</v>
      </c>
      <c r="F4861" s="16" t="s">
        <v>10</v>
      </c>
      <c r="K4861" s="27" t="str">
        <f>CONCATENATE(LEFT(K4860, SEARCH(" ", K4860, 20)), " ", RIGHT(K4860,LEN(K4860)-FIND(" ",K4860, 20))+1)</f>
        <v>2 Prophets and Temple/Drought  1213</v>
      </c>
      <c r="Q4861" s="26" t="str">
        <f t="shared" si="2583"/>
        <v>Wailing &amp; Famine  139</v>
      </c>
      <c r="R4861" s="32" t="str">
        <f t="shared" si="2583"/>
        <v>One Prophetic Day  154</v>
      </c>
    </row>
    <row r="4862" spans="1:18">
      <c r="A4862" s="19" t="str">
        <f t="shared" ref="A4862:C4862" si="2585">A4861</f>
        <v>5999 YB</v>
      </c>
      <c r="B4862" s="6" t="str">
        <f t="shared" si="2585"/>
        <v>2026 AD</v>
      </c>
      <c r="C4862" s="6" t="str">
        <f t="shared" si="2585"/>
        <v>5786 AM</v>
      </c>
      <c r="D4862" s="4" t="str">
        <f>D4861</f>
        <v>Av 17</v>
      </c>
      <c r="E4862" s="24">
        <f>E4861</f>
        <v>46234</v>
      </c>
      <c r="F4862" s="16" t="s">
        <v>11</v>
      </c>
      <c r="K4862" s="27" t="str">
        <f>K4861</f>
        <v>2 Prophets and Temple/Drought  1213</v>
      </c>
      <c r="Q4862" s="26" t="str">
        <f t="shared" si="2583"/>
        <v>Wailing &amp; Famine  139</v>
      </c>
      <c r="R4862" s="32" t="str">
        <f t="shared" si="2583"/>
        <v>One Prophetic Day  154</v>
      </c>
    </row>
    <row r="4863" spans="1:18">
      <c r="A4863" s="19" t="str">
        <f t="shared" ref="A4863:C4863" si="2586">A4862</f>
        <v>5999 YB</v>
      </c>
      <c r="B4863" s="6" t="str">
        <f t="shared" si="2586"/>
        <v>2026 AD</v>
      </c>
      <c r="C4863" s="6" t="str">
        <f t="shared" si="2586"/>
        <v>5786 AM</v>
      </c>
      <c r="D4863" s="4" t="str">
        <f>_xlfn.CONCAT(LEFT(D4859, SEARCH(" ",D4859, 1)), RIGHT(D4862,LEN(D4862)-FIND(" ",D4862))+1)</f>
        <v>Av 18</v>
      </c>
      <c r="E4863" s="24">
        <f>E4862</f>
        <v>46234</v>
      </c>
      <c r="F4863" s="15" t="s">
        <v>8</v>
      </c>
      <c r="K4863" s="27" t="str">
        <f>K4862</f>
        <v>2 Prophets and Temple/Drought  1213</v>
      </c>
      <c r="Q4863" s="26" t="str">
        <f>CONCATENATE(LEFT(Q4862, SEARCH(" ", Q4862, 15)), " ", RIGHT(Q4862,LEN(Q4862)-FIND(" ",Q4862, 15))+1)</f>
        <v>Wailing &amp; Famine  140</v>
      </c>
      <c r="R4863" s="32" t="str">
        <f>CONCATENATE(LEFT(R4862, SEARCH(" ", R4862, 15)), " ", RIGHT(R4862,LEN(R4862)-FIND(" ",R4862, 15))+1)</f>
        <v>One Prophetic Day  155</v>
      </c>
    </row>
    <row r="4864" spans="1:18">
      <c r="A4864" s="19" t="str">
        <f t="shared" ref="A4864:C4864" si="2587">A4863</f>
        <v>5999 YB</v>
      </c>
      <c r="B4864" s="6" t="str">
        <f t="shared" si="2587"/>
        <v>2026 AD</v>
      </c>
      <c r="C4864" s="6" t="str">
        <f t="shared" si="2587"/>
        <v>5786 AM</v>
      </c>
      <c r="D4864" s="4" t="str">
        <f>D4863</f>
        <v>Av 18</v>
      </c>
      <c r="E4864" s="24">
        <f>E4863+1</f>
        <v>46235</v>
      </c>
      <c r="F4864" s="15" t="s">
        <v>9</v>
      </c>
      <c r="K4864" s="27" t="str">
        <f>K4863</f>
        <v>2 Prophets and Temple/Drought  1213</v>
      </c>
      <c r="Q4864" s="26" t="str">
        <f t="shared" ref="Q4864:R4866" si="2588">Q4863</f>
        <v>Wailing &amp; Famine  140</v>
      </c>
      <c r="R4864" s="32" t="str">
        <f t="shared" si="2588"/>
        <v>One Prophetic Day  155</v>
      </c>
    </row>
    <row r="4865" spans="1:18">
      <c r="A4865" s="19" t="str">
        <f t="shared" ref="A4865:C4865" si="2589">A4864</f>
        <v>5999 YB</v>
      </c>
      <c r="B4865" s="6" t="str">
        <f t="shared" si="2589"/>
        <v>2026 AD</v>
      </c>
      <c r="C4865" s="6" t="str">
        <f t="shared" si="2589"/>
        <v>5786 AM</v>
      </c>
      <c r="D4865" s="4" t="str">
        <f>D4864</f>
        <v>Av 18</v>
      </c>
      <c r="E4865" s="24">
        <f>E4864</f>
        <v>46235</v>
      </c>
      <c r="F4865" s="16" t="s">
        <v>10</v>
      </c>
      <c r="K4865" s="27" t="str">
        <f>CONCATENATE(LEFT(K4864, SEARCH(" ", K4864, 20)), " ", RIGHT(K4864,LEN(K4864)-FIND(" ",K4864, 20))+1)</f>
        <v>2 Prophets and Temple/Drought  1214</v>
      </c>
      <c r="Q4865" s="26" t="str">
        <f t="shared" si="2588"/>
        <v>Wailing &amp; Famine  140</v>
      </c>
      <c r="R4865" s="32" t="str">
        <f t="shared" si="2588"/>
        <v>One Prophetic Day  155</v>
      </c>
    </row>
    <row r="4866" spans="1:18">
      <c r="A4866" s="19" t="str">
        <f t="shared" ref="A4866:C4866" si="2590">A4865</f>
        <v>5999 YB</v>
      </c>
      <c r="B4866" s="6" t="str">
        <f t="shared" si="2590"/>
        <v>2026 AD</v>
      </c>
      <c r="C4866" s="6" t="str">
        <f t="shared" si="2590"/>
        <v>5786 AM</v>
      </c>
      <c r="D4866" s="4" t="str">
        <f>D4865</f>
        <v>Av 18</v>
      </c>
      <c r="E4866" s="24">
        <f>E4865</f>
        <v>46235</v>
      </c>
      <c r="F4866" s="16" t="s">
        <v>11</v>
      </c>
      <c r="K4866" s="27" t="str">
        <f>K4865</f>
        <v>2 Prophets and Temple/Drought  1214</v>
      </c>
      <c r="Q4866" s="26" t="str">
        <f t="shared" si="2588"/>
        <v>Wailing &amp; Famine  140</v>
      </c>
      <c r="R4866" s="32" t="str">
        <f t="shared" si="2588"/>
        <v>One Prophetic Day  155</v>
      </c>
    </row>
    <row r="4867" spans="1:18">
      <c r="A4867" s="19" t="str">
        <f t="shared" ref="A4867:C4867" si="2591">A4866</f>
        <v>5999 YB</v>
      </c>
      <c r="B4867" s="6" t="str">
        <f t="shared" si="2591"/>
        <v>2026 AD</v>
      </c>
      <c r="C4867" s="6" t="str">
        <f t="shared" si="2591"/>
        <v>5786 AM</v>
      </c>
      <c r="D4867" s="4" t="str">
        <f>_xlfn.CONCAT(LEFT(D4863, SEARCH(" ",D4863, 1)), RIGHT(D4866,LEN(D4866)-FIND(" ",D4866))+1)</f>
        <v>Av 19</v>
      </c>
      <c r="E4867" s="24">
        <f>E4866</f>
        <v>46235</v>
      </c>
      <c r="F4867" s="15" t="s">
        <v>8</v>
      </c>
      <c r="K4867" s="27" t="str">
        <f>K4866</f>
        <v>2 Prophets and Temple/Drought  1214</v>
      </c>
      <c r="Q4867" s="26" t="str">
        <f>CONCATENATE(LEFT(Q4866, SEARCH(" ", Q4866, 15)), " ", RIGHT(Q4866,LEN(Q4866)-FIND(" ",Q4866, 15))+1)</f>
        <v>Wailing &amp; Famine  141</v>
      </c>
      <c r="R4867" s="32" t="str">
        <f>CONCATENATE(LEFT(R4866, SEARCH(" ", R4866, 15)), " ", RIGHT(R4866,LEN(R4866)-FIND(" ",R4866, 15))+1)</f>
        <v>One Prophetic Day  156</v>
      </c>
    </row>
    <row r="4868" spans="1:18">
      <c r="A4868" s="19" t="str">
        <f t="shared" ref="A4868:C4868" si="2592">A4867</f>
        <v>5999 YB</v>
      </c>
      <c r="B4868" s="6" t="str">
        <f t="shared" si="2592"/>
        <v>2026 AD</v>
      </c>
      <c r="C4868" s="6" t="str">
        <f t="shared" si="2592"/>
        <v>5786 AM</v>
      </c>
      <c r="D4868" s="4" t="str">
        <f>D4867</f>
        <v>Av 19</v>
      </c>
      <c r="E4868" s="24">
        <f>E4867+1</f>
        <v>46236</v>
      </c>
      <c r="F4868" s="15" t="s">
        <v>9</v>
      </c>
      <c r="K4868" s="27" t="str">
        <f>K4867</f>
        <v>2 Prophets and Temple/Drought  1214</v>
      </c>
      <c r="Q4868" s="26" t="str">
        <f t="shared" ref="Q4868:R4870" si="2593">Q4867</f>
        <v>Wailing &amp; Famine  141</v>
      </c>
      <c r="R4868" s="32" t="str">
        <f t="shared" si="2593"/>
        <v>One Prophetic Day  156</v>
      </c>
    </row>
    <row r="4869" spans="1:18">
      <c r="A4869" s="19" t="str">
        <f t="shared" ref="A4869:C4869" si="2594">A4868</f>
        <v>5999 YB</v>
      </c>
      <c r="B4869" s="6" t="str">
        <f t="shared" si="2594"/>
        <v>2026 AD</v>
      </c>
      <c r="C4869" s="6" t="str">
        <f t="shared" si="2594"/>
        <v>5786 AM</v>
      </c>
      <c r="D4869" s="4" t="str">
        <f>D4868</f>
        <v>Av 19</v>
      </c>
      <c r="E4869" s="24">
        <f>E4868</f>
        <v>46236</v>
      </c>
      <c r="F4869" s="16" t="s">
        <v>10</v>
      </c>
      <c r="K4869" s="27" t="str">
        <f>CONCATENATE(LEFT(K4868, SEARCH(" ", K4868, 20)), " ", RIGHT(K4868,LEN(K4868)-FIND(" ",K4868, 20))+1)</f>
        <v>2 Prophets and Temple/Drought  1215</v>
      </c>
      <c r="Q4869" s="26" t="str">
        <f t="shared" si="2593"/>
        <v>Wailing &amp; Famine  141</v>
      </c>
      <c r="R4869" s="32" t="str">
        <f t="shared" si="2593"/>
        <v>One Prophetic Day  156</v>
      </c>
    </row>
    <row r="4870" spans="1:18">
      <c r="A4870" s="19" t="str">
        <f t="shared" ref="A4870:C4870" si="2595">A4869</f>
        <v>5999 YB</v>
      </c>
      <c r="B4870" s="6" t="str">
        <f t="shared" si="2595"/>
        <v>2026 AD</v>
      </c>
      <c r="C4870" s="6" t="str">
        <f t="shared" si="2595"/>
        <v>5786 AM</v>
      </c>
      <c r="D4870" s="4" t="str">
        <f>D4869</f>
        <v>Av 19</v>
      </c>
      <c r="E4870" s="24">
        <f>E4869</f>
        <v>46236</v>
      </c>
      <c r="F4870" s="16" t="s">
        <v>11</v>
      </c>
      <c r="K4870" s="27" t="str">
        <f>K4869</f>
        <v>2 Prophets and Temple/Drought  1215</v>
      </c>
      <c r="Q4870" s="26" t="str">
        <f t="shared" si="2593"/>
        <v>Wailing &amp; Famine  141</v>
      </c>
      <c r="R4870" s="32" t="str">
        <f t="shared" si="2593"/>
        <v>One Prophetic Day  156</v>
      </c>
    </row>
    <row r="4871" spans="1:18">
      <c r="A4871" s="19" t="str">
        <f t="shared" ref="A4871:C4871" si="2596">A4870</f>
        <v>5999 YB</v>
      </c>
      <c r="B4871" s="6" t="str">
        <f t="shared" si="2596"/>
        <v>2026 AD</v>
      </c>
      <c r="C4871" s="6" t="str">
        <f t="shared" si="2596"/>
        <v>5786 AM</v>
      </c>
      <c r="D4871" s="4" t="str">
        <f>_xlfn.CONCAT(LEFT(D4867, SEARCH(" ",D4867, 1)), RIGHT(D4870,LEN(D4870)-FIND(" ",D4870))+1)</f>
        <v>Av 20</v>
      </c>
      <c r="E4871" s="24">
        <f>E4870</f>
        <v>46236</v>
      </c>
      <c r="F4871" s="15" t="s">
        <v>8</v>
      </c>
      <c r="K4871" s="27" t="str">
        <f>K4870</f>
        <v>2 Prophets and Temple/Drought  1215</v>
      </c>
      <c r="Q4871" s="26" t="str">
        <f>CONCATENATE(LEFT(Q4870, SEARCH(" ", Q4870, 15)), " ", RIGHT(Q4870,LEN(Q4870)-FIND(" ",Q4870, 15))+1)</f>
        <v>Wailing &amp; Famine  142</v>
      </c>
      <c r="R4871" s="32" t="str">
        <f>CONCATENATE(LEFT(R4870, SEARCH(" ", R4870, 15)), " ", RIGHT(R4870,LEN(R4870)-FIND(" ",R4870, 15))+1)</f>
        <v>One Prophetic Day  157</v>
      </c>
    </row>
    <row r="4872" spans="1:18">
      <c r="A4872" s="19" t="str">
        <f t="shared" ref="A4872:C4872" si="2597">A4871</f>
        <v>5999 YB</v>
      </c>
      <c r="B4872" s="6" t="str">
        <f t="shared" si="2597"/>
        <v>2026 AD</v>
      </c>
      <c r="C4872" s="6" t="str">
        <f t="shared" si="2597"/>
        <v>5786 AM</v>
      </c>
      <c r="D4872" s="4" t="str">
        <f>D4871</f>
        <v>Av 20</v>
      </c>
      <c r="E4872" s="24">
        <f>E4871+1</f>
        <v>46237</v>
      </c>
      <c r="F4872" s="15" t="s">
        <v>9</v>
      </c>
      <c r="K4872" s="27" t="str">
        <f>K4871</f>
        <v>2 Prophets and Temple/Drought  1215</v>
      </c>
      <c r="Q4872" s="26" t="str">
        <f t="shared" ref="Q4872:R4874" si="2598">Q4871</f>
        <v>Wailing &amp; Famine  142</v>
      </c>
      <c r="R4872" s="32" t="str">
        <f t="shared" si="2598"/>
        <v>One Prophetic Day  157</v>
      </c>
    </row>
    <row r="4873" spans="1:18">
      <c r="A4873" s="19" t="str">
        <f t="shared" ref="A4873:C4873" si="2599">A4872</f>
        <v>5999 YB</v>
      </c>
      <c r="B4873" s="6" t="str">
        <f t="shared" si="2599"/>
        <v>2026 AD</v>
      </c>
      <c r="C4873" s="6" t="str">
        <f t="shared" si="2599"/>
        <v>5786 AM</v>
      </c>
      <c r="D4873" s="4" t="str">
        <f>D4872</f>
        <v>Av 20</v>
      </c>
      <c r="E4873" s="24">
        <f>E4872</f>
        <v>46237</v>
      </c>
      <c r="F4873" s="16" t="s">
        <v>10</v>
      </c>
      <c r="K4873" s="27" t="str">
        <f>CONCATENATE(LEFT(K4872, SEARCH(" ", K4872, 20)), " ", RIGHT(K4872,LEN(K4872)-FIND(" ",K4872, 20))+1)</f>
        <v>2 Prophets and Temple/Drought  1216</v>
      </c>
      <c r="Q4873" s="26" t="str">
        <f t="shared" si="2598"/>
        <v>Wailing &amp; Famine  142</v>
      </c>
      <c r="R4873" s="32" t="str">
        <f t="shared" si="2598"/>
        <v>One Prophetic Day  157</v>
      </c>
    </row>
    <row r="4874" spans="1:18">
      <c r="A4874" s="19" t="str">
        <f t="shared" ref="A4874:C4874" si="2600">A4873</f>
        <v>5999 YB</v>
      </c>
      <c r="B4874" s="6" t="str">
        <f t="shared" si="2600"/>
        <v>2026 AD</v>
      </c>
      <c r="C4874" s="6" t="str">
        <f t="shared" si="2600"/>
        <v>5786 AM</v>
      </c>
      <c r="D4874" s="4" t="str">
        <f>D4873</f>
        <v>Av 20</v>
      </c>
      <c r="E4874" s="24">
        <f>E4873</f>
        <v>46237</v>
      </c>
      <c r="F4874" s="16" t="s">
        <v>11</v>
      </c>
      <c r="K4874" s="27" t="str">
        <f>K4873</f>
        <v>2 Prophets and Temple/Drought  1216</v>
      </c>
      <c r="Q4874" s="26" t="str">
        <f t="shared" si="2598"/>
        <v>Wailing &amp; Famine  142</v>
      </c>
      <c r="R4874" s="32" t="str">
        <f t="shared" si="2598"/>
        <v>One Prophetic Day  157</v>
      </c>
    </row>
    <row r="4875" spans="1:18">
      <c r="A4875" s="19" t="str">
        <f t="shared" ref="A4875:C4875" si="2601">A4874</f>
        <v>5999 YB</v>
      </c>
      <c r="B4875" s="6" t="str">
        <f t="shared" si="2601"/>
        <v>2026 AD</v>
      </c>
      <c r="C4875" s="6" t="str">
        <f t="shared" si="2601"/>
        <v>5786 AM</v>
      </c>
      <c r="D4875" s="4" t="str">
        <f>_xlfn.CONCAT(LEFT(D4871, SEARCH(" ",D4871, 1)), RIGHT(D4874,LEN(D4874)-FIND(" ",D4874))+1)</f>
        <v>Av 21</v>
      </c>
      <c r="E4875" s="24">
        <f>E4874</f>
        <v>46237</v>
      </c>
      <c r="F4875" s="15" t="s">
        <v>8</v>
      </c>
      <c r="K4875" s="27" t="str">
        <f>K4874</f>
        <v>2 Prophets and Temple/Drought  1216</v>
      </c>
      <c r="Q4875" s="26" t="str">
        <f>CONCATENATE(LEFT(Q4874, SEARCH(" ", Q4874, 15)), " ", RIGHT(Q4874,LEN(Q4874)-FIND(" ",Q4874, 15))+1)</f>
        <v>Wailing &amp; Famine  143</v>
      </c>
      <c r="R4875" s="32" t="str">
        <f>CONCATENATE(LEFT(R4874, SEARCH(" ", R4874, 15)), " ", RIGHT(R4874,LEN(R4874)-FIND(" ",R4874, 15))+1)</f>
        <v>One Prophetic Day  158</v>
      </c>
    </row>
    <row r="4876" spans="1:18">
      <c r="A4876" s="19" t="str">
        <f t="shared" ref="A4876:C4876" si="2602">A4875</f>
        <v>5999 YB</v>
      </c>
      <c r="B4876" s="6" t="str">
        <f t="shared" si="2602"/>
        <v>2026 AD</v>
      </c>
      <c r="C4876" s="6" t="str">
        <f t="shared" si="2602"/>
        <v>5786 AM</v>
      </c>
      <c r="D4876" s="4" t="str">
        <f>D4875</f>
        <v>Av 21</v>
      </c>
      <c r="E4876" s="24">
        <f>E4875+1</f>
        <v>46238</v>
      </c>
      <c r="F4876" s="15" t="s">
        <v>9</v>
      </c>
      <c r="K4876" s="27" t="str">
        <f>K4875</f>
        <v>2 Prophets and Temple/Drought  1216</v>
      </c>
      <c r="Q4876" s="26" t="str">
        <f t="shared" ref="Q4876:R4878" si="2603">Q4875</f>
        <v>Wailing &amp; Famine  143</v>
      </c>
      <c r="R4876" s="32" t="str">
        <f t="shared" si="2603"/>
        <v>One Prophetic Day  158</v>
      </c>
    </row>
    <row r="4877" spans="1:18">
      <c r="A4877" s="19" t="str">
        <f t="shared" ref="A4877:C4877" si="2604">A4876</f>
        <v>5999 YB</v>
      </c>
      <c r="B4877" s="6" t="str">
        <f t="shared" si="2604"/>
        <v>2026 AD</v>
      </c>
      <c r="C4877" s="6" t="str">
        <f t="shared" si="2604"/>
        <v>5786 AM</v>
      </c>
      <c r="D4877" s="4" t="str">
        <f>D4876</f>
        <v>Av 21</v>
      </c>
      <c r="E4877" s="24">
        <f>E4876</f>
        <v>46238</v>
      </c>
      <c r="F4877" s="16" t="s">
        <v>10</v>
      </c>
      <c r="K4877" s="27" t="str">
        <f>CONCATENATE(LEFT(K4876, SEARCH(" ", K4876, 20)), " ", RIGHT(K4876,LEN(K4876)-FIND(" ",K4876, 20))+1)</f>
        <v>2 Prophets and Temple/Drought  1217</v>
      </c>
      <c r="Q4877" s="26" t="str">
        <f t="shared" si="2603"/>
        <v>Wailing &amp; Famine  143</v>
      </c>
      <c r="R4877" s="32" t="str">
        <f t="shared" si="2603"/>
        <v>One Prophetic Day  158</v>
      </c>
    </row>
    <row r="4878" spans="1:18">
      <c r="A4878" s="19" t="str">
        <f t="shared" ref="A4878:C4878" si="2605">A4877</f>
        <v>5999 YB</v>
      </c>
      <c r="B4878" s="6" t="str">
        <f t="shared" si="2605"/>
        <v>2026 AD</v>
      </c>
      <c r="C4878" s="6" t="str">
        <f t="shared" si="2605"/>
        <v>5786 AM</v>
      </c>
      <c r="D4878" s="4" t="str">
        <f>D4877</f>
        <v>Av 21</v>
      </c>
      <c r="E4878" s="24">
        <f>E4877</f>
        <v>46238</v>
      </c>
      <c r="F4878" s="16" t="s">
        <v>11</v>
      </c>
      <c r="K4878" s="27" t="str">
        <f>K4877</f>
        <v>2 Prophets and Temple/Drought  1217</v>
      </c>
      <c r="Q4878" s="26" t="str">
        <f t="shared" si="2603"/>
        <v>Wailing &amp; Famine  143</v>
      </c>
      <c r="R4878" s="32" t="str">
        <f t="shared" si="2603"/>
        <v>One Prophetic Day  158</v>
      </c>
    </row>
    <row r="4879" spans="1:18">
      <c r="A4879" s="19" t="str">
        <f t="shared" ref="A4879:C4879" si="2606">A4878</f>
        <v>5999 YB</v>
      </c>
      <c r="B4879" s="6" t="str">
        <f t="shared" si="2606"/>
        <v>2026 AD</v>
      </c>
      <c r="C4879" s="6" t="str">
        <f t="shared" si="2606"/>
        <v>5786 AM</v>
      </c>
      <c r="D4879" s="4" t="str">
        <f>_xlfn.CONCAT(LEFT(D4875, SEARCH(" ",D4875, 1)), RIGHT(D4878,LEN(D4878)-FIND(" ",D4878))+1)</f>
        <v>Av 22</v>
      </c>
      <c r="E4879" s="24">
        <f>E4878</f>
        <v>46238</v>
      </c>
      <c r="F4879" s="15" t="s">
        <v>8</v>
      </c>
      <c r="K4879" s="27" t="str">
        <f>K4878</f>
        <v>2 Prophets and Temple/Drought  1217</v>
      </c>
      <c r="Q4879" s="26" t="str">
        <f>CONCATENATE(LEFT(Q4878, SEARCH(" ", Q4878, 15)), " ", RIGHT(Q4878,LEN(Q4878)-FIND(" ",Q4878, 15))+1)</f>
        <v>Wailing &amp; Famine  144</v>
      </c>
      <c r="R4879" s="32" t="str">
        <f>CONCATENATE(LEFT(R4878, SEARCH(" ", R4878, 15)), " ", RIGHT(R4878,LEN(R4878)-FIND(" ",R4878, 15))+1)</f>
        <v>One Prophetic Day  159</v>
      </c>
    </row>
    <row r="4880" spans="1:18">
      <c r="A4880" s="19" t="str">
        <f t="shared" ref="A4880:C4880" si="2607">A4879</f>
        <v>5999 YB</v>
      </c>
      <c r="B4880" s="6" t="str">
        <f t="shared" si="2607"/>
        <v>2026 AD</v>
      </c>
      <c r="C4880" s="6" t="str">
        <f t="shared" si="2607"/>
        <v>5786 AM</v>
      </c>
      <c r="D4880" s="4" t="str">
        <f>D4879</f>
        <v>Av 22</v>
      </c>
      <c r="E4880" s="24">
        <f>E4879+1</f>
        <v>46239</v>
      </c>
      <c r="F4880" s="15" t="s">
        <v>9</v>
      </c>
      <c r="K4880" s="27" t="str">
        <f>K4879</f>
        <v>2 Prophets and Temple/Drought  1217</v>
      </c>
      <c r="Q4880" s="26" t="str">
        <f t="shared" ref="Q4880:R4882" si="2608">Q4879</f>
        <v>Wailing &amp; Famine  144</v>
      </c>
      <c r="R4880" s="32" t="str">
        <f t="shared" si="2608"/>
        <v>One Prophetic Day  159</v>
      </c>
    </row>
    <row r="4881" spans="1:18">
      <c r="A4881" s="19" t="str">
        <f t="shared" ref="A4881:C4881" si="2609">A4880</f>
        <v>5999 YB</v>
      </c>
      <c r="B4881" s="6" t="str">
        <f t="shared" si="2609"/>
        <v>2026 AD</v>
      </c>
      <c r="C4881" s="6" t="str">
        <f t="shared" si="2609"/>
        <v>5786 AM</v>
      </c>
      <c r="D4881" s="4" t="str">
        <f>D4880</f>
        <v>Av 22</v>
      </c>
      <c r="E4881" s="24">
        <f>E4880</f>
        <v>46239</v>
      </c>
      <c r="F4881" s="16" t="s">
        <v>10</v>
      </c>
      <c r="K4881" s="27" t="str">
        <f>CONCATENATE(LEFT(K4880, SEARCH(" ", K4880, 20)), " ", RIGHT(K4880,LEN(K4880)-FIND(" ",K4880, 20))+1)</f>
        <v>2 Prophets and Temple/Drought  1218</v>
      </c>
      <c r="Q4881" s="26" t="str">
        <f t="shared" si="2608"/>
        <v>Wailing &amp; Famine  144</v>
      </c>
      <c r="R4881" s="32" t="str">
        <f t="shared" si="2608"/>
        <v>One Prophetic Day  159</v>
      </c>
    </row>
    <row r="4882" spans="1:18">
      <c r="A4882" s="19" t="str">
        <f t="shared" ref="A4882:C4882" si="2610">A4881</f>
        <v>5999 YB</v>
      </c>
      <c r="B4882" s="6" t="str">
        <f t="shared" si="2610"/>
        <v>2026 AD</v>
      </c>
      <c r="C4882" s="6" t="str">
        <f t="shared" si="2610"/>
        <v>5786 AM</v>
      </c>
      <c r="D4882" s="4" t="str">
        <f>D4881</f>
        <v>Av 22</v>
      </c>
      <c r="E4882" s="24">
        <f>E4881</f>
        <v>46239</v>
      </c>
      <c r="F4882" s="16" t="s">
        <v>11</v>
      </c>
      <c r="K4882" s="27" t="str">
        <f>K4881</f>
        <v>2 Prophets and Temple/Drought  1218</v>
      </c>
      <c r="Q4882" s="26" t="str">
        <f t="shared" si="2608"/>
        <v>Wailing &amp; Famine  144</v>
      </c>
      <c r="R4882" s="32" t="str">
        <f t="shared" si="2608"/>
        <v>One Prophetic Day  159</v>
      </c>
    </row>
    <row r="4883" spans="1:18">
      <c r="A4883" s="19" t="str">
        <f t="shared" ref="A4883:C4883" si="2611">A4882</f>
        <v>5999 YB</v>
      </c>
      <c r="B4883" s="6" t="str">
        <f t="shared" si="2611"/>
        <v>2026 AD</v>
      </c>
      <c r="C4883" s="6" t="str">
        <f t="shared" si="2611"/>
        <v>5786 AM</v>
      </c>
      <c r="D4883" s="4" t="str">
        <f>_xlfn.CONCAT(LEFT(D4879, SEARCH(" ",D4879, 1)), RIGHT(D4882,LEN(D4882)-FIND(" ",D4882))+1)</f>
        <v>Av 23</v>
      </c>
      <c r="E4883" s="24">
        <f>E4882</f>
        <v>46239</v>
      </c>
      <c r="F4883" s="15" t="s">
        <v>8</v>
      </c>
      <c r="K4883" s="27" t="str">
        <f>K4882</f>
        <v>2 Prophets and Temple/Drought  1218</v>
      </c>
      <c r="Q4883" s="26" t="str">
        <f>CONCATENATE(LEFT(Q4882, SEARCH(" ", Q4882, 15)), " ", RIGHT(Q4882,LEN(Q4882)-FIND(" ",Q4882, 15))+1)</f>
        <v>Wailing &amp; Famine  145</v>
      </c>
      <c r="R4883" s="32" t="str">
        <f>CONCATENATE(LEFT(R4882, SEARCH(" ", R4882, 15)), " ", RIGHT(R4882,LEN(R4882)-FIND(" ",R4882, 15))+1)</f>
        <v>One Prophetic Day  160</v>
      </c>
    </row>
    <row r="4884" spans="1:18">
      <c r="A4884" s="19" t="str">
        <f t="shared" ref="A4884:C4884" si="2612">A4883</f>
        <v>5999 YB</v>
      </c>
      <c r="B4884" s="6" t="str">
        <f t="shared" si="2612"/>
        <v>2026 AD</v>
      </c>
      <c r="C4884" s="6" t="str">
        <f t="shared" si="2612"/>
        <v>5786 AM</v>
      </c>
      <c r="D4884" s="4" t="str">
        <f>D4883</f>
        <v>Av 23</v>
      </c>
      <c r="E4884" s="24">
        <f>E4883+1</f>
        <v>46240</v>
      </c>
      <c r="F4884" s="15" t="s">
        <v>9</v>
      </c>
      <c r="K4884" s="27" t="str">
        <f>K4883</f>
        <v>2 Prophets and Temple/Drought  1218</v>
      </c>
      <c r="Q4884" s="26" t="str">
        <f t="shared" ref="Q4884:R4886" si="2613">Q4883</f>
        <v>Wailing &amp; Famine  145</v>
      </c>
      <c r="R4884" s="32" t="str">
        <f t="shared" si="2613"/>
        <v>One Prophetic Day  160</v>
      </c>
    </row>
    <row r="4885" spans="1:18">
      <c r="A4885" s="19" t="str">
        <f t="shared" ref="A4885:C4885" si="2614">A4884</f>
        <v>5999 YB</v>
      </c>
      <c r="B4885" s="6" t="str">
        <f t="shared" si="2614"/>
        <v>2026 AD</v>
      </c>
      <c r="C4885" s="6" t="str">
        <f t="shared" si="2614"/>
        <v>5786 AM</v>
      </c>
      <c r="D4885" s="4" t="str">
        <f>D4884</f>
        <v>Av 23</v>
      </c>
      <c r="E4885" s="24">
        <f>E4884</f>
        <v>46240</v>
      </c>
      <c r="F4885" s="16" t="s">
        <v>10</v>
      </c>
      <c r="K4885" s="27" t="str">
        <f>CONCATENATE(LEFT(K4884, SEARCH(" ", K4884, 20)), " ", RIGHT(K4884,LEN(K4884)-FIND(" ",K4884, 20))+1)</f>
        <v>2 Prophets and Temple/Drought  1219</v>
      </c>
      <c r="Q4885" s="26" t="str">
        <f t="shared" si="2613"/>
        <v>Wailing &amp; Famine  145</v>
      </c>
      <c r="R4885" s="32" t="str">
        <f t="shared" si="2613"/>
        <v>One Prophetic Day  160</v>
      </c>
    </row>
    <row r="4886" spans="1:18">
      <c r="A4886" s="19" t="str">
        <f t="shared" ref="A4886:C4886" si="2615">A4885</f>
        <v>5999 YB</v>
      </c>
      <c r="B4886" s="6" t="str">
        <f t="shared" si="2615"/>
        <v>2026 AD</v>
      </c>
      <c r="C4886" s="6" t="str">
        <f t="shared" si="2615"/>
        <v>5786 AM</v>
      </c>
      <c r="D4886" s="4" t="str">
        <f>D4885</f>
        <v>Av 23</v>
      </c>
      <c r="E4886" s="24">
        <f>E4885</f>
        <v>46240</v>
      </c>
      <c r="F4886" s="16" t="s">
        <v>11</v>
      </c>
      <c r="K4886" s="27" t="str">
        <f>K4885</f>
        <v>2 Prophets and Temple/Drought  1219</v>
      </c>
      <c r="Q4886" s="26" t="str">
        <f t="shared" si="2613"/>
        <v>Wailing &amp; Famine  145</v>
      </c>
      <c r="R4886" s="32" t="str">
        <f t="shared" si="2613"/>
        <v>One Prophetic Day  160</v>
      </c>
    </row>
    <row r="4887" spans="1:18">
      <c r="A4887" s="19" t="str">
        <f t="shared" ref="A4887:C4887" si="2616">A4886</f>
        <v>5999 YB</v>
      </c>
      <c r="B4887" s="6" t="str">
        <f t="shared" si="2616"/>
        <v>2026 AD</v>
      </c>
      <c r="C4887" s="6" t="str">
        <f t="shared" si="2616"/>
        <v>5786 AM</v>
      </c>
      <c r="D4887" s="4" t="str">
        <f>_xlfn.CONCAT(LEFT(D4883, SEARCH(" ",D4883, 1)), RIGHT(D4886,LEN(D4886)-FIND(" ",D4886))+1)</f>
        <v>Av 24</v>
      </c>
      <c r="E4887" s="24">
        <f>E4886</f>
        <v>46240</v>
      </c>
      <c r="F4887" s="15" t="s">
        <v>8</v>
      </c>
      <c r="K4887" s="27" t="str">
        <f>K4886</f>
        <v>2 Prophets and Temple/Drought  1219</v>
      </c>
      <c r="Q4887" s="26" t="str">
        <f>CONCATENATE(LEFT(Q4886, SEARCH(" ", Q4886, 15)), " ", RIGHT(Q4886,LEN(Q4886)-FIND(" ",Q4886, 15))+1)</f>
        <v>Wailing &amp; Famine  146</v>
      </c>
      <c r="R4887" s="32" t="str">
        <f>CONCATENATE(LEFT(R4886, SEARCH(" ", R4886, 15)), " ", RIGHT(R4886,LEN(R4886)-FIND(" ",R4886, 15))+1)</f>
        <v>One Prophetic Day  161</v>
      </c>
    </row>
    <row r="4888" spans="1:18">
      <c r="A4888" s="19" t="str">
        <f t="shared" ref="A4888:C4888" si="2617">A4887</f>
        <v>5999 YB</v>
      </c>
      <c r="B4888" s="6" t="str">
        <f t="shared" si="2617"/>
        <v>2026 AD</v>
      </c>
      <c r="C4888" s="6" t="str">
        <f t="shared" si="2617"/>
        <v>5786 AM</v>
      </c>
      <c r="D4888" s="4" t="str">
        <f>D4887</f>
        <v>Av 24</v>
      </c>
      <c r="E4888" s="24">
        <f>E4887+1</f>
        <v>46241</v>
      </c>
      <c r="F4888" s="15" t="s">
        <v>9</v>
      </c>
      <c r="K4888" s="27" t="str">
        <f>K4887</f>
        <v>2 Prophets and Temple/Drought  1219</v>
      </c>
      <c r="Q4888" s="26" t="str">
        <f t="shared" ref="Q4888:R4890" si="2618">Q4887</f>
        <v>Wailing &amp; Famine  146</v>
      </c>
      <c r="R4888" s="32" t="str">
        <f t="shared" si="2618"/>
        <v>One Prophetic Day  161</v>
      </c>
    </row>
    <row r="4889" spans="1:18">
      <c r="A4889" s="19" t="str">
        <f t="shared" ref="A4889:C4889" si="2619">A4888</f>
        <v>5999 YB</v>
      </c>
      <c r="B4889" s="6" t="str">
        <f t="shared" si="2619"/>
        <v>2026 AD</v>
      </c>
      <c r="C4889" s="6" t="str">
        <f t="shared" si="2619"/>
        <v>5786 AM</v>
      </c>
      <c r="D4889" s="4" t="str">
        <f>D4888</f>
        <v>Av 24</v>
      </c>
      <c r="E4889" s="24">
        <f>E4888</f>
        <v>46241</v>
      </c>
      <c r="F4889" s="16" t="s">
        <v>10</v>
      </c>
      <c r="K4889" s="27" t="str">
        <f>CONCATENATE(LEFT(K4888, SEARCH(" ", K4888, 20)), " ", RIGHT(K4888,LEN(K4888)-FIND(" ",K4888, 20))+1)</f>
        <v>2 Prophets and Temple/Drought  1220</v>
      </c>
      <c r="Q4889" s="26" t="str">
        <f t="shared" si="2618"/>
        <v>Wailing &amp; Famine  146</v>
      </c>
      <c r="R4889" s="32" t="str">
        <f t="shared" si="2618"/>
        <v>One Prophetic Day  161</v>
      </c>
    </row>
    <row r="4890" spans="1:18">
      <c r="A4890" s="19" t="str">
        <f t="shared" ref="A4890:C4890" si="2620">A4889</f>
        <v>5999 YB</v>
      </c>
      <c r="B4890" s="6" t="str">
        <f t="shared" si="2620"/>
        <v>2026 AD</v>
      </c>
      <c r="C4890" s="6" t="str">
        <f t="shared" si="2620"/>
        <v>5786 AM</v>
      </c>
      <c r="D4890" s="4" t="str">
        <f>D4889</f>
        <v>Av 24</v>
      </c>
      <c r="E4890" s="24">
        <f>E4889</f>
        <v>46241</v>
      </c>
      <c r="F4890" s="16" t="s">
        <v>11</v>
      </c>
      <c r="K4890" s="27" t="str">
        <f>K4889</f>
        <v>2 Prophets and Temple/Drought  1220</v>
      </c>
      <c r="Q4890" s="26" t="str">
        <f t="shared" si="2618"/>
        <v>Wailing &amp; Famine  146</v>
      </c>
      <c r="R4890" s="32" t="str">
        <f t="shared" si="2618"/>
        <v>One Prophetic Day  161</v>
      </c>
    </row>
    <row r="4891" spans="1:18">
      <c r="A4891" s="19" t="str">
        <f t="shared" ref="A4891:C4891" si="2621">A4890</f>
        <v>5999 YB</v>
      </c>
      <c r="B4891" s="6" t="str">
        <f t="shared" si="2621"/>
        <v>2026 AD</v>
      </c>
      <c r="C4891" s="6" t="str">
        <f t="shared" si="2621"/>
        <v>5786 AM</v>
      </c>
      <c r="D4891" s="4" t="str">
        <f>_xlfn.CONCAT(LEFT(D4887, SEARCH(" ",D4887, 1)), RIGHT(D4890,LEN(D4890)-FIND(" ",D4890))+1)</f>
        <v>Av 25</v>
      </c>
      <c r="E4891" s="24">
        <f>E4890</f>
        <v>46241</v>
      </c>
      <c r="F4891" s="15" t="s">
        <v>8</v>
      </c>
      <c r="K4891" s="27" t="str">
        <f>K4890</f>
        <v>2 Prophets and Temple/Drought  1220</v>
      </c>
      <c r="Q4891" s="26" t="str">
        <f>CONCATENATE(LEFT(Q4890, SEARCH(" ", Q4890, 15)), " ", RIGHT(Q4890,LEN(Q4890)-FIND(" ",Q4890, 15))+1)</f>
        <v>Wailing &amp; Famine  147</v>
      </c>
      <c r="R4891" s="32" t="str">
        <f>CONCATENATE(LEFT(R4890, SEARCH(" ", R4890, 15)), " ", RIGHT(R4890,LEN(R4890)-FIND(" ",R4890, 15))+1)</f>
        <v>One Prophetic Day  162</v>
      </c>
    </row>
    <row r="4892" spans="1:18">
      <c r="A4892" s="19" t="str">
        <f t="shared" ref="A4892:C4892" si="2622">A4891</f>
        <v>5999 YB</v>
      </c>
      <c r="B4892" s="6" t="str">
        <f t="shared" si="2622"/>
        <v>2026 AD</v>
      </c>
      <c r="C4892" s="6" t="str">
        <f t="shared" si="2622"/>
        <v>5786 AM</v>
      </c>
      <c r="D4892" s="4" t="str">
        <f>D4891</f>
        <v>Av 25</v>
      </c>
      <c r="E4892" s="24">
        <f>E4891+1</f>
        <v>46242</v>
      </c>
      <c r="F4892" s="15" t="s">
        <v>9</v>
      </c>
      <c r="K4892" s="27" t="str">
        <f>K4891</f>
        <v>2 Prophets and Temple/Drought  1220</v>
      </c>
      <c r="Q4892" s="26" t="str">
        <f t="shared" ref="Q4892:R4894" si="2623">Q4891</f>
        <v>Wailing &amp; Famine  147</v>
      </c>
      <c r="R4892" s="32" t="str">
        <f t="shared" si="2623"/>
        <v>One Prophetic Day  162</v>
      </c>
    </row>
    <row r="4893" spans="1:18">
      <c r="A4893" s="19" t="str">
        <f t="shared" ref="A4893:C4893" si="2624">A4892</f>
        <v>5999 YB</v>
      </c>
      <c r="B4893" s="6" t="str">
        <f t="shared" si="2624"/>
        <v>2026 AD</v>
      </c>
      <c r="C4893" s="6" t="str">
        <f t="shared" si="2624"/>
        <v>5786 AM</v>
      </c>
      <c r="D4893" s="4" t="str">
        <f>D4892</f>
        <v>Av 25</v>
      </c>
      <c r="E4893" s="24">
        <f>E4892</f>
        <v>46242</v>
      </c>
      <c r="F4893" s="16" t="s">
        <v>10</v>
      </c>
      <c r="K4893" s="27" t="str">
        <f>CONCATENATE(LEFT(K4892, SEARCH(" ", K4892, 20)), " ", RIGHT(K4892,LEN(K4892)-FIND(" ",K4892, 20))+1)</f>
        <v>2 Prophets and Temple/Drought  1221</v>
      </c>
      <c r="Q4893" s="26" t="str">
        <f t="shared" si="2623"/>
        <v>Wailing &amp; Famine  147</v>
      </c>
      <c r="R4893" s="32" t="str">
        <f t="shared" si="2623"/>
        <v>One Prophetic Day  162</v>
      </c>
    </row>
    <row r="4894" spans="1:18">
      <c r="A4894" s="19" t="str">
        <f t="shared" ref="A4894:C4894" si="2625">A4893</f>
        <v>5999 YB</v>
      </c>
      <c r="B4894" s="6" t="str">
        <f t="shared" si="2625"/>
        <v>2026 AD</v>
      </c>
      <c r="C4894" s="6" t="str">
        <f t="shared" si="2625"/>
        <v>5786 AM</v>
      </c>
      <c r="D4894" s="4" t="str">
        <f>D4893</f>
        <v>Av 25</v>
      </c>
      <c r="E4894" s="24">
        <f>E4893</f>
        <v>46242</v>
      </c>
      <c r="F4894" s="16" t="s">
        <v>11</v>
      </c>
      <c r="K4894" s="27" t="str">
        <f>K4893</f>
        <v>2 Prophets and Temple/Drought  1221</v>
      </c>
      <c r="Q4894" s="26" t="str">
        <f t="shared" si="2623"/>
        <v>Wailing &amp; Famine  147</v>
      </c>
      <c r="R4894" s="32" t="str">
        <f t="shared" si="2623"/>
        <v>One Prophetic Day  162</v>
      </c>
    </row>
    <row r="4895" spans="1:18">
      <c r="A4895" s="19" t="str">
        <f t="shared" ref="A4895:C4895" si="2626">A4894</f>
        <v>5999 YB</v>
      </c>
      <c r="B4895" s="6" t="str">
        <f t="shared" si="2626"/>
        <v>2026 AD</v>
      </c>
      <c r="C4895" s="6" t="str">
        <f t="shared" si="2626"/>
        <v>5786 AM</v>
      </c>
      <c r="D4895" s="4" t="str">
        <f>_xlfn.CONCAT(LEFT(D4891, SEARCH(" ",D4891, 1)), RIGHT(D4894,LEN(D4894)-FIND(" ",D4894))+1)</f>
        <v>Av 26</v>
      </c>
      <c r="E4895" s="24">
        <f>E4894</f>
        <v>46242</v>
      </c>
      <c r="F4895" s="15" t="s">
        <v>8</v>
      </c>
      <c r="K4895" s="27" t="str">
        <f>K4894</f>
        <v>2 Prophets and Temple/Drought  1221</v>
      </c>
      <c r="Q4895" s="26" t="str">
        <f>CONCATENATE(LEFT(Q4894, SEARCH(" ", Q4894, 15)), " ", RIGHT(Q4894,LEN(Q4894)-FIND(" ",Q4894, 15))+1)</f>
        <v>Wailing &amp; Famine  148</v>
      </c>
      <c r="R4895" s="32" t="str">
        <f>CONCATENATE(LEFT(R4894, SEARCH(" ", R4894, 15)), " ", RIGHT(R4894,LEN(R4894)-FIND(" ",R4894, 15))+1)</f>
        <v>One Prophetic Day  163</v>
      </c>
    </row>
    <row r="4896" spans="1:18">
      <c r="A4896" s="19" t="str">
        <f t="shared" ref="A4896:C4896" si="2627">A4895</f>
        <v>5999 YB</v>
      </c>
      <c r="B4896" s="6" t="str">
        <f t="shared" si="2627"/>
        <v>2026 AD</v>
      </c>
      <c r="C4896" s="6" t="str">
        <f t="shared" si="2627"/>
        <v>5786 AM</v>
      </c>
      <c r="D4896" s="4" t="str">
        <f>D4895</f>
        <v>Av 26</v>
      </c>
      <c r="E4896" s="24">
        <f>E4895+1</f>
        <v>46243</v>
      </c>
      <c r="F4896" s="15" t="s">
        <v>9</v>
      </c>
      <c r="K4896" s="27" t="str">
        <f>K4895</f>
        <v>2 Prophets and Temple/Drought  1221</v>
      </c>
      <c r="Q4896" s="26" t="str">
        <f t="shared" ref="Q4896:R4898" si="2628">Q4895</f>
        <v>Wailing &amp; Famine  148</v>
      </c>
      <c r="R4896" s="32" t="str">
        <f t="shared" si="2628"/>
        <v>One Prophetic Day  163</v>
      </c>
    </row>
    <row r="4897" spans="1:18">
      <c r="A4897" s="19" t="str">
        <f t="shared" ref="A4897:C4897" si="2629">A4896</f>
        <v>5999 YB</v>
      </c>
      <c r="B4897" s="6" t="str">
        <f t="shared" si="2629"/>
        <v>2026 AD</v>
      </c>
      <c r="C4897" s="6" t="str">
        <f t="shared" si="2629"/>
        <v>5786 AM</v>
      </c>
      <c r="D4897" s="4" t="str">
        <f>D4896</f>
        <v>Av 26</v>
      </c>
      <c r="E4897" s="24">
        <f>E4896</f>
        <v>46243</v>
      </c>
      <c r="F4897" s="16" t="s">
        <v>10</v>
      </c>
      <c r="K4897" s="27" t="str">
        <f>CONCATENATE(LEFT(K4896, SEARCH(" ", K4896, 20)), " ", RIGHT(K4896,LEN(K4896)-FIND(" ",K4896, 20))+1)</f>
        <v>2 Prophets and Temple/Drought  1222</v>
      </c>
      <c r="Q4897" s="26" t="str">
        <f t="shared" si="2628"/>
        <v>Wailing &amp; Famine  148</v>
      </c>
      <c r="R4897" s="32" t="str">
        <f t="shared" si="2628"/>
        <v>One Prophetic Day  163</v>
      </c>
    </row>
    <row r="4898" spans="1:18">
      <c r="A4898" s="19" t="str">
        <f t="shared" ref="A4898:C4898" si="2630">A4897</f>
        <v>5999 YB</v>
      </c>
      <c r="B4898" s="6" t="str">
        <f t="shared" si="2630"/>
        <v>2026 AD</v>
      </c>
      <c r="C4898" s="6" t="str">
        <f t="shared" si="2630"/>
        <v>5786 AM</v>
      </c>
      <c r="D4898" s="4" t="str">
        <f>D4897</f>
        <v>Av 26</v>
      </c>
      <c r="E4898" s="24">
        <f>E4897</f>
        <v>46243</v>
      </c>
      <c r="F4898" s="16" t="s">
        <v>11</v>
      </c>
      <c r="K4898" s="27" t="str">
        <f>K4897</f>
        <v>2 Prophets and Temple/Drought  1222</v>
      </c>
      <c r="Q4898" s="26" t="str">
        <f t="shared" si="2628"/>
        <v>Wailing &amp; Famine  148</v>
      </c>
      <c r="R4898" s="32" t="str">
        <f t="shared" si="2628"/>
        <v>One Prophetic Day  163</v>
      </c>
    </row>
    <row r="4899" spans="1:18">
      <c r="A4899" s="19" t="str">
        <f t="shared" ref="A4899:C4899" si="2631">A4898</f>
        <v>5999 YB</v>
      </c>
      <c r="B4899" s="6" t="str">
        <f t="shared" si="2631"/>
        <v>2026 AD</v>
      </c>
      <c r="C4899" s="6" t="str">
        <f t="shared" si="2631"/>
        <v>5786 AM</v>
      </c>
      <c r="D4899" s="4" t="str">
        <f>_xlfn.CONCAT(LEFT(D4895, SEARCH(" ",D4895, 1)), RIGHT(D4898,LEN(D4898)-FIND(" ",D4898))+1)</f>
        <v>Av 27</v>
      </c>
      <c r="E4899" s="24">
        <f>E4898</f>
        <v>46243</v>
      </c>
      <c r="F4899" s="15" t="s">
        <v>8</v>
      </c>
      <c r="K4899" s="27" t="str">
        <f>K4898</f>
        <v>2 Prophets and Temple/Drought  1222</v>
      </c>
      <c r="Q4899" s="26" t="str">
        <f>CONCATENATE(LEFT(Q4898, SEARCH(" ", Q4898, 15)), " ", RIGHT(Q4898,LEN(Q4898)-FIND(" ",Q4898, 15))+1)</f>
        <v>Wailing &amp; Famine  149</v>
      </c>
      <c r="R4899" s="32" t="str">
        <f>CONCATENATE(LEFT(R4898, SEARCH(" ", R4898, 15)), " ", RIGHT(R4898,LEN(R4898)-FIND(" ",R4898, 15))+1)</f>
        <v>One Prophetic Day  164</v>
      </c>
    </row>
    <row r="4900" spans="1:18">
      <c r="A4900" s="19" t="str">
        <f t="shared" ref="A4900:C4900" si="2632">A4899</f>
        <v>5999 YB</v>
      </c>
      <c r="B4900" s="6" t="str">
        <f t="shared" si="2632"/>
        <v>2026 AD</v>
      </c>
      <c r="C4900" s="6" t="str">
        <f t="shared" si="2632"/>
        <v>5786 AM</v>
      </c>
      <c r="D4900" s="4" t="str">
        <f>D4899</f>
        <v>Av 27</v>
      </c>
      <c r="E4900" s="24">
        <f>E4899+1</f>
        <v>46244</v>
      </c>
      <c r="F4900" s="15" t="s">
        <v>9</v>
      </c>
      <c r="K4900" s="27" t="str">
        <f>K4899</f>
        <v>2 Prophets and Temple/Drought  1222</v>
      </c>
      <c r="Q4900" s="26" t="str">
        <f t="shared" ref="Q4900:R4902" si="2633">Q4899</f>
        <v>Wailing &amp; Famine  149</v>
      </c>
      <c r="R4900" s="32" t="str">
        <f t="shared" si="2633"/>
        <v>One Prophetic Day  164</v>
      </c>
    </row>
    <row r="4901" spans="1:18">
      <c r="A4901" s="19" t="str">
        <f t="shared" ref="A4901:C4901" si="2634">A4900</f>
        <v>5999 YB</v>
      </c>
      <c r="B4901" s="6" t="str">
        <f t="shared" si="2634"/>
        <v>2026 AD</v>
      </c>
      <c r="C4901" s="6" t="str">
        <f t="shared" si="2634"/>
        <v>5786 AM</v>
      </c>
      <c r="D4901" s="4" t="str">
        <f>D4900</f>
        <v>Av 27</v>
      </c>
      <c r="E4901" s="24">
        <f>E4900</f>
        <v>46244</v>
      </c>
      <c r="F4901" s="16" t="s">
        <v>10</v>
      </c>
      <c r="K4901" s="27" t="str">
        <f>CONCATENATE(LEFT(K4900, SEARCH(" ", K4900, 20)), " ", RIGHT(K4900,LEN(K4900)-FIND(" ",K4900, 20))+1)</f>
        <v>2 Prophets and Temple/Drought  1223</v>
      </c>
      <c r="Q4901" s="26" t="str">
        <f t="shared" si="2633"/>
        <v>Wailing &amp; Famine  149</v>
      </c>
      <c r="R4901" s="32" t="str">
        <f t="shared" si="2633"/>
        <v>One Prophetic Day  164</v>
      </c>
    </row>
    <row r="4902" spans="1:18">
      <c r="A4902" s="19" t="str">
        <f t="shared" ref="A4902:C4902" si="2635">A4901</f>
        <v>5999 YB</v>
      </c>
      <c r="B4902" s="6" t="str">
        <f t="shared" si="2635"/>
        <v>2026 AD</v>
      </c>
      <c r="C4902" s="6" t="str">
        <f t="shared" si="2635"/>
        <v>5786 AM</v>
      </c>
      <c r="D4902" s="4" t="str">
        <f>D4901</f>
        <v>Av 27</v>
      </c>
      <c r="E4902" s="24">
        <f>E4901</f>
        <v>46244</v>
      </c>
      <c r="F4902" s="16" t="s">
        <v>11</v>
      </c>
      <c r="K4902" s="27" t="str">
        <f>K4901</f>
        <v>2 Prophets and Temple/Drought  1223</v>
      </c>
      <c r="Q4902" s="26" t="str">
        <f t="shared" si="2633"/>
        <v>Wailing &amp; Famine  149</v>
      </c>
      <c r="R4902" s="32" t="str">
        <f t="shared" si="2633"/>
        <v>One Prophetic Day  164</v>
      </c>
    </row>
    <row r="4903" spans="1:18">
      <c r="A4903" s="19" t="str">
        <f t="shared" ref="A4903:C4903" si="2636">A4902</f>
        <v>5999 YB</v>
      </c>
      <c r="B4903" s="6" t="str">
        <f t="shared" si="2636"/>
        <v>2026 AD</v>
      </c>
      <c r="C4903" s="6" t="str">
        <f t="shared" si="2636"/>
        <v>5786 AM</v>
      </c>
      <c r="D4903" s="4" t="str">
        <f>_xlfn.CONCAT(LEFT(D4899, SEARCH(" ",D4899, 1)), RIGHT(D4902,LEN(D4902)-FIND(" ",D4902))+1)</f>
        <v>Av 28</v>
      </c>
      <c r="E4903" s="24">
        <f>E4902</f>
        <v>46244</v>
      </c>
      <c r="F4903" s="15" t="s">
        <v>8</v>
      </c>
      <c r="K4903" s="27" t="str">
        <f>K4902</f>
        <v>2 Prophets and Temple/Drought  1223</v>
      </c>
      <c r="Q4903" s="26" t="str">
        <f>CONCATENATE(LEFT(Q4902, SEARCH(" ", Q4902, 15)), " ", RIGHT(Q4902,LEN(Q4902)-FIND(" ",Q4902, 15))+1)</f>
        <v>Wailing &amp; Famine  150</v>
      </c>
      <c r="R4903" s="32" t="str">
        <f>CONCATENATE(LEFT(R4902, SEARCH(" ", R4902, 15)), " ", RIGHT(R4902,LEN(R4902)-FIND(" ",R4902, 15))+1)</f>
        <v>One Prophetic Day  165</v>
      </c>
    </row>
    <row r="4904" spans="1:18">
      <c r="A4904" s="19" t="str">
        <f t="shared" ref="A4904:C4904" si="2637">A4903</f>
        <v>5999 YB</v>
      </c>
      <c r="B4904" s="6" t="str">
        <f t="shared" si="2637"/>
        <v>2026 AD</v>
      </c>
      <c r="C4904" s="6" t="str">
        <f t="shared" si="2637"/>
        <v>5786 AM</v>
      </c>
      <c r="D4904" s="4" t="str">
        <f>D4903</f>
        <v>Av 28</v>
      </c>
      <c r="E4904" s="24">
        <f>E4903+1</f>
        <v>46245</v>
      </c>
      <c r="F4904" s="15" t="s">
        <v>9</v>
      </c>
      <c r="K4904" s="27" t="str">
        <f>K4903</f>
        <v>2 Prophets and Temple/Drought  1223</v>
      </c>
      <c r="Q4904" s="26" t="str">
        <f t="shared" ref="Q4904:R4906" si="2638">Q4903</f>
        <v>Wailing &amp; Famine  150</v>
      </c>
      <c r="R4904" s="32" t="str">
        <f t="shared" si="2638"/>
        <v>One Prophetic Day  165</v>
      </c>
    </row>
    <row r="4905" spans="1:18">
      <c r="A4905" s="19" t="str">
        <f t="shared" ref="A4905:C4905" si="2639">A4904</f>
        <v>5999 YB</v>
      </c>
      <c r="B4905" s="6" t="str">
        <f t="shared" si="2639"/>
        <v>2026 AD</v>
      </c>
      <c r="C4905" s="6" t="str">
        <f t="shared" si="2639"/>
        <v>5786 AM</v>
      </c>
      <c r="D4905" s="4" t="str">
        <f>D4904</f>
        <v>Av 28</v>
      </c>
      <c r="E4905" s="24">
        <f>E4904</f>
        <v>46245</v>
      </c>
      <c r="F4905" s="16" t="s">
        <v>10</v>
      </c>
      <c r="K4905" s="27" t="str">
        <f>CONCATENATE(LEFT(K4904, SEARCH(" ", K4904, 20)), " ", RIGHT(K4904,LEN(K4904)-FIND(" ",K4904, 20))+1)</f>
        <v>2 Prophets and Temple/Drought  1224</v>
      </c>
      <c r="Q4905" s="26" t="str">
        <f t="shared" si="2638"/>
        <v>Wailing &amp; Famine  150</v>
      </c>
      <c r="R4905" s="32" t="str">
        <f t="shared" si="2638"/>
        <v>One Prophetic Day  165</v>
      </c>
    </row>
    <row r="4906" spans="1:18">
      <c r="A4906" s="19" t="str">
        <f t="shared" ref="A4906:C4906" si="2640">A4905</f>
        <v>5999 YB</v>
      </c>
      <c r="B4906" s="6" t="str">
        <f t="shared" si="2640"/>
        <v>2026 AD</v>
      </c>
      <c r="C4906" s="6" t="str">
        <f t="shared" si="2640"/>
        <v>5786 AM</v>
      </c>
      <c r="D4906" s="4" t="str">
        <f>D4905</f>
        <v>Av 28</v>
      </c>
      <c r="E4906" s="24">
        <f>E4905</f>
        <v>46245</v>
      </c>
      <c r="F4906" s="16" t="s">
        <v>11</v>
      </c>
      <c r="K4906" s="27" t="str">
        <f>K4905</f>
        <v>2 Prophets and Temple/Drought  1224</v>
      </c>
      <c r="Q4906" s="26" t="str">
        <f t="shared" si="2638"/>
        <v>Wailing &amp; Famine  150</v>
      </c>
      <c r="R4906" s="32" t="str">
        <f t="shared" si="2638"/>
        <v>One Prophetic Day  165</v>
      </c>
    </row>
    <row r="4907" spans="1:18">
      <c r="A4907" s="19" t="str">
        <f t="shared" ref="A4907:C4907" si="2641">A4906</f>
        <v>5999 YB</v>
      </c>
      <c r="B4907" s="6" t="str">
        <f t="shared" si="2641"/>
        <v>2026 AD</v>
      </c>
      <c r="C4907" s="6" t="str">
        <f t="shared" si="2641"/>
        <v>5786 AM</v>
      </c>
      <c r="D4907" s="4" t="str">
        <f>_xlfn.CONCAT(LEFT(D4903, SEARCH(" ",D4903, 1)), RIGHT(D4906,LEN(D4906)-FIND(" ",D4906))+1)</f>
        <v>Av 29</v>
      </c>
      <c r="E4907" s="24">
        <f>E4906</f>
        <v>46245</v>
      </c>
      <c r="F4907" s="15" t="s">
        <v>8</v>
      </c>
      <c r="K4907" s="27" t="str">
        <f>K4906</f>
        <v>2 Prophets and Temple/Drought  1224</v>
      </c>
      <c r="Q4907" s="26" t="str">
        <f>CONCATENATE(LEFT(Q4906, SEARCH(" ", Q4906, 15)), " ", RIGHT(Q4906,LEN(Q4906)-FIND(" ",Q4906, 15))+1)</f>
        <v>Wailing &amp; Famine  151</v>
      </c>
      <c r="R4907" s="32" t="str">
        <f>CONCATENATE(LEFT(R4906, SEARCH(" ", R4906, 15)), " ", RIGHT(R4906,LEN(R4906)-FIND(" ",R4906, 15))+1)</f>
        <v>One Prophetic Day  166</v>
      </c>
    </row>
    <row r="4908" spans="1:18">
      <c r="A4908" s="19" t="str">
        <f t="shared" ref="A4908:C4908" si="2642">A4907</f>
        <v>5999 YB</v>
      </c>
      <c r="B4908" s="6" t="str">
        <f t="shared" si="2642"/>
        <v>2026 AD</v>
      </c>
      <c r="C4908" s="6" t="str">
        <f t="shared" si="2642"/>
        <v>5786 AM</v>
      </c>
      <c r="D4908" s="4" t="str">
        <f>D4907</f>
        <v>Av 29</v>
      </c>
      <c r="E4908" s="24">
        <f>E4907+1</f>
        <v>46246</v>
      </c>
      <c r="F4908" s="15" t="s">
        <v>9</v>
      </c>
      <c r="K4908" s="27" t="str">
        <f>K4907</f>
        <v>2 Prophets and Temple/Drought  1224</v>
      </c>
      <c r="Q4908" s="26" t="str">
        <f t="shared" ref="Q4908:R4910" si="2643">Q4907</f>
        <v>Wailing &amp; Famine  151</v>
      </c>
      <c r="R4908" s="32" t="str">
        <f t="shared" si="2643"/>
        <v>One Prophetic Day  166</v>
      </c>
    </row>
    <row r="4909" spans="1:18">
      <c r="A4909" s="19" t="str">
        <f t="shared" ref="A4909:C4909" si="2644">A4908</f>
        <v>5999 YB</v>
      </c>
      <c r="B4909" s="6" t="str">
        <f t="shared" si="2644"/>
        <v>2026 AD</v>
      </c>
      <c r="C4909" s="6" t="str">
        <f t="shared" si="2644"/>
        <v>5786 AM</v>
      </c>
      <c r="D4909" s="4" t="str">
        <f>D4908</f>
        <v>Av 29</v>
      </c>
      <c r="E4909" s="24">
        <f>E4908</f>
        <v>46246</v>
      </c>
      <c r="F4909" s="16" t="s">
        <v>10</v>
      </c>
      <c r="K4909" s="27" t="str">
        <f>CONCATENATE(LEFT(K4908, SEARCH(" ", K4908, 20)), " ", RIGHT(K4908,LEN(K4908)-FIND(" ",K4908, 20))+1)</f>
        <v>2 Prophets and Temple/Drought  1225</v>
      </c>
      <c r="Q4909" s="26" t="str">
        <f t="shared" si="2643"/>
        <v>Wailing &amp; Famine  151</v>
      </c>
      <c r="R4909" s="32" t="str">
        <f t="shared" si="2643"/>
        <v>One Prophetic Day  166</v>
      </c>
    </row>
    <row r="4910" spans="1:18">
      <c r="A4910" s="19" t="str">
        <f t="shared" ref="A4910:C4910" si="2645">A4909</f>
        <v>5999 YB</v>
      </c>
      <c r="B4910" s="6" t="str">
        <f t="shared" si="2645"/>
        <v>2026 AD</v>
      </c>
      <c r="C4910" s="6" t="str">
        <f t="shared" si="2645"/>
        <v>5786 AM</v>
      </c>
      <c r="D4910" s="4" t="str">
        <f>D4909</f>
        <v>Av 29</v>
      </c>
      <c r="E4910" s="24">
        <f>E4909</f>
        <v>46246</v>
      </c>
      <c r="F4910" s="16" t="s">
        <v>11</v>
      </c>
      <c r="K4910" s="27" t="str">
        <f>K4909</f>
        <v>2 Prophets and Temple/Drought  1225</v>
      </c>
      <c r="Q4910" s="26" t="str">
        <f t="shared" si="2643"/>
        <v>Wailing &amp; Famine  151</v>
      </c>
      <c r="R4910" s="32" t="str">
        <f t="shared" si="2643"/>
        <v>One Prophetic Day  166</v>
      </c>
    </row>
    <row r="4911" spans="1:18">
      <c r="A4911" s="19" t="str">
        <f t="shared" ref="A4911:C4911" si="2646">A4910</f>
        <v>5999 YB</v>
      </c>
      <c r="B4911" s="6" t="str">
        <f t="shared" si="2646"/>
        <v>2026 AD</v>
      </c>
      <c r="C4911" s="6" t="str">
        <f t="shared" si="2646"/>
        <v>5786 AM</v>
      </c>
      <c r="D4911" s="4" t="str">
        <f>_xlfn.CONCAT(LEFT(D4907, SEARCH(" ",D4907, 1)), RIGHT(D4910,LEN(D4910)-FIND(" ",D4910))+1)</f>
        <v>Av 30</v>
      </c>
      <c r="E4911" s="24">
        <f>E4910</f>
        <v>46246</v>
      </c>
      <c r="F4911" s="15" t="s">
        <v>8</v>
      </c>
      <c r="K4911" s="27" t="str">
        <f>K4910</f>
        <v>2 Prophets and Temple/Drought  1225</v>
      </c>
      <c r="Q4911" s="26" t="str">
        <f>CONCATENATE(LEFT(Q4910, SEARCH(" ", Q4910, 15)), " ", RIGHT(Q4910,LEN(Q4910)-FIND(" ",Q4910, 15))+1)</f>
        <v>Wailing &amp; Famine  152</v>
      </c>
      <c r="R4911" s="32" t="str">
        <f>CONCATENATE(LEFT(R4910, SEARCH(" ", R4910, 15)), " ", RIGHT(R4910,LEN(R4910)-FIND(" ",R4910, 15))+1)</f>
        <v>One Prophetic Day  167</v>
      </c>
    </row>
    <row r="4912" spans="1:18">
      <c r="A4912" s="19" t="str">
        <f t="shared" ref="A4912:C4912" si="2647">A4911</f>
        <v>5999 YB</v>
      </c>
      <c r="B4912" s="6" t="str">
        <f t="shared" si="2647"/>
        <v>2026 AD</v>
      </c>
      <c r="C4912" s="6" t="str">
        <f t="shared" si="2647"/>
        <v>5786 AM</v>
      </c>
      <c r="D4912" s="4" t="str">
        <f>D4911</f>
        <v>Av 30</v>
      </c>
      <c r="E4912" s="24">
        <f>E4911+1</f>
        <v>46247</v>
      </c>
      <c r="F4912" s="15" t="s">
        <v>9</v>
      </c>
      <c r="K4912" s="27" t="str">
        <f>K4911</f>
        <v>2 Prophets and Temple/Drought  1225</v>
      </c>
      <c r="Q4912" s="26" t="str">
        <f t="shared" ref="Q4912:R4914" si="2648">Q4911</f>
        <v>Wailing &amp; Famine  152</v>
      </c>
      <c r="R4912" s="32" t="str">
        <f t="shared" si="2648"/>
        <v>One Prophetic Day  167</v>
      </c>
    </row>
    <row r="4913" spans="1:18">
      <c r="A4913" s="19" t="str">
        <f t="shared" ref="A4913:C4913" si="2649">A4912</f>
        <v>5999 YB</v>
      </c>
      <c r="B4913" s="6" t="str">
        <f t="shared" si="2649"/>
        <v>2026 AD</v>
      </c>
      <c r="C4913" s="6" t="str">
        <f t="shared" si="2649"/>
        <v>5786 AM</v>
      </c>
      <c r="D4913" s="4" t="str">
        <f>D4912</f>
        <v>Av 30</v>
      </c>
      <c r="E4913" s="24">
        <f>E4912</f>
        <v>46247</v>
      </c>
      <c r="F4913" s="16" t="s">
        <v>10</v>
      </c>
      <c r="K4913" s="27" t="str">
        <f>CONCATENATE(LEFT(K4912, SEARCH(" ", K4912, 20)), " ", RIGHT(K4912,LEN(K4912)-FIND(" ",K4912, 20))+1)</f>
        <v>2 Prophets and Temple/Drought  1226</v>
      </c>
      <c r="Q4913" s="26" t="str">
        <f t="shared" si="2648"/>
        <v>Wailing &amp; Famine  152</v>
      </c>
      <c r="R4913" s="32" t="str">
        <f t="shared" si="2648"/>
        <v>One Prophetic Day  167</v>
      </c>
    </row>
    <row r="4914" spans="1:18">
      <c r="A4914" s="19" t="str">
        <f t="shared" ref="A4914:C4914" si="2650">A4913</f>
        <v>5999 YB</v>
      </c>
      <c r="B4914" s="6" t="str">
        <f t="shared" si="2650"/>
        <v>2026 AD</v>
      </c>
      <c r="C4914" s="6" t="str">
        <f t="shared" si="2650"/>
        <v>5786 AM</v>
      </c>
      <c r="D4914" s="4" t="str">
        <f>D4913</f>
        <v>Av 30</v>
      </c>
      <c r="E4914" s="24">
        <f>E4913</f>
        <v>46247</v>
      </c>
      <c r="F4914" s="16" t="s">
        <v>11</v>
      </c>
      <c r="K4914" s="27" t="str">
        <f>K4913</f>
        <v>2 Prophets and Temple/Drought  1226</v>
      </c>
      <c r="Q4914" s="26" t="str">
        <f t="shared" si="2648"/>
        <v>Wailing &amp; Famine  152</v>
      </c>
      <c r="R4914" s="32" t="str">
        <f t="shared" si="2648"/>
        <v>One Prophetic Day  167</v>
      </c>
    </row>
    <row r="4915" spans="1:18">
      <c r="A4915" s="19" t="str">
        <f t="shared" ref="A4915:C4915" si="2651">A4914</f>
        <v>5999 YB</v>
      </c>
      <c r="B4915" s="6" t="str">
        <f t="shared" si="2651"/>
        <v>2026 AD</v>
      </c>
      <c r="C4915" s="6" t="str">
        <f t="shared" si="2651"/>
        <v>5786 AM</v>
      </c>
      <c r="D4915" s="4" t="s">
        <v>19</v>
      </c>
      <c r="E4915" s="24">
        <f>E4914</f>
        <v>46247</v>
      </c>
      <c r="F4915" s="15" t="s">
        <v>8</v>
      </c>
      <c r="K4915" s="27" t="str">
        <f>K4914</f>
        <v>2 Prophets and Temple/Drought  1226</v>
      </c>
      <c r="Q4915" s="26" t="str">
        <f>CONCATENATE(LEFT(Q4914, SEARCH(" ", Q4914, 15)), " ", RIGHT(Q4914,LEN(Q4914)-FIND(" ",Q4914, 15))+1)</f>
        <v>Wailing &amp; Famine  153</v>
      </c>
      <c r="R4915" s="32" t="str">
        <f>CONCATENATE(LEFT(R4914, SEARCH(" ", R4914, 15)), " ", RIGHT(R4914,LEN(R4914)-FIND(" ",R4914, 15))+1)</f>
        <v>One Prophetic Day  168</v>
      </c>
    </row>
    <row r="4916" spans="1:18">
      <c r="A4916" s="19" t="str">
        <f t="shared" ref="A4916:C4916" si="2652">A4915</f>
        <v>5999 YB</v>
      </c>
      <c r="B4916" s="6" t="str">
        <f t="shared" si="2652"/>
        <v>2026 AD</v>
      </c>
      <c r="C4916" s="6" t="str">
        <f t="shared" si="2652"/>
        <v>5786 AM</v>
      </c>
      <c r="D4916" s="4" t="str">
        <f>D4915</f>
        <v>Elul 1</v>
      </c>
      <c r="E4916" s="24">
        <f>E4915+1</f>
        <v>46248</v>
      </c>
      <c r="F4916" s="15" t="s">
        <v>9</v>
      </c>
      <c r="K4916" s="27" t="str">
        <f>K4915</f>
        <v>2 Prophets and Temple/Drought  1226</v>
      </c>
      <c r="Q4916" s="26" t="str">
        <f t="shared" ref="Q4916:R4918" si="2653">Q4915</f>
        <v>Wailing &amp; Famine  153</v>
      </c>
      <c r="R4916" s="32" t="str">
        <f t="shared" si="2653"/>
        <v>One Prophetic Day  168</v>
      </c>
    </row>
    <row r="4917" spans="1:18">
      <c r="A4917" s="19" t="str">
        <f t="shared" ref="A4917:C4917" si="2654">A4916</f>
        <v>5999 YB</v>
      </c>
      <c r="B4917" s="6" t="str">
        <f t="shared" si="2654"/>
        <v>2026 AD</v>
      </c>
      <c r="C4917" s="6" t="str">
        <f t="shared" si="2654"/>
        <v>5786 AM</v>
      </c>
      <c r="D4917" s="4" t="str">
        <f>D4916</f>
        <v>Elul 1</v>
      </c>
      <c r="E4917" s="24">
        <f>E4916</f>
        <v>46248</v>
      </c>
      <c r="F4917" s="16" t="s">
        <v>10</v>
      </c>
      <c r="K4917" s="27" t="str">
        <f>CONCATENATE(LEFT(K4916, SEARCH(" ", K4916, 20)), " ", RIGHT(K4916,LEN(K4916)-FIND(" ",K4916, 20))+1)</f>
        <v>2 Prophets and Temple/Drought  1227</v>
      </c>
      <c r="Q4917" s="26" t="str">
        <f t="shared" si="2653"/>
        <v>Wailing &amp; Famine  153</v>
      </c>
      <c r="R4917" s="32" t="str">
        <f t="shared" si="2653"/>
        <v>One Prophetic Day  168</v>
      </c>
    </row>
    <row r="4918" spans="1:18">
      <c r="A4918" s="19" t="str">
        <f t="shared" ref="A4918:C4918" si="2655">A4917</f>
        <v>5999 YB</v>
      </c>
      <c r="B4918" s="6" t="str">
        <f t="shared" si="2655"/>
        <v>2026 AD</v>
      </c>
      <c r="C4918" s="6" t="str">
        <f t="shared" si="2655"/>
        <v>5786 AM</v>
      </c>
      <c r="D4918" s="4" t="str">
        <f>D4917</f>
        <v>Elul 1</v>
      </c>
      <c r="E4918" s="24">
        <f>E4917</f>
        <v>46248</v>
      </c>
      <c r="F4918" s="16" t="s">
        <v>11</v>
      </c>
      <c r="K4918" s="27" t="str">
        <f>K4917</f>
        <v>2 Prophets and Temple/Drought  1227</v>
      </c>
      <c r="Q4918" s="26" t="str">
        <f t="shared" si="2653"/>
        <v>Wailing &amp; Famine  153</v>
      </c>
      <c r="R4918" s="32" t="str">
        <f t="shared" si="2653"/>
        <v>One Prophetic Day  168</v>
      </c>
    </row>
    <row r="4919" spans="1:18">
      <c r="A4919" s="19" t="str">
        <f t="shared" ref="A4919:C4919" si="2656">A4918</f>
        <v>5999 YB</v>
      </c>
      <c r="B4919" s="6" t="str">
        <f t="shared" si="2656"/>
        <v>2026 AD</v>
      </c>
      <c r="C4919" s="6" t="str">
        <f t="shared" si="2656"/>
        <v>5786 AM</v>
      </c>
      <c r="D4919" s="4" t="str">
        <f>_xlfn.CONCAT(LEFT(D4915, SEARCH(" ",D4915, 1)), RIGHT(D4918,LEN(D4918)-FIND(" ",D4918))+1)</f>
        <v>Elul 2</v>
      </c>
      <c r="E4919" s="24">
        <f>E4918</f>
        <v>46248</v>
      </c>
      <c r="F4919" s="15" t="s">
        <v>8</v>
      </c>
      <c r="K4919" s="27" t="str">
        <f>K4918</f>
        <v>2 Prophets and Temple/Drought  1227</v>
      </c>
      <c r="Q4919" s="26" t="str">
        <f>CONCATENATE(LEFT(Q4918, SEARCH(" ", Q4918, 15)), " ", RIGHT(Q4918,LEN(Q4918)-FIND(" ",Q4918, 15))+1)</f>
        <v>Wailing &amp; Famine  154</v>
      </c>
      <c r="R4919" s="32" t="str">
        <f>CONCATENATE(LEFT(R4918, SEARCH(" ", R4918, 15)), " ", RIGHT(R4918,LEN(R4918)-FIND(" ",R4918, 15))+1)</f>
        <v>One Prophetic Day  169</v>
      </c>
    </row>
    <row r="4920" spans="1:18">
      <c r="A4920" s="19" t="str">
        <f t="shared" ref="A4920:C4920" si="2657">A4919</f>
        <v>5999 YB</v>
      </c>
      <c r="B4920" s="6" t="str">
        <f t="shared" si="2657"/>
        <v>2026 AD</v>
      </c>
      <c r="C4920" s="6" t="str">
        <f t="shared" si="2657"/>
        <v>5786 AM</v>
      </c>
      <c r="D4920" s="4" t="str">
        <f>D4919</f>
        <v>Elul 2</v>
      </c>
      <c r="E4920" s="24">
        <f>E4919+1</f>
        <v>46249</v>
      </c>
      <c r="F4920" s="15" t="s">
        <v>9</v>
      </c>
      <c r="K4920" s="27" t="str">
        <f>K4919</f>
        <v>2 Prophets and Temple/Drought  1227</v>
      </c>
      <c r="Q4920" s="26" t="str">
        <f t="shared" ref="Q4920:R4922" si="2658">Q4919</f>
        <v>Wailing &amp; Famine  154</v>
      </c>
      <c r="R4920" s="32" t="str">
        <f t="shared" si="2658"/>
        <v>One Prophetic Day  169</v>
      </c>
    </row>
    <row r="4921" spans="1:18">
      <c r="A4921" s="19" t="str">
        <f t="shared" ref="A4921:C4921" si="2659">A4920</f>
        <v>5999 YB</v>
      </c>
      <c r="B4921" s="6" t="str">
        <f t="shared" si="2659"/>
        <v>2026 AD</v>
      </c>
      <c r="C4921" s="6" t="str">
        <f t="shared" si="2659"/>
        <v>5786 AM</v>
      </c>
      <c r="D4921" s="4" t="str">
        <f>D4920</f>
        <v>Elul 2</v>
      </c>
      <c r="E4921" s="24">
        <f>E4920</f>
        <v>46249</v>
      </c>
      <c r="F4921" s="16" t="s">
        <v>10</v>
      </c>
      <c r="K4921" s="27" t="str">
        <f>CONCATENATE(LEFT(K4920, SEARCH(" ", K4920, 20)), " ", RIGHT(K4920,LEN(K4920)-FIND(" ",K4920, 20))+1)</f>
        <v>2 Prophets and Temple/Drought  1228</v>
      </c>
      <c r="Q4921" s="26" t="str">
        <f t="shared" si="2658"/>
        <v>Wailing &amp; Famine  154</v>
      </c>
      <c r="R4921" s="32" t="str">
        <f t="shared" si="2658"/>
        <v>One Prophetic Day  169</v>
      </c>
    </row>
    <row r="4922" spans="1:18">
      <c r="A4922" s="19" t="str">
        <f t="shared" ref="A4922:C4922" si="2660">A4921</f>
        <v>5999 YB</v>
      </c>
      <c r="B4922" s="6" t="str">
        <f t="shared" si="2660"/>
        <v>2026 AD</v>
      </c>
      <c r="C4922" s="6" t="str">
        <f t="shared" si="2660"/>
        <v>5786 AM</v>
      </c>
      <c r="D4922" s="4" t="str">
        <f>D4921</f>
        <v>Elul 2</v>
      </c>
      <c r="E4922" s="24">
        <f>E4921</f>
        <v>46249</v>
      </c>
      <c r="F4922" s="16" t="s">
        <v>11</v>
      </c>
      <c r="K4922" s="27" t="str">
        <f>K4921</f>
        <v>2 Prophets and Temple/Drought  1228</v>
      </c>
      <c r="Q4922" s="26" t="str">
        <f t="shared" si="2658"/>
        <v>Wailing &amp; Famine  154</v>
      </c>
      <c r="R4922" s="32" t="str">
        <f t="shared" si="2658"/>
        <v>One Prophetic Day  169</v>
      </c>
    </row>
    <row r="4923" spans="1:18">
      <c r="A4923" s="19" t="str">
        <f t="shared" ref="A4923:C4923" si="2661">A4922</f>
        <v>5999 YB</v>
      </c>
      <c r="B4923" s="6" t="str">
        <f t="shared" si="2661"/>
        <v>2026 AD</v>
      </c>
      <c r="C4923" s="6" t="str">
        <f t="shared" si="2661"/>
        <v>5786 AM</v>
      </c>
      <c r="D4923" s="4" t="str">
        <f>_xlfn.CONCAT(LEFT(D4919, SEARCH(" ",D4919, 1)), RIGHT(D4922,LEN(D4922)-FIND(" ",D4922))+1)</f>
        <v>Elul 3</v>
      </c>
      <c r="E4923" s="24">
        <f>E4922</f>
        <v>46249</v>
      </c>
      <c r="F4923" s="15" t="s">
        <v>8</v>
      </c>
      <c r="K4923" s="27" t="str">
        <f>K4922</f>
        <v>2 Prophets and Temple/Drought  1228</v>
      </c>
      <c r="Q4923" s="26" t="str">
        <f>CONCATENATE(LEFT(Q4922, SEARCH(" ", Q4922, 15)), " ", RIGHT(Q4922,LEN(Q4922)-FIND(" ",Q4922, 15))+1)</f>
        <v>Wailing &amp; Famine  155</v>
      </c>
      <c r="R4923" s="32" t="str">
        <f>CONCATENATE(LEFT(R4922, SEARCH(" ", R4922, 15)), " ", RIGHT(R4922,LEN(R4922)-FIND(" ",R4922, 15))+1)</f>
        <v>One Prophetic Day  170</v>
      </c>
    </row>
    <row r="4924" spans="1:18">
      <c r="A4924" s="19" t="str">
        <f t="shared" ref="A4924:C4924" si="2662">A4923</f>
        <v>5999 YB</v>
      </c>
      <c r="B4924" s="6" t="str">
        <f t="shared" si="2662"/>
        <v>2026 AD</v>
      </c>
      <c r="C4924" s="6" t="str">
        <f t="shared" si="2662"/>
        <v>5786 AM</v>
      </c>
      <c r="D4924" s="4" t="str">
        <f>D4923</f>
        <v>Elul 3</v>
      </c>
      <c r="E4924" s="24">
        <f>E4923+1</f>
        <v>46250</v>
      </c>
      <c r="F4924" s="15" t="s">
        <v>9</v>
      </c>
      <c r="K4924" s="27" t="str">
        <f>K4923</f>
        <v>2 Prophets and Temple/Drought  1228</v>
      </c>
      <c r="Q4924" s="26" t="str">
        <f t="shared" ref="Q4924:R4926" si="2663">Q4923</f>
        <v>Wailing &amp; Famine  155</v>
      </c>
      <c r="R4924" s="32" t="str">
        <f t="shared" si="2663"/>
        <v>One Prophetic Day  170</v>
      </c>
    </row>
    <row r="4925" spans="1:18">
      <c r="A4925" s="19" t="str">
        <f t="shared" ref="A4925:C4925" si="2664">A4924</f>
        <v>5999 YB</v>
      </c>
      <c r="B4925" s="6" t="str">
        <f t="shared" si="2664"/>
        <v>2026 AD</v>
      </c>
      <c r="C4925" s="6" t="str">
        <f t="shared" si="2664"/>
        <v>5786 AM</v>
      </c>
      <c r="D4925" s="4" t="str">
        <f>D4924</f>
        <v>Elul 3</v>
      </c>
      <c r="E4925" s="24">
        <f>E4924</f>
        <v>46250</v>
      </c>
      <c r="F4925" s="16" t="s">
        <v>10</v>
      </c>
      <c r="K4925" s="27" t="str">
        <f>CONCATENATE(LEFT(K4924, SEARCH(" ", K4924, 20)), " ", RIGHT(K4924,LEN(K4924)-FIND(" ",K4924, 20))+1)</f>
        <v>2 Prophets and Temple/Drought  1229</v>
      </c>
      <c r="Q4925" s="26" t="str">
        <f t="shared" si="2663"/>
        <v>Wailing &amp; Famine  155</v>
      </c>
      <c r="R4925" s="32" t="str">
        <f t="shared" si="2663"/>
        <v>One Prophetic Day  170</v>
      </c>
    </row>
    <row r="4926" spans="1:18">
      <c r="A4926" s="19" t="str">
        <f t="shared" ref="A4926:C4926" si="2665">A4925</f>
        <v>5999 YB</v>
      </c>
      <c r="B4926" s="6" t="str">
        <f t="shared" si="2665"/>
        <v>2026 AD</v>
      </c>
      <c r="C4926" s="6" t="str">
        <f t="shared" si="2665"/>
        <v>5786 AM</v>
      </c>
      <c r="D4926" s="4" t="str">
        <f>D4925</f>
        <v>Elul 3</v>
      </c>
      <c r="E4926" s="24">
        <f>E4925</f>
        <v>46250</v>
      </c>
      <c r="F4926" s="16" t="s">
        <v>11</v>
      </c>
      <c r="K4926" s="27" t="str">
        <f>K4925</f>
        <v>2 Prophets and Temple/Drought  1229</v>
      </c>
      <c r="Q4926" s="26" t="str">
        <f t="shared" si="2663"/>
        <v>Wailing &amp; Famine  155</v>
      </c>
      <c r="R4926" s="32" t="str">
        <f t="shared" si="2663"/>
        <v>One Prophetic Day  170</v>
      </c>
    </row>
    <row r="4927" spans="1:18">
      <c r="A4927" s="19" t="str">
        <f t="shared" ref="A4927:C4927" si="2666">A4926</f>
        <v>5999 YB</v>
      </c>
      <c r="B4927" s="6" t="str">
        <f t="shared" si="2666"/>
        <v>2026 AD</v>
      </c>
      <c r="C4927" s="6" t="str">
        <f t="shared" si="2666"/>
        <v>5786 AM</v>
      </c>
      <c r="D4927" s="4" t="str">
        <f>_xlfn.CONCAT(LEFT(D4923, SEARCH(" ",D4923, 1)), RIGHT(D4926,LEN(D4926)-FIND(" ",D4926))+1)</f>
        <v>Elul 4</v>
      </c>
      <c r="E4927" s="24">
        <f>E4926</f>
        <v>46250</v>
      </c>
      <c r="F4927" s="15" t="s">
        <v>8</v>
      </c>
      <c r="K4927" s="27" t="str">
        <f>K4926</f>
        <v>2 Prophets and Temple/Drought  1229</v>
      </c>
      <c r="Q4927" s="26" t="str">
        <f>CONCATENATE(LEFT(Q4926, SEARCH(" ", Q4926, 15)), " ", RIGHT(Q4926,LEN(Q4926)-FIND(" ",Q4926, 15))+1)</f>
        <v>Wailing &amp; Famine  156</v>
      </c>
      <c r="R4927" s="32" t="str">
        <f>CONCATENATE(LEFT(R4926, SEARCH(" ", R4926, 15)), " ", RIGHT(R4926,LEN(R4926)-FIND(" ",R4926, 15))+1)</f>
        <v>One Prophetic Day  171</v>
      </c>
    </row>
    <row r="4928" spans="1:18">
      <c r="A4928" s="19" t="str">
        <f t="shared" ref="A4928:C4928" si="2667">A4927</f>
        <v>5999 YB</v>
      </c>
      <c r="B4928" s="6" t="str">
        <f t="shared" si="2667"/>
        <v>2026 AD</v>
      </c>
      <c r="C4928" s="6" t="str">
        <f t="shared" si="2667"/>
        <v>5786 AM</v>
      </c>
      <c r="D4928" s="4" t="str">
        <f>D4927</f>
        <v>Elul 4</v>
      </c>
      <c r="E4928" s="24">
        <f>E4927+1</f>
        <v>46251</v>
      </c>
      <c r="F4928" s="15" t="s">
        <v>9</v>
      </c>
      <c r="K4928" s="27" t="str">
        <f>K4927</f>
        <v>2 Prophets and Temple/Drought  1229</v>
      </c>
      <c r="Q4928" s="26" t="str">
        <f t="shared" ref="Q4928:R4930" si="2668">Q4927</f>
        <v>Wailing &amp; Famine  156</v>
      </c>
      <c r="R4928" s="32" t="str">
        <f t="shared" si="2668"/>
        <v>One Prophetic Day  171</v>
      </c>
    </row>
    <row r="4929" spans="1:18">
      <c r="A4929" s="19" t="str">
        <f t="shared" ref="A4929:C4929" si="2669">A4928</f>
        <v>5999 YB</v>
      </c>
      <c r="B4929" s="6" t="str">
        <f t="shared" si="2669"/>
        <v>2026 AD</v>
      </c>
      <c r="C4929" s="6" t="str">
        <f t="shared" si="2669"/>
        <v>5786 AM</v>
      </c>
      <c r="D4929" s="4" t="str">
        <f>D4928</f>
        <v>Elul 4</v>
      </c>
      <c r="E4929" s="24">
        <f>E4928</f>
        <v>46251</v>
      </c>
      <c r="F4929" s="16" t="s">
        <v>10</v>
      </c>
      <c r="K4929" s="27" t="str">
        <f>CONCATENATE(LEFT(K4928, SEARCH(" ", K4928, 20)), " ", RIGHT(K4928,LEN(K4928)-FIND(" ",K4928, 20))+1)</f>
        <v>2 Prophets and Temple/Drought  1230</v>
      </c>
      <c r="Q4929" s="26" t="str">
        <f t="shared" si="2668"/>
        <v>Wailing &amp; Famine  156</v>
      </c>
      <c r="R4929" s="32" t="str">
        <f t="shared" si="2668"/>
        <v>One Prophetic Day  171</v>
      </c>
    </row>
    <row r="4930" spans="1:18">
      <c r="A4930" s="19" t="str">
        <f t="shared" ref="A4930:C4930" si="2670">A4929</f>
        <v>5999 YB</v>
      </c>
      <c r="B4930" s="6" t="str">
        <f t="shared" si="2670"/>
        <v>2026 AD</v>
      </c>
      <c r="C4930" s="6" t="str">
        <f t="shared" si="2670"/>
        <v>5786 AM</v>
      </c>
      <c r="D4930" s="4" t="str">
        <f>D4929</f>
        <v>Elul 4</v>
      </c>
      <c r="E4930" s="24">
        <f>E4929</f>
        <v>46251</v>
      </c>
      <c r="F4930" s="16" t="s">
        <v>11</v>
      </c>
      <c r="K4930" s="27" t="str">
        <f>K4929</f>
        <v>2 Prophets and Temple/Drought  1230</v>
      </c>
      <c r="Q4930" s="26" t="str">
        <f t="shared" si="2668"/>
        <v>Wailing &amp; Famine  156</v>
      </c>
      <c r="R4930" s="32" t="str">
        <f t="shared" si="2668"/>
        <v>One Prophetic Day  171</v>
      </c>
    </row>
    <row r="4931" spans="1:18">
      <c r="A4931" s="19" t="str">
        <f t="shared" ref="A4931:C4931" si="2671">A4930</f>
        <v>5999 YB</v>
      </c>
      <c r="B4931" s="6" t="str">
        <f t="shared" si="2671"/>
        <v>2026 AD</v>
      </c>
      <c r="C4931" s="6" t="str">
        <f t="shared" si="2671"/>
        <v>5786 AM</v>
      </c>
      <c r="D4931" s="4" t="str">
        <f>_xlfn.CONCAT(LEFT(D4927, SEARCH(" ",D4927, 1)), RIGHT(D4930,LEN(D4930)-FIND(" ",D4930))+1)</f>
        <v>Elul 5</v>
      </c>
      <c r="E4931" s="24">
        <f>E4930</f>
        <v>46251</v>
      </c>
      <c r="F4931" s="15" t="s">
        <v>8</v>
      </c>
      <c r="K4931" s="27" t="str">
        <f>K4930</f>
        <v>2 Prophets and Temple/Drought  1230</v>
      </c>
      <c r="Q4931" s="26" t="str">
        <f>CONCATENATE(LEFT(Q4930, SEARCH(" ", Q4930, 15)), " ", RIGHT(Q4930,LEN(Q4930)-FIND(" ",Q4930, 15))+1)</f>
        <v>Wailing &amp; Famine  157</v>
      </c>
      <c r="R4931" s="32" t="str">
        <f>CONCATENATE(LEFT(R4930, SEARCH(" ", R4930, 15)), " ", RIGHT(R4930,LEN(R4930)-FIND(" ",R4930, 15))+1)</f>
        <v>One Prophetic Day  172</v>
      </c>
    </row>
    <row r="4932" spans="1:18">
      <c r="A4932" s="19" t="str">
        <f t="shared" ref="A4932:C4932" si="2672">A4931</f>
        <v>5999 YB</v>
      </c>
      <c r="B4932" s="6" t="str">
        <f t="shared" si="2672"/>
        <v>2026 AD</v>
      </c>
      <c r="C4932" s="6" t="str">
        <f t="shared" si="2672"/>
        <v>5786 AM</v>
      </c>
      <c r="D4932" s="4" t="str">
        <f>D4931</f>
        <v>Elul 5</v>
      </c>
      <c r="E4932" s="24">
        <f>E4931+1</f>
        <v>46252</v>
      </c>
      <c r="F4932" s="15" t="s">
        <v>9</v>
      </c>
      <c r="K4932" s="27" t="str">
        <f>K4931</f>
        <v>2 Prophets and Temple/Drought  1230</v>
      </c>
      <c r="Q4932" s="26" t="str">
        <f t="shared" ref="Q4932:R4934" si="2673">Q4931</f>
        <v>Wailing &amp; Famine  157</v>
      </c>
      <c r="R4932" s="32" t="str">
        <f t="shared" si="2673"/>
        <v>One Prophetic Day  172</v>
      </c>
    </row>
    <row r="4933" spans="1:18">
      <c r="A4933" s="19" t="str">
        <f t="shared" ref="A4933:C4933" si="2674">A4932</f>
        <v>5999 YB</v>
      </c>
      <c r="B4933" s="6" t="str">
        <f t="shared" si="2674"/>
        <v>2026 AD</v>
      </c>
      <c r="C4933" s="6" t="str">
        <f t="shared" si="2674"/>
        <v>5786 AM</v>
      </c>
      <c r="D4933" s="4" t="str">
        <f>D4932</f>
        <v>Elul 5</v>
      </c>
      <c r="E4933" s="24">
        <f>E4932</f>
        <v>46252</v>
      </c>
      <c r="F4933" s="16" t="s">
        <v>10</v>
      </c>
      <c r="K4933" s="27" t="str">
        <f>CONCATENATE(LEFT(K4932, SEARCH(" ", K4932, 20)), " ", RIGHT(K4932,LEN(K4932)-FIND(" ",K4932, 20))+1)</f>
        <v>2 Prophets and Temple/Drought  1231</v>
      </c>
      <c r="Q4933" s="26" t="str">
        <f t="shared" si="2673"/>
        <v>Wailing &amp; Famine  157</v>
      </c>
      <c r="R4933" s="32" t="str">
        <f t="shared" si="2673"/>
        <v>One Prophetic Day  172</v>
      </c>
    </row>
    <row r="4934" spans="1:18">
      <c r="A4934" s="19" t="str">
        <f t="shared" ref="A4934:C4934" si="2675">A4933</f>
        <v>5999 YB</v>
      </c>
      <c r="B4934" s="6" t="str">
        <f t="shared" si="2675"/>
        <v>2026 AD</v>
      </c>
      <c r="C4934" s="6" t="str">
        <f t="shared" si="2675"/>
        <v>5786 AM</v>
      </c>
      <c r="D4934" s="4" t="str">
        <f>D4933</f>
        <v>Elul 5</v>
      </c>
      <c r="E4934" s="24">
        <f>E4933</f>
        <v>46252</v>
      </c>
      <c r="F4934" s="16" t="s">
        <v>11</v>
      </c>
      <c r="K4934" s="27" t="str">
        <f>K4933</f>
        <v>2 Prophets and Temple/Drought  1231</v>
      </c>
      <c r="Q4934" s="26" t="str">
        <f t="shared" si="2673"/>
        <v>Wailing &amp; Famine  157</v>
      </c>
      <c r="R4934" s="32" t="str">
        <f t="shared" si="2673"/>
        <v>One Prophetic Day  172</v>
      </c>
    </row>
    <row r="4935" spans="1:18">
      <c r="A4935" s="19" t="str">
        <f t="shared" ref="A4935:C4935" si="2676">A4934</f>
        <v>5999 YB</v>
      </c>
      <c r="B4935" s="6" t="str">
        <f t="shared" si="2676"/>
        <v>2026 AD</v>
      </c>
      <c r="C4935" s="6" t="str">
        <f t="shared" si="2676"/>
        <v>5786 AM</v>
      </c>
      <c r="D4935" s="4" t="str">
        <f>_xlfn.CONCAT(LEFT(D4931, SEARCH(" ",D4931, 1)), RIGHT(D4934,LEN(D4934)-FIND(" ",D4934))+1)</f>
        <v>Elul 6</v>
      </c>
      <c r="E4935" s="24">
        <f>E4934</f>
        <v>46252</v>
      </c>
      <c r="F4935" s="15" t="s">
        <v>8</v>
      </c>
      <c r="K4935" s="27" t="str">
        <f>K4934</f>
        <v>2 Prophets and Temple/Drought  1231</v>
      </c>
      <c r="Q4935" s="26" t="str">
        <f>CONCATENATE(LEFT(Q4934, SEARCH(" ", Q4934, 15)), " ", RIGHT(Q4934,LEN(Q4934)-FIND(" ",Q4934, 15))+1)</f>
        <v>Wailing &amp; Famine  158</v>
      </c>
      <c r="R4935" s="32" t="str">
        <f>CONCATENATE(LEFT(R4934, SEARCH(" ", R4934, 15)), " ", RIGHT(R4934,LEN(R4934)-FIND(" ",R4934, 15))+1)</f>
        <v>One Prophetic Day  173</v>
      </c>
    </row>
    <row r="4936" spans="1:18">
      <c r="A4936" s="19" t="str">
        <f t="shared" ref="A4936:C4936" si="2677">A4935</f>
        <v>5999 YB</v>
      </c>
      <c r="B4936" s="6" t="str">
        <f t="shared" si="2677"/>
        <v>2026 AD</v>
      </c>
      <c r="C4936" s="6" t="str">
        <f t="shared" si="2677"/>
        <v>5786 AM</v>
      </c>
      <c r="D4936" s="4" t="str">
        <f>D4935</f>
        <v>Elul 6</v>
      </c>
      <c r="E4936" s="24">
        <f>E4935+1</f>
        <v>46253</v>
      </c>
      <c r="F4936" s="15" t="s">
        <v>9</v>
      </c>
      <c r="K4936" s="27" t="str">
        <f>K4935</f>
        <v>2 Prophets and Temple/Drought  1231</v>
      </c>
      <c r="Q4936" s="26" t="str">
        <f t="shared" ref="Q4936:R4938" si="2678">Q4935</f>
        <v>Wailing &amp; Famine  158</v>
      </c>
      <c r="R4936" s="32" t="str">
        <f t="shared" si="2678"/>
        <v>One Prophetic Day  173</v>
      </c>
    </row>
    <row r="4937" spans="1:18">
      <c r="A4937" s="19" t="str">
        <f t="shared" ref="A4937:C4937" si="2679">A4936</f>
        <v>5999 YB</v>
      </c>
      <c r="B4937" s="6" t="str">
        <f t="shared" si="2679"/>
        <v>2026 AD</v>
      </c>
      <c r="C4937" s="6" t="str">
        <f t="shared" si="2679"/>
        <v>5786 AM</v>
      </c>
      <c r="D4937" s="4" t="str">
        <f>D4936</f>
        <v>Elul 6</v>
      </c>
      <c r="E4937" s="24">
        <f>E4936</f>
        <v>46253</v>
      </c>
      <c r="F4937" s="16" t="s">
        <v>10</v>
      </c>
      <c r="K4937" s="27" t="str">
        <f>CONCATENATE(LEFT(K4936, SEARCH(" ", K4936, 20)), " ", RIGHT(K4936,LEN(K4936)-FIND(" ",K4936, 20))+1)</f>
        <v>2 Prophets and Temple/Drought  1232</v>
      </c>
      <c r="Q4937" s="26" t="str">
        <f t="shared" si="2678"/>
        <v>Wailing &amp; Famine  158</v>
      </c>
      <c r="R4937" s="32" t="str">
        <f t="shared" si="2678"/>
        <v>One Prophetic Day  173</v>
      </c>
    </row>
    <row r="4938" spans="1:18">
      <c r="A4938" s="19" t="str">
        <f t="shared" ref="A4938:C4938" si="2680">A4937</f>
        <v>5999 YB</v>
      </c>
      <c r="B4938" s="6" t="str">
        <f t="shared" si="2680"/>
        <v>2026 AD</v>
      </c>
      <c r="C4938" s="6" t="str">
        <f t="shared" si="2680"/>
        <v>5786 AM</v>
      </c>
      <c r="D4938" s="4" t="str">
        <f>D4937</f>
        <v>Elul 6</v>
      </c>
      <c r="E4938" s="24">
        <f>E4937</f>
        <v>46253</v>
      </c>
      <c r="F4938" s="16" t="s">
        <v>11</v>
      </c>
      <c r="K4938" s="27" t="str">
        <f>K4937</f>
        <v>2 Prophets and Temple/Drought  1232</v>
      </c>
      <c r="Q4938" s="26" t="str">
        <f t="shared" si="2678"/>
        <v>Wailing &amp; Famine  158</v>
      </c>
      <c r="R4938" s="32" t="str">
        <f t="shared" si="2678"/>
        <v>One Prophetic Day  173</v>
      </c>
    </row>
    <row r="4939" spans="1:18">
      <c r="A4939" s="19" t="str">
        <f t="shared" ref="A4939:C4939" si="2681">A4938</f>
        <v>5999 YB</v>
      </c>
      <c r="B4939" s="6" t="str">
        <f t="shared" si="2681"/>
        <v>2026 AD</v>
      </c>
      <c r="C4939" s="6" t="str">
        <f t="shared" si="2681"/>
        <v>5786 AM</v>
      </c>
      <c r="D4939" s="4" t="str">
        <f>_xlfn.CONCAT(LEFT(D4935, SEARCH(" ",D4935, 1)), RIGHT(D4938,LEN(D4938)-FIND(" ",D4938))+1)</f>
        <v>Elul 7</v>
      </c>
      <c r="E4939" s="24">
        <f>E4938</f>
        <v>46253</v>
      </c>
      <c r="F4939" s="15" t="s">
        <v>8</v>
      </c>
      <c r="K4939" s="27" t="str">
        <f>K4938</f>
        <v>2 Prophets and Temple/Drought  1232</v>
      </c>
      <c r="Q4939" s="26" t="str">
        <f>CONCATENATE(LEFT(Q4938, SEARCH(" ", Q4938, 15)), " ", RIGHT(Q4938,LEN(Q4938)-FIND(" ",Q4938, 15))+1)</f>
        <v>Wailing &amp; Famine  159</v>
      </c>
      <c r="R4939" s="32" t="str">
        <f>CONCATENATE(LEFT(R4938, SEARCH(" ", R4938, 15)), " ", RIGHT(R4938,LEN(R4938)-FIND(" ",R4938, 15))+1)</f>
        <v>One Prophetic Day  174</v>
      </c>
    </row>
    <row r="4940" spans="1:18">
      <c r="A4940" s="19" t="str">
        <f t="shared" ref="A4940:C4940" si="2682">A4939</f>
        <v>5999 YB</v>
      </c>
      <c r="B4940" s="6" t="str">
        <f t="shared" si="2682"/>
        <v>2026 AD</v>
      </c>
      <c r="C4940" s="6" t="str">
        <f t="shared" si="2682"/>
        <v>5786 AM</v>
      </c>
      <c r="D4940" s="4" t="str">
        <f>D4939</f>
        <v>Elul 7</v>
      </c>
      <c r="E4940" s="24">
        <f>E4939+1</f>
        <v>46254</v>
      </c>
      <c r="F4940" s="15" t="s">
        <v>9</v>
      </c>
      <c r="K4940" s="27" t="str">
        <f>K4939</f>
        <v>2 Prophets and Temple/Drought  1232</v>
      </c>
      <c r="Q4940" s="26" t="str">
        <f t="shared" ref="Q4940:R4942" si="2683">Q4939</f>
        <v>Wailing &amp; Famine  159</v>
      </c>
      <c r="R4940" s="32" t="str">
        <f t="shared" si="2683"/>
        <v>One Prophetic Day  174</v>
      </c>
    </row>
    <row r="4941" spans="1:18">
      <c r="A4941" s="19" t="str">
        <f t="shared" ref="A4941:C4941" si="2684">A4940</f>
        <v>5999 YB</v>
      </c>
      <c r="B4941" s="6" t="str">
        <f t="shared" si="2684"/>
        <v>2026 AD</v>
      </c>
      <c r="C4941" s="6" t="str">
        <f t="shared" si="2684"/>
        <v>5786 AM</v>
      </c>
      <c r="D4941" s="4" t="str">
        <f>D4940</f>
        <v>Elul 7</v>
      </c>
      <c r="E4941" s="24">
        <f>E4940</f>
        <v>46254</v>
      </c>
      <c r="F4941" s="16" t="s">
        <v>10</v>
      </c>
      <c r="K4941" s="27" t="str">
        <f>CONCATENATE(LEFT(K4940, SEARCH(" ", K4940, 20)), " ", RIGHT(K4940,LEN(K4940)-FIND(" ",K4940, 20))+1)</f>
        <v>2 Prophets and Temple/Drought  1233</v>
      </c>
      <c r="Q4941" s="26" t="str">
        <f t="shared" si="2683"/>
        <v>Wailing &amp; Famine  159</v>
      </c>
      <c r="R4941" s="32" t="str">
        <f t="shared" si="2683"/>
        <v>One Prophetic Day  174</v>
      </c>
    </row>
    <row r="4942" spans="1:18">
      <c r="A4942" s="19" t="str">
        <f t="shared" ref="A4942:C4942" si="2685">A4941</f>
        <v>5999 YB</v>
      </c>
      <c r="B4942" s="6" t="str">
        <f t="shared" si="2685"/>
        <v>2026 AD</v>
      </c>
      <c r="C4942" s="6" t="str">
        <f t="shared" si="2685"/>
        <v>5786 AM</v>
      </c>
      <c r="D4942" s="4" t="str">
        <f>D4941</f>
        <v>Elul 7</v>
      </c>
      <c r="E4942" s="24">
        <f>E4941</f>
        <v>46254</v>
      </c>
      <c r="F4942" s="16" t="s">
        <v>11</v>
      </c>
      <c r="K4942" s="27" t="str">
        <f>K4941</f>
        <v>2 Prophets and Temple/Drought  1233</v>
      </c>
      <c r="Q4942" s="26" t="str">
        <f t="shared" si="2683"/>
        <v>Wailing &amp; Famine  159</v>
      </c>
      <c r="R4942" s="32" t="str">
        <f t="shared" si="2683"/>
        <v>One Prophetic Day  174</v>
      </c>
    </row>
    <row r="4943" spans="1:18">
      <c r="A4943" s="19" t="str">
        <f t="shared" ref="A4943:C4943" si="2686">A4942</f>
        <v>5999 YB</v>
      </c>
      <c r="B4943" s="6" t="str">
        <f t="shared" si="2686"/>
        <v>2026 AD</v>
      </c>
      <c r="C4943" s="6" t="str">
        <f t="shared" si="2686"/>
        <v>5786 AM</v>
      </c>
      <c r="D4943" s="4" t="str">
        <f>_xlfn.CONCAT(LEFT(D4939, SEARCH(" ",D4939, 1)), RIGHT(D4942,LEN(D4942)-FIND(" ",D4942))+1)</f>
        <v>Elul 8</v>
      </c>
      <c r="E4943" s="24">
        <f>E4942</f>
        <v>46254</v>
      </c>
      <c r="F4943" s="15" t="s">
        <v>8</v>
      </c>
      <c r="K4943" s="27" t="str">
        <f>K4942</f>
        <v>2 Prophets and Temple/Drought  1233</v>
      </c>
      <c r="Q4943" s="26" t="str">
        <f>CONCATENATE(LEFT(Q4942, SEARCH(" ", Q4942, 15)), " ", RIGHT(Q4942,LEN(Q4942)-FIND(" ",Q4942, 15))+1)</f>
        <v>Wailing &amp; Famine  160</v>
      </c>
      <c r="R4943" s="32" t="str">
        <f>CONCATENATE(LEFT(R4942, SEARCH(" ", R4942, 15)), " ", RIGHT(R4942,LEN(R4942)-FIND(" ",R4942, 15))+1)</f>
        <v>One Prophetic Day  175</v>
      </c>
    </row>
    <row r="4944" spans="1:18">
      <c r="A4944" s="19" t="str">
        <f t="shared" ref="A4944:C4944" si="2687">A4943</f>
        <v>5999 YB</v>
      </c>
      <c r="B4944" s="6" t="str">
        <f t="shared" si="2687"/>
        <v>2026 AD</v>
      </c>
      <c r="C4944" s="6" t="str">
        <f t="shared" si="2687"/>
        <v>5786 AM</v>
      </c>
      <c r="D4944" s="4" t="str">
        <f>D4943</f>
        <v>Elul 8</v>
      </c>
      <c r="E4944" s="24">
        <f>E4943+1</f>
        <v>46255</v>
      </c>
      <c r="F4944" s="15" t="s">
        <v>9</v>
      </c>
      <c r="K4944" s="27" t="str">
        <f>K4943</f>
        <v>2 Prophets and Temple/Drought  1233</v>
      </c>
      <c r="Q4944" s="26" t="str">
        <f t="shared" ref="Q4944:R4946" si="2688">Q4943</f>
        <v>Wailing &amp; Famine  160</v>
      </c>
      <c r="R4944" s="32" t="str">
        <f t="shared" si="2688"/>
        <v>One Prophetic Day  175</v>
      </c>
    </row>
    <row r="4945" spans="1:18">
      <c r="A4945" s="19" t="str">
        <f t="shared" ref="A4945:C4945" si="2689">A4944</f>
        <v>5999 YB</v>
      </c>
      <c r="B4945" s="6" t="str">
        <f t="shared" si="2689"/>
        <v>2026 AD</v>
      </c>
      <c r="C4945" s="6" t="str">
        <f t="shared" si="2689"/>
        <v>5786 AM</v>
      </c>
      <c r="D4945" s="4" t="str">
        <f>D4944</f>
        <v>Elul 8</v>
      </c>
      <c r="E4945" s="24">
        <f>E4944</f>
        <v>46255</v>
      </c>
      <c r="F4945" s="16" t="s">
        <v>10</v>
      </c>
      <c r="K4945" s="27" t="str">
        <f>CONCATENATE(LEFT(K4944, SEARCH(" ", K4944, 20)), " ", RIGHT(K4944,LEN(K4944)-FIND(" ",K4944, 20))+1)</f>
        <v>2 Prophets and Temple/Drought  1234</v>
      </c>
      <c r="Q4945" s="26" t="str">
        <f t="shared" si="2688"/>
        <v>Wailing &amp; Famine  160</v>
      </c>
      <c r="R4945" s="32" t="str">
        <f t="shared" si="2688"/>
        <v>One Prophetic Day  175</v>
      </c>
    </row>
    <row r="4946" spans="1:18">
      <c r="A4946" s="19" t="str">
        <f t="shared" ref="A4946:C4946" si="2690">A4945</f>
        <v>5999 YB</v>
      </c>
      <c r="B4946" s="6" t="str">
        <f t="shared" si="2690"/>
        <v>2026 AD</v>
      </c>
      <c r="C4946" s="6" t="str">
        <f t="shared" si="2690"/>
        <v>5786 AM</v>
      </c>
      <c r="D4946" s="4" t="str">
        <f>D4945</f>
        <v>Elul 8</v>
      </c>
      <c r="E4946" s="24">
        <f>E4945</f>
        <v>46255</v>
      </c>
      <c r="F4946" s="16" t="s">
        <v>11</v>
      </c>
      <c r="K4946" s="27" t="str">
        <f>K4945</f>
        <v>2 Prophets and Temple/Drought  1234</v>
      </c>
      <c r="Q4946" s="26" t="str">
        <f t="shared" si="2688"/>
        <v>Wailing &amp; Famine  160</v>
      </c>
      <c r="R4946" s="32" t="str">
        <f t="shared" si="2688"/>
        <v>One Prophetic Day  175</v>
      </c>
    </row>
    <row r="4947" spans="1:18">
      <c r="A4947" s="19" t="str">
        <f t="shared" ref="A4947:C4947" si="2691">A4946</f>
        <v>5999 YB</v>
      </c>
      <c r="B4947" s="6" t="str">
        <f t="shared" si="2691"/>
        <v>2026 AD</v>
      </c>
      <c r="C4947" s="6" t="str">
        <f t="shared" si="2691"/>
        <v>5786 AM</v>
      </c>
      <c r="D4947" s="4" t="str">
        <f>_xlfn.CONCAT(LEFT(D4943, SEARCH(" ",D4943, 1)), RIGHT(D4946,LEN(D4946)-FIND(" ",D4946))+1)</f>
        <v>Elul 9</v>
      </c>
      <c r="E4947" s="24">
        <f>E4946</f>
        <v>46255</v>
      </c>
      <c r="F4947" s="15" t="s">
        <v>8</v>
      </c>
      <c r="K4947" s="27" t="str">
        <f>K4946</f>
        <v>2 Prophets and Temple/Drought  1234</v>
      </c>
      <c r="Q4947" s="26" t="str">
        <f>CONCATENATE(LEFT(Q4946, SEARCH(" ", Q4946, 15)), " ", RIGHT(Q4946,LEN(Q4946)-FIND(" ",Q4946, 15))+1)</f>
        <v>Wailing &amp; Famine  161</v>
      </c>
      <c r="R4947" s="32" t="str">
        <f>CONCATENATE(LEFT(R4946, SEARCH(" ", R4946, 15)), " ", RIGHT(R4946,LEN(R4946)-FIND(" ",R4946, 15))+1)</f>
        <v>One Prophetic Day  176</v>
      </c>
    </row>
    <row r="4948" spans="1:18">
      <c r="A4948" s="19" t="str">
        <f t="shared" ref="A4948:C4948" si="2692">A4947</f>
        <v>5999 YB</v>
      </c>
      <c r="B4948" s="6" t="str">
        <f t="shared" si="2692"/>
        <v>2026 AD</v>
      </c>
      <c r="C4948" s="6" t="str">
        <f t="shared" si="2692"/>
        <v>5786 AM</v>
      </c>
      <c r="D4948" s="4" t="str">
        <f>D4947</f>
        <v>Elul 9</v>
      </c>
      <c r="E4948" s="24">
        <f>E4947+1</f>
        <v>46256</v>
      </c>
      <c r="F4948" s="15" t="s">
        <v>9</v>
      </c>
      <c r="K4948" s="27" t="str">
        <f>K4947</f>
        <v>2 Prophets and Temple/Drought  1234</v>
      </c>
      <c r="Q4948" s="26" t="str">
        <f t="shared" ref="Q4948:R4950" si="2693">Q4947</f>
        <v>Wailing &amp; Famine  161</v>
      </c>
      <c r="R4948" s="32" t="str">
        <f t="shared" si="2693"/>
        <v>One Prophetic Day  176</v>
      </c>
    </row>
    <row r="4949" spans="1:18">
      <c r="A4949" s="19" t="str">
        <f t="shared" ref="A4949:C4949" si="2694">A4948</f>
        <v>5999 YB</v>
      </c>
      <c r="B4949" s="6" t="str">
        <f t="shared" si="2694"/>
        <v>2026 AD</v>
      </c>
      <c r="C4949" s="6" t="str">
        <f t="shared" si="2694"/>
        <v>5786 AM</v>
      </c>
      <c r="D4949" s="4" t="str">
        <f>D4948</f>
        <v>Elul 9</v>
      </c>
      <c r="E4949" s="24">
        <f>E4948</f>
        <v>46256</v>
      </c>
      <c r="F4949" s="16" t="s">
        <v>10</v>
      </c>
      <c r="K4949" s="27" t="str">
        <f>CONCATENATE(LEFT(K4948, SEARCH(" ", K4948, 20)), " ", RIGHT(K4948,LEN(K4948)-FIND(" ",K4948, 20))+1)</f>
        <v>2 Prophets and Temple/Drought  1235</v>
      </c>
      <c r="Q4949" s="26" t="str">
        <f t="shared" si="2693"/>
        <v>Wailing &amp; Famine  161</v>
      </c>
      <c r="R4949" s="32" t="str">
        <f t="shared" si="2693"/>
        <v>One Prophetic Day  176</v>
      </c>
    </row>
    <row r="4950" spans="1:18">
      <c r="A4950" s="19" t="str">
        <f t="shared" ref="A4950:C4950" si="2695">A4949</f>
        <v>5999 YB</v>
      </c>
      <c r="B4950" s="6" t="str">
        <f t="shared" si="2695"/>
        <v>2026 AD</v>
      </c>
      <c r="C4950" s="6" t="str">
        <f t="shared" si="2695"/>
        <v>5786 AM</v>
      </c>
      <c r="D4950" s="4" t="str">
        <f>D4949</f>
        <v>Elul 9</v>
      </c>
      <c r="E4950" s="24">
        <f>E4949</f>
        <v>46256</v>
      </c>
      <c r="F4950" s="16" t="s">
        <v>11</v>
      </c>
      <c r="K4950" s="27" t="str">
        <f>K4949</f>
        <v>2 Prophets and Temple/Drought  1235</v>
      </c>
      <c r="Q4950" s="26" t="str">
        <f t="shared" si="2693"/>
        <v>Wailing &amp; Famine  161</v>
      </c>
      <c r="R4950" s="32" t="str">
        <f t="shared" si="2693"/>
        <v>One Prophetic Day  176</v>
      </c>
    </row>
    <row r="4951" spans="1:18">
      <c r="A4951" s="19" t="str">
        <f t="shared" ref="A4951:C4951" si="2696">A4950</f>
        <v>5999 YB</v>
      </c>
      <c r="B4951" s="6" t="str">
        <f t="shared" si="2696"/>
        <v>2026 AD</v>
      </c>
      <c r="C4951" s="6" t="str">
        <f t="shared" si="2696"/>
        <v>5786 AM</v>
      </c>
      <c r="D4951" s="4" t="str">
        <f>_xlfn.CONCAT(LEFT(D4947, SEARCH(" ",D4947, 1)), RIGHT(D4950,LEN(D4950)-FIND(" ",D4950))+1)</f>
        <v>Elul 10</v>
      </c>
      <c r="E4951" s="24">
        <f>E4950</f>
        <v>46256</v>
      </c>
      <c r="F4951" s="15" t="s">
        <v>8</v>
      </c>
      <c r="K4951" s="27" t="str">
        <f>K4950</f>
        <v>2 Prophets and Temple/Drought  1235</v>
      </c>
      <c r="Q4951" s="26" t="str">
        <f>CONCATENATE(LEFT(Q4950, SEARCH(" ", Q4950, 15)), " ", RIGHT(Q4950,LEN(Q4950)-FIND(" ",Q4950, 15))+1)</f>
        <v>Wailing &amp; Famine  162</v>
      </c>
      <c r="R4951" s="32" t="str">
        <f>CONCATENATE(LEFT(R4950, SEARCH(" ", R4950, 15)), " ", RIGHT(R4950,LEN(R4950)-FIND(" ",R4950, 15))+1)</f>
        <v>One Prophetic Day  177</v>
      </c>
    </row>
    <row r="4952" spans="1:18">
      <c r="A4952" s="19" t="str">
        <f t="shared" ref="A4952:C4952" si="2697">A4951</f>
        <v>5999 YB</v>
      </c>
      <c r="B4952" s="6" t="str">
        <f t="shared" si="2697"/>
        <v>2026 AD</v>
      </c>
      <c r="C4952" s="6" t="str">
        <f t="shared" si="2697"/>
        <v>5786 AM</v>
      </c>
      <c r="D4952" s="4" t="str">
        <f>D4951</f>
        <v>Elul 10</v>
      </c>
      <c r="E4952" s="24">
        <f>E4951+1</f>
        <v>46257</v>
      </c>
      <c r="F4952" s="15" t="s">
        <v>9</v>
      </c>
      <c r="K4952" s="27" t="str">
        <f>K4951</f>
        <v>2 Prophets and Temple/Drought  1235</v>
      </c>
      <c r="Q4952" s="26" t="str">
        <f t="shared" ref="Q4952:R4954" si="2698">Q4951</f>
        <v>Wailing &amp; Famine  162</v>
      </c>
      <c r="R4952" s="32" t="str">
        <f t="shared" si="2698"/>
        <v>One Prophetic Day  177</v>
      </c>
    </row>
    <row r="4953" spans="1:18">
      <c r="A4953" s="19" t="str">
        <f t="shared" ref="A4953:C4953" si="2699">A4952</f>
        <v>5999 YB</v>
      </c>
      <c r="B4953" s="6" t="str">
        <f t="shared" si="2699"/>
        <v>2026 AD</v>
      </c>
      <c r="C4953" s="6" t="str">
        <f t="shared" si="2699"/>
        <v>5786 AM</v>
      </c>
      <c r="D4953" s="4" t="str">
        <f>D4952</f>
        <v>Elul 10</v>
      </c>
      <c r="E4953" s="24">
        <f>E4952</f>
        <v>46257</v>
      </c>
      <c r="F4953" s="16" t="s">
        <v>10</v>
      </c>
      <c r="K4953" s="27" t="str">
        <f>CONCATENATE(LEFT(K4952, SEARCH(" ", K4952, 20)), " ", RIGHT(K4952,LEN(K4952)-FIND(" ",K4952, 20))+1)</f>
        <v>2 Prophets and Temple/Drought  1236</v>
      </c>
      <c r="Q4953" s="26" t="str">
        <f t="shared" si="2698"/>
        <v>Wailing &amp; Famine  162</v>
      </c>
      <c r="R4953" s="32" t="str">
        <f t="shared" si="2698"/>
        <v>One Prophetic Day  177</v>
      </c>
    </row>
    <row r="4954" spans="1:18">
      <c r="A4954" s="19" t="str">
        <f t="shared" ref="A4954:C4954" si="2700">A4953</f>
        <v>5999 YB</v>
      </c>
      <c r="B4954" s="6" t="str">
        <f t="shared" si="2700"/>
        <v>2026 AD</v>
      </c>
      <c r="C4954" s="6" t="str">
        <f t="shared" si="2700"/>
        <v>5786 AM</v>
      </c>
      <c r="D4954" s="4" t="str">
        <f>D4953</f>
        <v>Elul 10</v>
      </c>
      <c r="E4954" s="24">
        <f>E4953</f>
        <v>46257</v>
      </c>
      <c r="F4954" s="16" t="s">
        <v>11</v>
      </c>
      <c r="K4954" s="27" t="str">
        <f>K4953</f>
        <v>2 Prophets and Temple/Drought  1236</v>
      </c>
      <c r="Q4954" s="26" t="str">
        <f t="shared" si="2698"/>
        <v>Wailing &amp; Famine  162</v>
      </c>
      <c r="R4954" s="32" t="str">
        <f t="shared" si="2698"/>
        <v>One Prophetic Day  177</v>
      </c>
    </row>
    <row r="4955" spans="1:18">
      <c r="A4955" s="19" t="str">
        <f t="shared" ref="A4955:C4955" si="2701">A4954</f>
        <v>5999 YB</v>
      </c>
      <c r="B4955" s="6" t="str">
        <f t="shared" si="2701"/>
        <v>2026 AD</v>
      </c>
      <c r="C4955" s="6" t="str">
        <f t="shared" si="2701"/>
        <v>5786 AM</v>
      </c>
      <c r="D4955" s="4" t="str">
        <f>_xlfn.CONCAT(LEFT(D4951, SEARCH(" ",D4951, 1)), RIGHT(D4954,LEN(D4954)-FIND(" ",D4954))+1)</f>
        <v>Elul 11</v>
      </c>
      <c r="E4955" s="24">
        <f>E4954</f>
        <v>46257</v>
      </c>
      <c r="F4955" s="15" t="s">
        <v>8</v>
      </c>
      <c r="K4955" s="27" t="str">
        <f>K4954</f>
        <v>2 Prophets and Temple/Drought  1236</v>
      </c>
      <c r="Q4955" s="26" t="str">
        <f>CONCATENATE(LEFT(Q4954, SEARCH(" ", Q4954, 15)), " ", RIGHT(Q4954,LEN(Q4954)-FIND(" ",Q4954, 15))+1)</f>
        <v>Wailing &amp; Famine  163</v>
      </c>
      <c r="R4955" s="32" t="str">
        <f>CONCATENATE(LEFT(R4954, SEARCH(" ", R4954, 15)), " ", RIGHT(R4954,LEN(R4954)-FIND(" ",R4954, 15))+1)</f>
        <v>One Prophetic Day  178</v>
      </c>
    </row>
    <row r="4956" spans="1:18">
      <c r="A4956" s="19" t="str">
        <f t="shared" ref="A4956:C4956" si="2702">A4955</f>
        <v>5999 YB</v>
      </c>
      <c r="B4956" s="6" t="str">
        <f t="shared" si="2702"/>
        <v>2026 AD</v>
      </c>
      <c r="C4956" s="6" t="str">
        <f t="shared" si="2702"/>
        <v>5786 AM</v>
      </c>
      <c r="D4956" s="4" t="str">
        <f>D4955</f>
        <v>Elul 11</v>
      </c>
      <c r="E4956" s="24">
        <f>E4955+1</f>
        <v>46258</v>
      </c>
      <c r="F4956" s="15" t="s">
        <v>9</v>
      </c>
      <c r="K4956" s="27" t="str">
        <f>K4955</f>
        <v>2 Prophets and Temple/Drought  1236</v>
      </c>
      <c r="Q4956" s="26" t="str">
        <f t="shared" ref="Q4956:R4958" si="2703">Q4955</f>
        <v>Wailing &amp; Famine  163</v>
      </c>
      <c r="R4956" s="32" t="str">
        <f t="shared" si="2703"/>
        <v>One Prophetic Day  178</v>
      </c>
    </row>
    <row r="4957" spans="1:18">
      <c r="A4957" s="19" t="str">
        <f t="shared" ref="A4957:C4957" si="2704">A4956</f>
        <v>5999 YB</v>
      </c>
      <c r="B4957" s="6" t="str">
        <f t="shared" si="2704"/>
        <v>2026 AD</v>
      </c>
      <c r="C4957" s="6" t="str">
        <f t="shared" si="2704"/>
        <v>5786 AM</v>
      </c>
      <c r="D4957" s="4" t="str">
        <f>D4956</f>
        <v>Elul 11</v>
      </c>
      <c r="E4957" s="24">
        <f>E4956</f>
        <v>46258</v>
      </c>
      <c r="F4957" s="16" t="s">
        <v>10</v>
      </c>
      <c r="K4957" s="27" t="str">
        <f>CONCATENATE(LEFT(K4956, SEARCH(" ", K4956, 20)), " ", RIGHT(K4956,LEN(K4956)-FIND(" ",K4956, 20))+1)</f>
        <v>2 Prophets and Temple/Drought  1237</v>
      </c>
      <c r="Q4957" s="26" t="str">
        <f t="shared" si="2703"/>
        <v>Wailing &amp; Famine  163</v>
      </c>
      <c r="R4957" s="32" t="str">
        <f t="shared" si="2703"/>
        <v>One Prophetic Day  178</v>
      </c>
    </row>
    <row r="4958" spans="1:18">
      <c r="A4958" s="19" t="str">
        <f t="shared" ref="A4958:C4958" si="2705">A4957</f>
        <v>5999 YB</v>
      </c>
      <c r="B4958" s="6" t="str">
        <f t="shared" si="2705"/>
        <v>2026 AD</v>
      </c>
      <c r="C4958" s="6" t="str">
        <f t="shared" si="2705"/>
        <v>5786 AM</v>
      </c>
      <c r="D4958" s="4" t="str">
        <f>D4957</f>
        <v>Elul 11</v>
      </c>
      <c r="E4958" s="24">
        <f>E4957</f>
        <v>46258</v>
      </c>
      <c r="F4958" s="16" t="s">
        <v>11</v>
      </c>
      <c r="K4958" s="27" t="str">
        <f>K4957</f>
        <v>2 Prophets and Temple/Drought  1237</v>
      </c>
      <c r="Q4958" s="26" t="str">
        <f t="shared" si="2703"/>
        <v>Wailing &amp; Famine  163</v>
      </c>
      <c r="R4958" s="32" t="str">
        <f t="shared" si="2703"/>
        <v>One Prophetic Day  178</v>
      </c>
    </row>
    <row r="4959" spans="1:18">
      <c r="A4959" s="19" t="str">
        <f t="shared" ref="A4959:C4959" si="2706">A4958</f>
        <v>5999 YB</v>
      </c>
      <c r="B4959" s="6" t="str">
        <f t="shared" si="2706"/>
        <v>2026 AD</v>
      </c>
      <c r="C4959" s="6" t="str">
        <f t="shared" si="2706"/>
        <v>5786 AM</v>
      </c>
      <c r="D4959" s="4" t="str">
        <f>_xlfn.CONCAT(LEFT(D4955, SEARCH(" ",D4955, 1)), RIGHT(D4958,LEN(D4958)-FIND(" ",D4958))+1)</f>
        <v>Elul 12</v>
      </c>
      <c r="E4959" s="24">
        <f>E4958</f>
        <v>46258</v>
      </c>
      <c r="F4959" s="15" t="s">
        <v>8</v>
      </c>
      <c r="K4959" s="27" t="str">
        <f>K4958</f>
        <v>2 Prophets and Temple/Drought  1237</v>
      </c>
      <c r="Q4959" s="26" t="str">
        <f>CONCATENATE(LEFT(Q4958, SEARCH(" ", Q4958, 15)), " ", RIGHT(Q4958,LEN(Q4958)-FIND(" ",Q4958, 15))+1)</f>
        <v>Wailing &amp; Famine  164</v>
      </c>
      <c r="R4959" s="32" t="str">
        <f>CONCATENATE(LEFT(R4958, SEARCH(" ", R4958, 15)), " ", RIGHT(R4958,LEN(R4958)-FIND(" ",R4958, 15))+1)</f>
        <v>One Prophetic Day  179</v>
      </c>
    </row>
    <row r="4960" spans="1:18">
      <c r="A4960" s="19" t="str">
        <f t="shared" ref="A4960:C4960" si="2707">A4959</f>
        <v>5999 YB</v>
      </c>
      <c r="B4960" s="6" t="str">
        <f t="shared" si="2707"/>
        <v>2026 AD</v>
      </c>
      <c r="C4960" s="6" t="str">
        <f t="shared" si="2707"/>
        <v>5786 AM</v>
      </c>
      <c r="D4960" s="4" t="str">
        <f>D4959</f>
        <v>Elul 12</v>
      </c>
      <c r="E4960" s="24">
        <f>E4959+1</f>
        <v>46259</v>
      </c>
      <c r="F4960" s="15" t="s">
        <v>9</v>
      </c>
      <c r="K4960" s="27" t="str">
        <f>K4959</f>
        <v>2 Prophets and Temple/Drought  1237</v>
      </c>
      <c r="Q4960" s="26" t="str">
        <f t="shared" ref="Q4960:R4962" si="2708">Q4959</f>
        <v>Wailing &amp; Famine  164</v>
      </c>
      <c r="R4960" s="32" t="str">
        <f t="shared" si="2708"/>
        <v>One Prophetic Day  179</v>
      </c>
    </row>
    <row r="4961" spans="1:18">
      <c r="A4961" s="19" t="str">
        <f t="shared" ref="A4961:C4961" si="2709">A4960</f>
        <v>5999 YB</v>
      </c>
      <c r="B4961" s="6" t="str">
        <f t="shared" si="2709"/>
        <v>2026 AD</v>
      </c>
      <c r="C4961" s="6" t="str">
        <f t="shared" si="2709"/>
        <v>5786 AM</v>
      </c>
      <c r="D4961" s="4" t="str">
        <f>D4960</f>
        <v>Elul 12</v>
      </c>
      <c r="E4961" s="24">
        <f>E4960</f>
        <v>46259</v>
      </c>
      <c r="F4961" s="16" t="s">
        <v>10</v>
      </c>
      <c r="K4961" s="27" t="str">
        <f>CONCATENATE(LEFT(K4960, SEARCH(" ", K4960, 20)), " ", RIGHT(K4960,LEN(K4960)-FIND(" ",K4960, 20))+1)</f>
        <v>2 Prophets and Temple/Drought  1238</v>
      </c>
      <c r="Q4961" s="26" t="str">
        <f t="shared" si="2708"/>
        <v>Wailing &amp; Famine  164</v>
      </c>
      <c r="R4961" s="32" t="str">
        <f t="shared" si="2708"/>
        <v>One Prophetic Day  179</v>
      </c>
    </row>
    <row r="4962" spans="1:18">
      <c r="A4962" s="19" t="str">
        <f t="shared" ref="A4962:C4962" si="2710">A4961</f>
        <v>5999 YB</v>
      </c>
      <c r="B4962" s="6" t="str">
        <f t="shared" si="2710"/>
        <v>2026 AD</v>
      </c>
      <c r="C4962" s="6" t="str">
        <f t="shared" si="2710"/>
        <v>5786 AM</v>
      </c>
      <c r="D4962" s="4" t="str">
        <f>D4961</f>
        <v>Elul 12</v>
      </c>
      <c r="E4962" s="24">
        <f>E4961</f>
        <v>46259</v>
      </c>
      <c r="F4962" s="16" t="s">
        <v>11</v>
      </c>
      <c r="K4962" s="27" t="str">
        <f>K4961</f>
        <v>2 Prophets and Temple/Drought  1238</v>
      </c>
      <c r="Q4962" s="26" t="str">
        <f t="shared" si="2708"/>
        <v>Wailing &amp; Famine  164</v>
      </c>
      <c r="R4962" s="32" t="str">
        <f t="shared" si="2708"/>
        <v>One Prophetic Day  179</v>
      </c>
    </row>
    <row r="4963" spans="1:18">
      <c r="A4963" s="19" t="str">
        <f t="shared" ref="A4963:C4963" si="2711">A4962</f>
        <v>5999 YB</v>
      </c>
      <c r="B4963" s="6" t="str">
        <f t="shared" si="2711"/>
        <v>2026 AD</v>
      </c>
      <c r="C4963" s="6" t="str">
        <f t="shared" si="2711"/>
        <v>5786 AM</v>
      </c>
      <c r="D4963" s="4" t="str">
        <f>_xlfn.CONCAT(LEFT(D4959, SEARCH(" ",D4959, 1)), RIGHT(D4962,LEN(D4962)-FIND(" ",D4962))+1)</f>
        <v>Elul 13</v>
      </c>
      <c r="E4963" s="24">
        <f>E4962</f>
        <v>46259</v>
      </c>
      <c r="F4963" s="15" t="s">
        <v>8</v>
      </c>
      <c r="K4963" s="27" t="str">
        <f>K4962</f>
        <v>2 Prophets and Temple/Drought  1238</v>
      </c>
      <c r="Q4963" s="26" t="str">
        <f>CONCATENATE(LEFT(Q4962, SEARCH(" ", Q4962, 15)), " ", RIGHT(Q4962,LEN(Q4962)-FIND(" ",Q4962, 15))+1)</f>
        <v>Wailing &amp; Famine  165</v>
      </c>
      <c r="R4963" s="32" t="str">
        <f>CONCATENATE(LEFT(R4962, SEARCH(" ", R4962, 15)), " ", RIGHT(R4962,LEN(R4962)-FIND(" ",R4962, 15))+1)</f>
        <v>One Prophetic Day  180</v>
      </c>
    </row>
    <row r="4964" spans="1:18">
      <c r="A4964" s="19" t="str">
        <f t="shared" ref="A4964:C4964" si="2712">A4963</f>
        <v>5999 YB</v>
      </c>
      <c r="B4964" s="6" t="str">
        <f t="shared" si="2712"/>
        <v>2026 AD</v>
      </c>
      <c r="C4964" s="6" t="str">
        <f t="shared" si="2712"/>
        <v>5786 AM</v>
      </c>
      <c r="D4964" s="4" t="str">
        <f>D4963</f>
        <v>Elul 13</v>
      </c>
      <c r="E4964" s="24">
        <f>E4963+1</f>
        <v>46260</v>
      </c>
      <c r="F4964" s="15" t="s">
        <v>9</v>
      </c>
      <c r="K4964" s="27" t="str">
        <f>K4963</f>
        <v>2 Prophets and Temple/Drought  1238</v>
      </c>
      <c r="Q4964" s="26" t="str">
        <f t="shared" ref="Q4964:R4966" si="2713">Q4963</f>
        <v>Wailing &amp; Famine  165</v>
      </c>
      <c r="R4964" s="32" t="str">
        <f t="shared" si="2713"/>
        <v>One Prophetic Day  180</v>
      </c>
    </row>
    <row r="4965" spans="1:18">
      <c r="A4965" s="19" t="str">
        <f t="shared" ref="A4965:C4965" si="2714">A4964</f>
        <v>5999 YB</v>
      </c>
      <c r="B4965" s="6" t="str">
        <f t="shared" si="2714"/>
        <v>2026 AD</v>
      </c>
      <c r="C4965" s="6" t="str">
        <f t="shared" si="2714"/>
        <v>5786 AM</v>
      </c>
      <c r="D4965" s="4" t="str">
        <f>D4964</f>
        <v>Elul 13</v>
      </c>
      <c r="E4965" s="24">
        <f>E4964</f>
        <v>46260</v>
      </c>
      <c r="F4965" s="16" t="s">
        <v>10</v>
      </c>
      <c r="K4965" s="27" t="str">
        <f>CONCATENATE(LEFT(K4964, SEARCH(" ", K4964, 20)), " ", RIGHT(K4964,LEN(K4964)-FIND(" ",K4964, 20))+1)</f>
        <v>2 Prophets and Temple/Drought  1239</v>
      </c>
      <c r="Q4965" s="26" t="str">
        <f t="shared" si="2713"/>
        <v>Wailing &amp; Famine  165</v>
      </c>
      <c r="R4965" s="32" t="str">
        <f t="shared" si="2713"/>
        <v>One Prophetic Day  180</v>
      </c>
    </row>
    <row r="4966" spans="1:18">
      <c r="A4966" s="19" t="str">
        <f t="shared" ref="A4966:C4966" si="2715">A4965</f>
        <v>5999 YB</v>
      </c>
      <c r="B4966" s="6" t="str">
        <f t="shared" si="2715"/>
        <v>2026 AD</v>
      </c>
      <c r="C4966" s="6" t="str">
        <f t="shared" si="2715"/>
        <v>5786 AM</v>
      </c>
      <c r="D4966" s="4" t="str">
        <f>D4965</f>
        <v>Elul 13</v>
      </c>
      <c r="E4966" s="24">
        <f>E4965</f>
        <v>46260</v>
      </c>
      <c r="F4966" s="16" t="s">
        <v>11</v>
      </c>
      <c r="K4966" s="27" t="str">
        <f>K4965</f>
        <v>2 Prophets and Temple/Drought  1239</v>
      </c>
      <c r="Q4966" s="26" t="str">
        <f t="shared" si="2713"/>
        <v>Wailing &amp; Famine  165</v>
      </c>
      <c r="R4966" s="32" t="str">
        <f t="shared" si="2713"/>
        <v>One Prophetic Day  180</v>
      </c>
    </row>
    <row r="4967" spans="1:18">
      <c r="A4967" s="19" t="str">
        <f t="shared" ref="A4967:C4967" si="2716">A4966</f>
        <v>5999 YB</v>
      </c>
      <c r="B4967" s="6" t="str">
        <f t="shared" si="2716"/>
        <v>2026 AD</v>
      </c>
      <c r="C4967" s="6" t="str">
        <f t="shared" si="2716"/>
        <v>5786 AM</v>
      </c>
      <c r="D4967" s="4" t="str">
        <f>_xlfn.CONCAT(LEFT(D4963, SEARCH(" ",D4963, 1)), RIGHT(D4966,LEN(D4966)-FIND(" ",D4966))+1)</f>
        <v>Elul 14</v>
      </c>
      <c r="E4967" s="24">
        <f>E4966</f>
        <v>46260</v>
      </c>
      <c r="F4967" s="15" t="s">
        <v>8</v>
      </c>
      <c r="K4967" s="27" t="str">
        <f>K4966</f>
        <v>2 Prophets and Temple/Drought  1239</v>
      </c>
      <c r="Q4967" s="26" t="str">
        <f>CONCATENATE(LEFT(Q4966, SEARCH(" ", Q4966, 15)), " ", RIGHT(Q4966,LEN(Q4966)-FIND(" ",Q4966, 15))+1)</f>
        <v>Wailing &amp; Famine  166</v>
      </c>
      <c r="R4967" s="32" t="str">
        <f>CONCATENATE(LEFT(R4966, SEARCH(" ", R4966, 15)), " ", RIGHT(R4966,LEN(R4966)-FIND(" ",R4966, 15))+1)</f>
        <v>One Prophetic Day  181</v>
      </c>
    </row>
    <row r="4968" spans="1:18">
      <c r="A4968" s="19" t="str">
        <f t="shared" ref="A4968:C4968" si="2717">A4967</f>
        <v>5999 YB</v>
      </c>
      <c r="B4968" s="6" t="str">
        <f t="shared" si="2717"/>
        <v>2026 AD</v>
      </c>
      <c r="C4968" s="6" t="str">
        <f t="shared" si="2717"/>
        <v>5786 AM</v>
      </c>
      <c r="D4968" s="4" t="str">
        <f>D4967</f>
        <v>Elul 14</v>
      </c>
      <c r="E4968" s="24">
        <f>E4967+1</f>
        <v>46261</v>
      </c>
      <c r="F4968" s="15" t="s">
        <v>9</v>
      </c>
      <c r="K4968" s="27" t="str">
        <f>K4967</f>
        <v>2 Prophets and Temple/Drought  1239</v>
      </c>
      <c r="Q4968" s="26" t="str">
        <f t="shared" ref="Q4968:R4970" si="2718">Q4967</f>
        <v>Wailing &amp; Famine  166</v>
      </c>
      <c r="R4968" s="32" t="str">
        <f t="shared" si="2718"/>
        <v>One Prophetic Day  181</v>
      </c>
    </row>
    <row r="4969" spans="1:18">
      <c r="A4969" s="19" t="str">
        <f t="shared" ref="A4969:C4969" si="2719">A4968</f>
        <v>5999 YB</v>
      </c>
      <c r="B4969" s="6" t="str">
        <f t="shared" si="2719"/>
        <v>2026 AD</v>
      </c>
      <c r="C4969" s="6" t="str">
        <f t="shared" si="2719"/>
        <v>5786 AM</v>
      </c>
      <c r="D4969" s="4" t="str">
        <f>D4968</f>
        <v>Elul 14</v>
      </c>
      <c r="E4969" s="24">
        <f>E4968</f>
        <v>46261</v>
      </c>
      <c r="F4969" s="16" t="s">
        <v>10</v>
      </c>
      <c r="K4969" s="27" t="str">
        <f>CONCATENATE(LEFT(K4968, SEARCH(" ", K4968, 20)), " ", RIGHT(K4968,LEN(K4968)-FIND(" ",K4968, 20))+1)</f>
        <v>2 Prophets and Temple/Drought  1240</v>
      </c>
      <c r="Q4969" s="26" t="str">
        <f t="shared" si="2718"/>
        <v>Wailing &amp; Famine  166</v>
      </c>
      <c r="R4969" s="32" t="str">
        <f t="shared" si="2718"/>
        <v>One Prophetic Day  181</v>
      </c>
    </row>
    <row r="4970" spans="1:18">
      <c r="A4970" s="19" t="str">
        <f t="shared" ref="A4970:C4970" si="2720">A4969</f>
        <v>5999 YB</v>
      </c>
      <c r="B4970" s="6" t="str">
        <f t="shared" si="2720"/>
        <v>2026 AD</v>
      </c>
      <c r="C4970" s="6" t="str">
        <f t="shared" si="2720"/>
        <v>5786 AM</v>
      </c>
      <c r="D4970" s="4" t="str">
        <f>D4969</f>
        <v>Elul 14</v>
      </c>
      <c r="E4970" s="24">
        <f>E4969</f>
        <v>46261</v>
      </c>
      <c r="F4970" s="16" t="s">
        <v>11</v>
      </c>
      <c r="K4970" s="27" t="str">
        <f>K4969</f>
        <v>2 Prophets and Temple/Drought  1240</v>
      </c>
      <c r="Q4970" s="26" t="str">
        <f t="shared" si="2718"/>
        <v>Wailing &amp; Famine  166</v>
      </c>
      <c r="R4970" s="32" t="str">
        <f t="shared" si="2718"/>
        <v>One Prophetic Day  181</v>
      </c>
    </row>
    <row r="4971" spans="1:18">
      <c r="A4971" s="19" t="str">
        <f t="shared" ref="A4971:C4971" si="2721">A4970</f>
        <v>5999 YB</v>
      </c>
      <c r="B4971" s="6" t="str">
        <f t="shared" si="2721"/>
        <v>2026 AD</v>
      </c>
      <c r="C4971" s="6" t="str">
        <f t="shared" si="2721"/>
        <v>5786 AM</v>
      </c>
      <c r="D4971" s="4" t="str">
        <f>_xlfn.CONCAT(LEFT(D4967, SEARCH(" ",D4967, 1)), RIGHT(D4970,LEN(D4970)-FIND(" ",D4970))+1)</f>
        <v>Elul 15</v>
      </c>
      <c r="E4971" s="24">
        <f>E4970</f>
        <v>46261</v>
      </c>
      <c r="F4971" s="15" t="s">
        <v>8</v>
      </c>
      <c r="K4971" s="27" t="str">
        <f>K4970</f>
        <v>2 Prophets and Temple/Drought  1240</v>
      </c>
      <c r="Q4971" s="26" t="str">
        <f>CONCATENATE(LEFT(Q4970, SEARCH(" ", Q4970, 15)), " ", RIGHT(Q4970,LEN(Q4970)-FIND(" ",Q4970, 15))+1)</f>
        <v>Wailing &amp; Famine  167</v>
      </c>
      <c r="R4971" s="32" t="str">
        <f>CONCATENATE(LEFT(R4970, SEARCH(" ", R4970, 15)), " ", RIGHT(R4970,LEN(R4970)-FIND(" ",R4970, 15))+1)</f>
        <v>One Prophetic Day  182</v>
      </c>
    </row>
    <row r="4972" spans="1:18">
      <c r="A4972" s="19" t="str">
        <f t="shared" ref="A4972:C4972" si="2722">A4971</f>
        <v>5999 YB</v>
      </c>
      <c r="B4972" s="6" t="str">
        <f t="shared" si="2722"/>
        <v>2026 AD</v>
      </c>
      <c r="C4972" s="6" t="str">
        <f t="shared" si="2722"/>
        <v>5786 AM</v>
      </c>
      <c r="D4972" s="4" t="str">
        <f>D4971</f>
        <v>Elul 15</v>
      </c>
      <c r="E4972" s="24">
        <f>E4971+1</f>
        <v>46262</v>
      </c>
      <c r="F4972" s="15" t="s">
        <v>9</v>
      </c>
      <c r="K4972" s="27" t="str">
        <f>K4971</f>
        <v>2 Prophets and Temple/Drought  1240</v>
      </c>
      <c r="Q4972" s="26" t="str">
        <f t="shared" ref="Q4972:R4974" si="2723">Q4971</f>
        <v>Wailing &amp; Famine  167</v>
      </c>
      <c r="R4972" s="32" t="str">
        <f t="shared" si="2723"/>
        <v>One Prophetic Day  182</v>
      </c>
    </row>
    <row r="4973" spans="1:18">
      <c r="A4973" s="19" t="str">
        <f t="shared" ref="A4973:C4973" si="2724">A4972</f>
        <v>5999 YB</v>
      </c>
      <c r="B4973" s="6" t="str">
        <f t="shared" si="2724"/>
        <v>2026 AD</v>
      </c>
      <c r="C4973" s="6" t="str">
        <f t="shared" si="2724"/>
        <v>5786 AM</v>
      </c>
      <c r="D4973" s="4" t="str">
        <f>D4972</f>
        <v>Elul 15</v>
      </c>
      <c r="E4973" s="24">
        <f>E4972</f>
        <v>46262</v>
      </c>
      <c r="F4973" s="16" t="s">
        <v>10</v>
      </c>
      <c r="K4973" s="27" t="str">
        <f>CONCATENATE(LEFT(K4972, SEARCH(" ", K4972, 20)), " ", RIGHT(K4972,LEN(K4972)-FIND(" ",K4972, 20))+1)</f>
        <v>2 Prophets and Temple/Drought  1241</v>
      </c>
      <c r="Q4973" s="26" t="str">
        <f t="shared" si="2723"/>
        <v>Wailing &amp; Famine  167</v>
      </c>
      <c r="R4973" s="32" t="str">
        <f t="shared" si="2723"/>
        <v>One Prophetic Day  182</v>
      </c>
    </row>
    <row r="4974" spans="1:18">
      <c r="A4974" s="19" t="str">
        <f t="shared" ref="A4974:C4974" si="2725">A4973</f>
        <v>5999 YB</v>
      </c>
      <c r="B4974" s="6" t="str">
        <f t="shared" si="2725"/>
        <v>2026 AD</v>
      </c>
      <c r="C4974" s="6" t="str">
        <f t="shared" si="2725"/>
        <v>5786 AM</v>
      </c>
      <c r="D4974" s="4" t="str">
        <f>D4973</f>
        <v>Elul 15</v>
      </c>
      <c r="E4974" s="24">
        <f>E4973</f>
        <v>46262</v>
      </c>
      <c r="F4974" s="16" t="s">
        <v>11</v>
      </c>
      <c r="K4974" s="27" t="str">
        <f>K4973</f>
        <v>2 Prophets and Temple/Drought  1241</v>
      </c>
      <c r="Q4974" s="26" t="str">
        <f t="shared" si="2723"/>
        <v>Wailing &amp; Famine  167</v>
      </c>
      <c r="R4974" s="32" t="str">
        <f t="shared" si="2723"/>
        <v>One Prophetic Day  182</v>
      </c>
    </row>
    <row r="4975" spans="1:18">
      <c r="A4975" s="19" t="str">
        <f t="shared" ref="A4975:C4975" si="2726">A4974</f>
        <v>5999 YB</v>
      </c>
      <c r="B4975" s="6" t="str">
        <f t="shared" si="2726"/>
        <v>2026 AD</v>
      </c>
      <c r="C4975" s="6" t="str">
        <f t="shared" si="2726"/>
        <v>5786 AM</v>
      </c>
      <c r="D4975" s="4" t="str">
        <f>_xlfn.CONCAT(LEFT(D4971, SEARCH(" ",D4971, 1)), RIGHT(D4974,LEN(D4974)-FIND(" ",D4974))+1)</f>
        <v>Elul 16</v>
      </c>
      <c r="E4975" s="24">
        <f>E4974</f>
        <v>46262</v>
      </c>
      <c r="F4975" s="15" t="s">
        <v>8</v>
      </c>
      <c r="K4975" s="27" t="str">
        <f>K4974</f>
        <v>2 Prophets and Temple/Drought  1241</v>
      </c>
      <c r="Q4975" s="26" t="str">
        <f>CONCATENATE(LEFT(Q4974, SEARCH(" ", Q4974, 15)), " ", RIGHT(Q4974,LEN(Q4974)-FIND(" ",Q4974, 15))+1)</f>
        <v>Wailing &amp; Famine  168</v>
      </c>
      <c r="R4975" s="32" t="str">
        <f>CONCATENATE(LEFT(R4974, SEARCH(" ", R4974, 15)), " ", RIGHT(R4974,LEN(R4974)-FIND(" ",R4974, 15))+1)</f>
        <v>One Prophetic Day  183</v>
      </c>
    </row>
    <row r="4976" spans="1:18">
      <c r="A4976" s="19" t="str">
        <f t="shared" ref="A4976:C4976" si="2727">A4975</f>
        <v>5999 YB</v>
      </c>
      <c r="B4976" s="6" t="str">
        <f t="shared" si="2727"/>
        <v>2026 AD</v>
      </c>
      <c r="C4976" s="6" t="str">
        <f t="shared" si="2727"/>
        <v>5786 AM</v>
      </c>
      <c r="D4976" s="4" t="str">
        <f>D4975</f>
        <v>Elul 16</v>
      </c>
      <c r="E4976" s="24">
        <f>E4975+1</f>
        <v>46263</v>
      </c>
      <c r="F4976" s="15" t="s">
        <v>9</v>
      </c>
      <c r="K4976" s="27" t="str">
        <f>K4975</f>
        <v>2 Prophets and Temple/Drought  1241</v>
      </c>
      <c r="Q4976" s="26" t="str">
        <f t="shared" ref="Q4976:R4978" si="2728">Q4975</f>
        <v>Wailing &amp; Famine  168</v>
      </c>
      <c r="R4976" s="32" t="str">
        <f t="shared" si="2728"/>
        <v>One Prophetic Day  183</v>
      </c>
    </row>
    <row r="4977" spans="1:18">
      <c r="A4977" s="19" t="str">
        <f t="shared" ref="A4977:C4977" si="2729">A4976</f>
        <v>5999 YB</v>
      </c>
      <c r="B4977" s="6" t="str">
        <f t="shared" si="2729"/>
        <v>2026 AD</v>
      </c>
      <c r="C4977" s="6" t="str">
        <f t="shared" si="2729"/>
        <v>5786 AM</v>
      </c>
      <c r="D4977" s="4" t="str">
        <f>D4976</f>
        <v>Elul 16</v>
      </c>
      <c r="E4977" s="24">
        <f>E4976</f>
        <v>46263</v>
      </c>
      <c r="F4977" s="16" t="s">
        <v>10</v>
      </c>
      <c r="G4977" s="42" t="s">
        <v>92</v>
      </c>
      <c r="H4977" s="43"/>
      <c r="I4977" s="43"/>
      <c r="J4977" s="43"/>
      <c r="K4977" s="27" t="str">
        <f>CONCATENATE(LEFT(K4976, SEARCH(" ", K4976, 20)), " ", RIGHT(K4976,LEN(K4976)-FIND(" ",K4976, 20))+1)</f>
        <v>2 Prophets and Temple/Drought  1242</v>
      </c>
      <c r="Q4977" s="26" t="str">
        <f t="shared" si="2728"/>
        <v>Wailing &amp; Famine  168</v>
      </c>
      <c r="R4977" s="32" t="str">
        <f t="shared" si="2728"/>
        <v>One Prophetic Day  183</v>
      </c>
    </row>
    <row r="4978" spans="1:18">
      <c r="A4978" s="19" t="str">
        <f t="shared" ref="A4978:C4978" si="2730">A4977</f>
        <v>5999 YB</v>
      </c>
      <c r="B4978" s="6" t="str">
        <f t="shared" si="2730"/>
        <v>2026 AD</v>
      </c>
      <c r="C4978" s="6" t="str">
        <f t="shared" si="2730"/>
        <v>5786 AM</v>
      </c>
      <c r="D4978" s="4" t="str">
        <f>D4977</f>
        <v>Elul 16</v>
      </c>
      <c r="E4978" s="24">
        <f>E4977</f>
        <v>46263</v>
      </c>
      <c r="F4978" s="16" t="s">
        <v>11</v>
      </c>
      <c r="G4978" s="43"/>
      <c r="H4978" s="43"/>
      <c r="I4978" s="43"/>
      <c r="J4978" s="43"/>
      <c r="K4978" s="27" t="str">
        <f>K4977</f>
        <v>2 Prophets and Temple/Drought  1242</v>
      </c>
      <c r="Q4978" s="26" t="str">
        <f t="shared" si="2728"/>
        <v>Wailing &amp; Famine  168</v>
      </c>
      <c r="R4978" s="32" t="str">
        <f t="shared" si="2728"/>
        <v>One Prophetic Day  183</v>
      </c>
    </row>
    <row r="4979" spans="1:18">
      <c r="A4979" s="19" t="str">
        <f t="shared" ref="A4979:C4979" si="2731">A4978</f>
        <v>5999 YB</v>
      </c>
      <c r="B4979" s="6" t="str">
        <f t="shared" si="2731"/>
        <v>2026 AD</v>
      </c>
      <c r="C4979" s="6" t="str">
        <f t="shared" si="2731"/>
        <v>5786 AM</v>
      </c>
      <c r="D4979" s="4" t="str">
        <f>_xlfn.CONCAT(LEFT(D4975, SEARCH(" ",D4975, 1)), RIGHT(D4978,LEN(D4978)-FIND(" ",D4978))+1)</f>
        <v>Elul 17</v>
      </c>
      <c r="E4979" s="24">
        <f>E4978</f>
        <v>46263</v>
      </c>
      <c r="F4979" s="15" t="s">
        <v>8</v>
      </c>
      <c r="G4979" s="43"/>
      <c r="H4979" s="43"/>
      <c r="I4979" s="43"/>
      <c r="J4979" s="43"/>
      <c r="K4979" s="27" t="str">
        <f>K4978</f>
        <v>2 Prophets and Temple/Drought  1242</v>
      </c>
      <c r="Q4979" s="26" t="str">
        <f>CONCATENATE(LEFT(Q4978, SEARCH(" ", Q4978, 15)), " ", RIGHT(Q4978,LEN(Q4978)-FIND(" ",Q4978, 15))+1)</f>
        <v>Wailing &amp; Famine  169</v>
      </c>
      <c r="R4979" s="32" t="str">
        <f>CONCATENATE(LEFT(R4978, SEARCH(" ", R4978, 15)), " ", RIGHT(R4978,LEN(R4978)-FIND(" ",R4978, 15))+1)</f>
        <v>One Prophetic Day  184</v>
      </c>
    </row>
    <row r="4980" spans="1:18">
      <c r="A4980" s="19" t="str">
        <f t="shared" ref="A4980:C4980" si="2732">A4979</f>
        <v>5999 YB</v>
      </c>
      <c r="B4980" s="6" t="str">
        <f t="shared" si="2732"/>
        <v>2026 AD</v>
      </c>
      <c r="C4980" s="6" t="str">
        <f t="shared" si="2732"/>
        <v>5786 AM</v>
      </c>
      <c r="D4980" s="4" t="str">
        <f>D4979</f>
        <v>Elul 17</v>
      </c>
      <c r="E4980" s="24">
        <f>E4979+1</f>
        <v>46264</v>
      </c>
      <c r="F4980" s="15" t="s">
        <v>9</v>
      </c>
      <c r="G4980" s="43"/>
      <c r="H4980" s="43"/>
      <c r="I4980" s="43"/>
      <c r="J4980" s="43"/>
      <c r="K4980" s="27" t="str">
        <f>K4979</f>
        <v>2 Prophets and Temple/Drought  1242</v>
      </c>
      <c r="Q4980" s="26" t="str">
        <f t="shared" ref="Q4980:R4982" si="2733">Q4979</f>
        <v>Wailing &amp; Famine  169</v>
      </c>
      <c r="R4980" s="32" t="str">
        <f t="shared" si="2733"/>
        <v>One Prophetic Day  184</v>
      </c>
    </row>
    <row r="4981" spans="1:18">
      <c r="A4981" s="19" t="str">
        <f t="shared" ref="A4981:C4981" si="2734">A4980</f>
        <v>5999 YB</v>
      </c>
      <c r="B4981" s="6" t="str">
        <f t="shared" si="2734"/>
        <v>2026 AD</v>
      </c>
      <c r="C4981" s="6" t="str">
        <f t="shared" si="2734"/>
        <v>5786 AM</v>
      </c>
      <c r="D4981" s="4" t="str">
        <f>D4980</f>
        <v>Elul 17</v>
      </c>
      <c r="E4981" s="24">
        <f>E4980</f>
        <v>46264</v>
      </c>
      <c r="F4981" s="16" t="s">
        <v>10</v>
      </c>
      <c r="G4981" s="43"/>
      <c r="H4981" s="43"/>
      <c r="I4981" s="43"/>
      <c r="J4981" s="43"/>
      <c r="K4981" s="27" t="str">
        <f>CONCATENATE(LEFT(K4980, SEARCH(" ", K4980, 20)), " ", RIGHT(K4980,LEN(K4980)-FIND(" ",K4980, 20))+1)</f>
        <v>2 Prophets and Temple/Drought  1243</v>
      </c>
      <c r="Q4981" s="26" t="str">
        <f t="shared" si="2733"/>
        <v>Wailing &amp; Famine  169</v>
      </c>
      <c r="R4981" s="32" t="str">
        <f t="shared" si="2733"/>
        <v>One Prophetic Day  184</v>
      </c>
    </row>
    <row r="4982" spans="1:18">
      <c r="A4982" s="19" t="str">
        <f t="shared" ref="A4982:C4982" si="2735">A4981</f>
        <v>5999 YB</v>
      </c>
      <c r="B4982" s="6" t="str">
        <f t="shared" si="2735"/>
        <v>2026 AD</v>
      </c>
      <c r="C4982" s="6" t="str">
        <f t="shared" si="2735"/>
        <v>5786 AM</v>
      </c>
      <c r="D4982" s="4" t="str">
        <f>D4981</f>
        <v>Elul 17</v>
      </c>
      <c r="E4982" s="24">
        <f>E4981</f>
        <v>46264</v>
      </c>
      <c r="F4982" s="16" t="s">
        <v>11</v>
      </c>
      <c r="G4982" s="43"/>
      <c r="H4982" s="43"/>
      <c r="I4982" s="43"/>
      <c r="J4982" s="43"/>
      <c r="K4982" s="27" t="str">
        <f>K4981</f>
        <v>2 Prophets and Temple/Drought  1243</v>
      </c>
      <c r="Q4982" s="26" t="str">
        <f t="shared" si="2733"/>
        <v>Wailing &amp; Famine  169</v>
      </c>
      <c r="R4982" s="32" t="str">
        <f t="shared" si="2733"/>
        <v>One Prophetic Day  184</v>
      </c>
    </row>
    <row r="4983" spans="1:18">
      <c r="A4983" s="19" t="str">
        <f t="shared" ref="A4983:C4983" si="2736">A4982</f>
        <v>5999 YB</v>
      </c>
      <c r="B4983" s="6" t="str">
        <f t="shared" si="2736"/>
        <v>2026 AD</v>
      </c>
      <c r="C4983" s="6" t="str">
        <f t="shared" si="2736"/>
        <v>5786 AM</v>
      </c>
      <c r="D4983" s="4" t="str">
        <f>_xlfn.CONCAT(LEFT(D4979, SEARCH(" ",D4979, 1)), RIGHT(D4982,LEN(D4982)-FIND(" ",D4982))+1)</f>
        <v>Elul 18</v>
      </c>
      <c r="E4983" s="24">
        <f>E4982</f>
        <v>46264</v>
      </c>
      <c r="F4983" s="15" t="s">
        <v>8</v>
      </c>
      <c r="G4983" s="43"/>
      <c r="H4983" s="43"/>
      <c r="I4983" s="43"/>
      <c r="J4983" s="43"/>
      <c r="K4983" s="27" t="str">
        <f>K4982</f>
        <v>2 Prophets and Temple/Drought  1243</v>
      </c>
      <c r="Q4983" s="26" t="str">
        <f>CONCATENATE(LEFT(Q4982, SEARCH(" ", Q4982, 15)), " ", RIGHT(Q4982,LEN(Q4982)-FIND(" ",Q4982, 15))+1)</f>
        <v>Wailing &amp; Famine  170</v>
      </c>
      <c r="R4983" s="32" t="str">
        <f>CONCATENATE(LEFT(R4982, SEARCH(" ", R4982, 15)), " ", RIGHT(R4982,LEN(R4982)-FIND(" ",R4982, 15))+1)</f>
        <v>One Prophetic Day  185</v>
      </c>
    </row>
    <row r="4984" spans="1:18">
      <c r="A4984" s="19" t="str">
        <f t="shared" ref="A4984:C4984" si="2737">A4983</f>
        <v>5999 YB</v>
      </c>
      <c r="B4984" s="6" t="str">
        <f t="shared" si="2737"/>
        <v>2026 AD</v>
      </c>
      <c r="C4984" s="6" t="str">
        <f t="shared" si="2737"/>
        <v>5786 AM</v>
      </c>
      <c r="D4984" s="4" t="str">
        <f>D4983</f>
        <v>Elul 18</v>
      </c>
      <c r="E4984" s="24">
        <f>E4983+1</f>
        <v>46265</v>
      </c>
      <c r="F4984" s="15" t="s">
        <v>9</v>
      </c>
      <c r="G4984" s="43"/>
      <c r="H4984" s="43"/>
      <c r="I4984" s="43"/>
      <c r="J4984" s="43"/>
      <c r="K4984" s="27" t="str">
        <f>K4983</f>
        <v>2 Prophets and Temple/Drought  1243</v>
      </c>
      <c r="Q4984" s="26" t="str">
        <f t="shared" ref="Q4984:R4986" si="2738">Q4983</f>
        <v>Wailing &amp; Famine  170</v>
      </c>
      <c r="R4984" s="32" t="str">
        <f t="shared" si="2738"/>
        <v>One Prophetic Day  185</v>
      </c>
    </row>
    <row r="4985" spans="1:18">
      <c r="A4985" s="19" t="str">
        <f t="shared" ref="A4985:C4985" si="2739">A4984</f>
        <v>5999 YB</v>
      </c>
      <c r="B4985" s="6" t="str">
        <f t="shared" si="2739"/>
        <v>2026 AD</v>
      </c>
      <c r="C4985" s="6" t="str">
        <f t="shared" si="2739"/>
        <v>5786 AM</v>
      </c>
      <c r="D4985" s="4" t="str">
        <f>D4984</f>
        <v>Elul 18</v>
      </c>
      <c r="E4985" s="24">
        <f>E4984</f>
        <v>46265</v>
      </c>
      <c r="F4985" s="16" t="s">
        <v>10</v>
      </c>
      <c r="G4985" s="43"/>
      <c r="H4985" s="43"/>
      <c r="I4985" s="43"/>
      <c r="J4985" s="43"/>
      <c r="K4985" s="27" t="str">
        <f>CONCATENATE(LEFT(K4984, SEARCH(" ", K4984, 20)), " ", RIGHT(K4984,LEN(K4984)-FIND(" ",K4984, 20))+1)</f>
        <v>2 Prophets and Temple/Drought  1244</v>
      </c>
      <c r="Q4985" s="26" t="str">
        <f t="shared" si="2738"/>
        <v>Wailing &amp; Famine  170</v>
      </c>
      <c r="R4985" s="32" t="str">
        <f t="shared" si="2738"/>
        <v>One Prophetic Day  185</v>
      </c>
    </row>
    <row r="4986" spans="1:18">
      <c r="A4986" s="19" t="str">
        <f t="shared" ref="A4986:C4986" si="2740">A4985</f>
        <v>5999 YB</v>
      </c>
      <c r="B4986" s="6" t="str">
        <f t="shared" si="2740"/>
        <v>2026 AD</v>
      </c>
      <c r="C4986" s="6" t="str">
        <f t="shared" si="2740"/>
        <v>5786 AM</v>
      </c>
      <c r="D4986" s="4" t="str">
        <f>D4985</f>
        <v>Elul 18</v>
      </c>
      <c r="E4986" s="24">
        <f>E4985</f>
        <v>46265</v>
      </c>
      <c r="F4986" s="16" t="s">
        <v>11</v>
      </c>
      <c r="G4986" s="43"/>
      <c r="H4986" s="43"/>
      <c r="I4986" s="43"/>
      <c r="J4986" s="43"/>
      <c r="K4986" s="27" t="str">
        <f>K4985</f>
        <v>2 Prophets and Temple/Drought  1244</v>
      </c>
      <c r="Q4986" s="26" t="str">
        <f t="shared" si="2738"/>
        <v>Wailing &amp; Famine  170</v>
      </c>
      <c r="R4986" s="32" t="str">
        <f t="shared" si="2738"/>
        <v>One Prophetic Day  185</v>
      </c>
    </row>
    <row r="4987" spans="1:18">
      <c r="A4987" s="19" t="str">
        <f t="shared" ref="A4987:C4987" si="2741">A4986</f>
        <v>5999 YB</v>
      </c>
      <c r="B4987" s="6" t="str">
        <f t="shared" si="2741"/>
        <v>2026 AD</v>
      </c>
      <c r="C4987" s="6" t="str">
        <f t="shared" si="2741"/>
        <v>5786 AM</v>
      </c>
      <c r="D4987" s="4" t="str">
        <f>_xlfn.CONCAT(LEFT(D4983, SEARCH(" ",D4983, 1)), RIGHT(D4986,LEN(D4986)-FIND(" ",D4986))+1)</f>
        <v>Elul 19</v>
      </c>
      <c r="E4987" s="24">
        <f>E4986</f>
        <v>46265</v>
      </c>
      <c r="F4987" s="15" t="s">
        <v>8</v>
      </c>
      <c r="G4987" s="43"/>
      <c r="H4987" s="43"/>
      <c r="I4987" s="43"/>
      <c r="J4987" s="43"/>
      <c r="K4987" s="27" t="str">
        <f>K4986</f>
        <v>2 Prophets and Temple/Drought  1244</v>
      </c>
      <c r="Q4987" s="26" t="str">
        <f>CONCATENATE(LEFT(Q4986, SEARCH(" ", Q4986, 15)), " ", RIGHT(Q4986,LEN(Q4986)-FIND(" ",Q4986, 15))+1)</f>
        <v>Wailing &amp; Famine  171</v>
      </c>
      <c r="R4987" s="32" t="str">
        <f>CONCATENATE(LEFT(R4986, SEARCH(" ", R4986, 15)), " ", RIGHT(R4986,LEN(R4986)-FIND(" ",R4986, 15))+1)</f>
        <v>One Prophetic Day  186</v>
      </c>
    </row>
    <row r="4988" spans="1:18">
      <c r="A4988" s="19" t="str">
        <f t="shared" ref="A4988:C4988" si="2742">A4987</f>
        <v>5999 YB</v>
      </c>
      <c r="B4988" s="6" t="str">
        <f t="shared" si="2742"/>
        <v>2026 AD</v>
      </c>
      <c r="C4988" s="6" t="str">
        <f t="shared" si="2742"/>
        <v>5786 AM</v>
      </c>
      <c r="D4988" s="4" t="str">
        <f>D4987</f>
        <v>Elul 19</v>
      </c>
      <c r="E4988" s="24">
        <f>E4987+1</f>
        <v>46266</v>
      </c>
      <c r="F4988" s="15" t="s">
        <v>9</v>
      </c>
      <c r="G4988" s="43"/>
      <c r="H4988" s="43"/>
      <c r="I4988" s="43"/>
      <c r="J4988" s="43"/>
      <c r="K4988" s="27" t="str">
        <f>K4987</f>
        <v>2 Prophets and Temple/Drought  1244</v>
      </c>
      <c r="Q4988" s="26" t="str">
        <f t="shared" ref="Q4988:R4990" si="2743">Q4987</f>
        <v>Wailing &amp; Famine  171</v>
      </c>
      <c r="R4988" s="32" t="str">
        <f t="shared" si="2743"/>
        <v>One Prophetic Day  186</v>
      </c>
    </row>
    <row r="4989" spans="1:18">
      <c r="A4989" s="19" t="str">
        <f t="shared" ref="A4989:C4989" si="2744">A4988</f>
        <v>5999 YB</v>
      </c>
      <c r="B4989" s="6" t="str">
        <f t="shared" si="2744"/>
        <v>2026 AD</v>
      </c>
      <c r="C4989" s="6" t="str">
        <f t="shared" si="2744"/>
        <v>5786 AM</v>
      </c>
      <c r="D4989" s="4" t="str">
        <f>D4988</f>
        <v>Elul 19</v>
      </c>
      <c r="E4989" s="24">
        <f>E4988</f>
        <v>46266</v>
      </c>
      <c r="F4989" s="16" t="s">
        <v>10</v>
      </c>
      <c r="G4989" s="43"/>
      <c r="H4989" s="43"/>
      <c r="I4989" s="43"/>
      <c r="J4989" s="43"/>
      <c r="K4989" s="27" t="str">
        <f>CONCATENATE(LEFT(K4988, SEARCH(" ", K4988, 20)), " ", RIGHT(K4988,LEN(K4988)-FIND(" ",K4988, 20))+1)</f>
        <v>2 Prophets and Temple/Drought  1245</v>
      </c>
      <c r="L4989" s="42" t="s">
        <v>93</v>
      </c>
      <c r="M4989" s="43"/>
      <c r="N4989" s="43"/>
      <c r="O4989" s="43"/>
      <c r="Q4989" s="26" t="str">
        <f t="shared" si="2743"/>
        <v>Wailing &amp; Famine  171</v>
      </c>
      <c r="R4989" s="32" t="str">
        <f t="shared" si="2743"/>
        <v>One Prophetic Day  186</v>
      </c>
    </row>
    <row r="4990" spans="1:18">
      <c r="A4990" s="19" t="str">
        <f t="shared" ref="A4990:C4990" si="2745">A4989</f>
        <v>5999 YB</v>
      </c>
      <c r="B4990" s="6" t="str">
        <f t="shared" si="2745"/>
        <v>2026 AD</v>
      </c>
      <c r="C4990" s="6" t="str">
        <f t="shared" si="2745"/>
        <v>5786 AM</v>
      </c>
      <c r="D4990" s="4" t="str">
        <f>D4989</f>
        <v>Elul 19</v>
      </c>
      <c r="E4990" s="24">
        <f>E4989</f>
        <v>46266</v>
      </c>
      <c r="F4990" s="16" t="s">
        <v>11</v>
      </c>
      <c r="G4990" s="43"/>
      <c r="H4990" s="43"/>
      <c r="I4990" s="43"/>
      <c r="J4990" s="43"/>
      <c r="K4990" s="27" t="str">
        <f>K4989</f>
        <v>2 Prophets and Temple/Drought  1245</v>
      </c>
      <c r="L4990" s="43"/>
      <c r="M4990" s="43"/>
      <c r="N4990" s="43"/>
      <c r="O4990" s="43"/>
      <c r="Q4990" s="26" t="str">
        <f t="shared" si="2743"/>
        <v>Wailing &amp; Famine  171</v>
      </c>
      <c r="R4990" s="32" t="str">
        <f t="shared" si="2743"/>
        <v>One Prophetic Day  186</v>
      </c>
    </row>
    <row r="4991" spans="1:18">
      <c r="A4991" s="19" t="str">
        <f t="shared" ref="A4991:C4991" si="2746">A4990</f>
        <v>5999 YB</v>
      </c>
      <c r="B4991" s="6" t="str">
        <f t="shared" si="2746"/>
        <v>2026 AD</v>
      </c>
      <c r="C4991" s="6" t="str">
        <f t="shared" si="2746"/>
        <v>5786 AM</v>
      </c>
      <c r="D4991" s="4" t="str">
        <f>_xlfn.CONCAT(LEFT(D4987, SEARCH(" ",D4987, 1)), RIGHT(D4990,LEN(D4990)-FIND(" ",D4990))+1)</f>
        <v>Elul 20</v>
      </c>
      <c r="E4991" s="24">
        <f>E4990</f>
        <v>46266</v>
      </c>
      <c r="F4991" s="15" t="s">
        <v>8</v>
      </c>
      <c r="G4991" s="43"/>
      <c r="H4991" s="43"/>
      <c r="I4991" s="43"/>
      <c r="J4991" s="43"/>
      <c r="K4991" s="27" t="str">
        <f>K4990</f>
        <v>2 Prophets and Temple/Drought  1245</v>
      </c>
      <c r="L4991" s="43"/>
      <c r="M4991" s="43"/>
      <c r="N4991" s="43"/>
      <c r="O4991" s="43"/>
      <c r="Q4991" s="26" t="str">
        <f>CONCATENATE(LEFT(Q4990, SEARCH(" ", Q4990, 15)), " ", RIGHT(Q4990,LEN(Q4990)-FIND(" ",Q4990, 15))+1)</f>
        <v>Wailing &amp; Famine  172</v>
      </c>
      <c r="R4991" s="32" t="str">
        <f>CONCATENATE(LEFT(R4990, SEARCH(" ", R4990, 15)), " ", RIGHT(R4990,LEN(R4990)-FIND(" ",R4990, 15))+1)</f>
        <v>One Prophetic Day  187</v>
      </c>
    </row>
    <row r="4992" spans="1:18">
      <c r="A4992" s="19" t="str">
        <f t="shared" ref="A4992:C4992" si="2747">A4991</f>
        <v>5999 YB</v>
      </c>
      <c r="B4992" s="6" t="str">
        <f t="shared" si="2747"/>
        <v>2026 AD</v>
      </c>
      <c r="C4992" s="6" t="str">
        <f t="shared" si="2747"/>
        <v>5786 AM</v>
      </c>
      <c r="D4992" s="4" t="str">
        <f>D4991</f>
        <v>Elul 20</v>
      </c>
      <c r="E4992" s="24">
        <f>E4991+1</f>
        <v>46267</v>
      </c>
      <c r="F4992" s="15" t="s">
        <v>9</v>
      </c>
      <c r="G4992" s="43"/>
      <c r="H4992" s="43"/>
      <c r="I4992" s="43"/>
      <c r="J4992" s="43"/>
      <c r="K4992" s="27" t="str">
        <f>K4991</f>
        <v>2 Prophets and Temple/Drought  1245</v>
      </c>
      <c r="L4992" s="43"/>
      <c r="M4992" s="43"/>
      <c r="N4992" s="43"/>
      <c r="O4992" s="43"/>
      <c r="Q4992" s="26" t="str">
        <f t="shared" ref="Q4992:R4994" si="2748">Q4991</f>
        <v>Wailing &amp; Famine  172</v>
      </c>
      <c r="R4992" s="32" t="str">
        <f t="shared" si="2748"/>
        <v>One Prophetic Day  187</v>
      </c>
    </row>
    <row r="4993" spans="1:18">
      <c r="A4993" s="19" t="str">
        <f t="shared" ref="A4993:C4993" si="2749">A4992</f>
        <v>5999 YB</v>
      </c>
      <c r="B4993" s="6" t="str">
        <f t="shared" si="2749"/>
        <v>2026 AD</v>
      </c>
      <c r="C4993" s="6" t="str">
        <f t="shared" si="2749"/>
        <v>5786 AM</v>
      </c>
      <c r="D4993" s="4" t="str">
        <f>D4992</f>
        <v>Elul 20</v>
      </c>
      <c r="E4993" s="24">
        <f>E4992</f>
        <v>46267</v>
      </c>
      <c r="F4993" s="16" t="s">
        <v>10</v>
      </c>
      <c r="G4993" s="43"/>
      <c r="H4993" s="43"/>
      <c r="I4993" s="43"/>
      <c r="J4993" s="43"/>
      <c r="K4993" s="27" t="str">
        <f>CONCATENATE(LEFT(K4992, SEARCH(" ", K4992, 20)), " ", RIGHT(K4992,LEN(K4992)-FIND(" ",K4992, 20))+1)</f>
        <v>2 Prophets and Temple/Drought  1246</v>
      </c>
      <c r="L4993" s="43"/>
      <c r="M4993" s="43"/>
      <c r="N4993" s="43"/>
      <c r="O4993" s="43"/>
      <c r="Q4993" s="26" t="str">
        <f t="shared" si="2748"/>
        <v>Wailing &amp; Famine  172</v>
      </c>
      <c r="R4993" s="32" t="str">
        <f t="shared" si="2748"/>
        <v>One Prophetic Day  187</v>
      </c>
    </row>
    <row r="4994" spans="1:18">
      <c r="A4994" s="19" t="str">
        <f t="shared" ref="A4994:C4994" si="2750">A4993</f>
        <v>5999 YB</v>
      </c>
      <c r="B4994" s="6" t="str">
        <f t="shared" si="2750"/>
        <v>2026 AD</v>
      </c>
      <c r="C4994" s="6" t="str">
        <f t="shared" si="2750"/>
        <v>5786 AM</v>
      </c>
      <c r="D4994" s="4" t="str">
        <f>D4993</f>
        <v>Elul 20</v>
      </c>
      <c r="E4994" s="24">
        <f>E4993</f>
        <v>46267</v>
      </c>
      <c r="F4994" s="16" t="s">
        <v>11</v>
      </c>
      <c r="G4994" s="43"/>
      <c r="H4994" s="43"/>
      <c r="I4994" s="43"/>
      <c r="J4994" s="43"/>
      <c r="K4994" s="27" t="str">
        <f>K4993</f>
        <v>2 Prophets and Temple/Drought  1246</v>
      </c>
      <c r="L4994" s="43"/>
      <c r="M4994" s="43"/>
      <c r="N4994" s="43"/>
      <c r="O4994" s="43"/>
      <c r="Q4994" s="26" t="str">
        <f t="shared" si="2748"/>
        <v>Wailing &amp; Famine  172</v>
      </c>
      <c r="R4994" s="32" t="str">
        <f t="shared" si="2748"/>
        <v>One Prophetic Day  187</v>
      </c>
    </row>
    <row r="4995" spans="1:18">
      <c r="A4995" s="19" t="str">
        <f t="shared" ref="A4995:C4995" si="2751">A4994</f>
        <v>5999 YB</v>
      </c>
      <c r="B4995" s="6" t="str">
        <f t="shared" si="2751"/>
        <v>2026 AD</v>
      </c>
      <c r="C4995" s="6" t="str">
        <f t="shared" si="2751"/>
        <v>5786 AM</v>
      </c>
      <c r="D4995" s="4" t="str">
        <f>_xlfn.CONCAT(LEFT(D4991, SEARCH(" ",D4991, 1)), RIGHT(D4994,LEN(D4994)-FIND(" ",D4994))+1)</f>
        <v>Elul 21</v>
      </c>
      <c r="E4995" s="24">
        <f>E4994</f>
        <v>46267</v>
      </c>
      <c r="F4995" s="15" t="s">
        <v>8</v>
      </c>
      <c r="G4995" s="43"/>
      <c r="H4995" s="43"/>
      <c r="I4995" s="43"/>
      <c r="J4995" s="43"/>
      <c r="K4995" s="27" t="str">
        <f>K4994</f>
        <v>2 Prophets and Temple/Drought  1246</v>
      </c>
      <c r="L4995" s="43"/>
      <c r="M4995" s="43"/>
      <c r="N4995" s="43"/>
      <c r="O4995" s="43"/>
      <c r="Q4995" s="26" t="str">
        <f>CONCATENATE(LEFT(Q4994, SEARCH(" ", Q4994, 15)), " ", RIGHT(Q4994,LEN(Q4994)-FIND(" ",Q4994, 15))+1)</f>
        <v>Wailing &amp; Famine  173</v>
      </c>
      <c r="R4995" s="32" t="str">
        <f>CONCATENATE(LEFT(R4994, SEARCH(" ", R4994, 15)), " ", RIGHT(R4994,LEN(R4994)-FIND(" ",R4994, 15))+1)</f>
        <v>One Prophetic Day  188</v>
      </c>
    </row>
    <row r="4996" spans="1:18">
      <c r="A4996" s="19" t="str">
        <f t="shared" ref="A4996:C4996" si="2752">A4995</f>
        <v>5999 YB</v>
      </c>
      <c r="B4996" s="6" t="str">
        <f t="shared" si="2752"/>
        <v>2026 AD</v>
      </c>
      <c r="C4996" s="6" t="str">
        <f t="shared" si="2752"/>
        <v>5786 AM</v>
      </c>
      <c r="D4996" s="4" t="str">
        <f>D4995</f>
        <v>Elul 21</v>
      </c>
      <c r="E4996" s="24">
        <f>E4995+1</f>
        <v>46268</v>
      </c>
      <c r="F4996" s="15" t="s">
        <v>9</v>
      </c>
      <c r="G4996" s="43"/>
      <c r="H4996" s="43"/>
      <c r="I4996" s="43"/>
      <c r="J4996" s="43"/>
      <c r="K4996" s="27" t="str">
        <f>K4995</f>
        <v>2 Prophets and Temple/Drought  1246</v>
      </c>
      <c r="L4996" s="43"/>
      <c r="M4996" s="43"/>
      <c r="N4996" s="43"/>
      <c r="O4996" s="43"/>
      <c r="Q4996" s="26" t="str">
        <f t="shared" ref="Q4996:R4998" si="2753">Q4995</f>
        <v>Wailing &amp; Famine  173</v>
      </c>
      <c r="R4996" s="32" t="str">
        <f t="shared" si="2753"/>
        <v>One Prophetic Day  188</v>
      </c>
    </row>
    <row r="4997" spans="1:18">
      <c r="A4997" s="19" t="str">
        <f t="shared" ref="A4997:C4997" si="2754">A4996</f>
        <v>5999 YB</v>
      </c>
      <c r="B4997" s="6" t="str">
        <f t="shared" si="2754"/>
        <v>2026 AD</v>
      </c>
      <c r="C4997" s="6" t="str">
        <f t="shared" si="2754"/>
        <v>5786 AM</v>
      </c>
      <c r="D4997" s="4" t="str">
        <f>D4996</f>
        <v>Elul 21</v>
      </c>
      <c r="E4997" s="24">
        <f>E4996</f>
        <v>46268</v>
      </c>
      <c r="F4997" s="16" t="s">
        <v>10</v>
      </c>
      <c r="G4997" s="43"/>
      <c r="H4997" s="43"/>
      <c r="I4997" s="43"/>
      <c r="J4997" s="43"/>
      <c r="K4997" s="27" t="str">
        <f>CONCATENATE(LEFT(K4996, SEARCH(" ", K4996, 20)), " ", RIGHT(K4996,LEN(K4996)-FIND(" ",K4996, 20))+1)</f>
        <v>2 Prophets and Temple/Drought  1247</v>
      </c>
      <c r="Q4997" s="26" t="str">
        <f t="shared" si="2753"/>
        <v>Wailing &amp; Famine  173</v>
      </c>
      <c r="R4997" s="32" t="str">
        <f t="shared" si="2753"/>
        <v>One Prophetic Day  188</v>
      </c>
    </row>
    <row r="4998" spans="1:18">
      <c r="A4998" s="19" t="str">
        <f t="shared" ref="A4998:C4999" si="2755">A4997</f>
        <v>5999 YB</v>
      </c>
      <c r="B4998" s="6" t="str">
        <f t="shared" si="2755"/>
        <v>2026 AD</v>
      </c>
      <c r="C4998" s="6" t="str">
        <f t="shared" si="2755"/>
        <v>5786 AM</v>
      </c>
      <c r="D4998" s="4" t="str">
        <f>D4997</f>
        <v>Elul 21</v>
      </c>
      <c r="E4998" s="24">
        <f>E4997</f>
        <v>46268</v>
      </c>
      <c r="F4998" s="16" t="s">
        <v>11</v>
      </c>
      <c r="G4998" s="43"/>
      <c r="H4998" s="43"/>
      <c r="I4998" s="43"/>
      <c r="J4998" s="43"/>
      <c r="K4998" s="27" t="str">
        <f>K4997</f>
        <v>2 Prophets and Temple/Drought  1247</v>
      </c>
      <c r="L4998" s="51" t="s">
        <v>37</v>
      </c>
      <c r="Q4998" s="26" t="str">
        <f t="shared" si="2753"/>
        <v>Wailing &amp; Famine  173</v>
      </c>
      <c r="R4998" s="32" t="str">
        <f t="shared" si="2753"/>
        <v>One Prophetic Day  188</v>
      </c>
    </row>
    <row r="4999" spans="1:18">
      <c r="A4999" s="19" t="str">
        <f t="shared" si="2755"/>
        <v>5999 YB</v>
      </c>
      <c r="B4999" s="6" t="str">
        <f t="shared" si="2755"/>
        <v>2026 AD</v>
      </c>
      <c r="C4999" s="6" t="str">
        <f t="shared" si="2755"/>
        <v>5786 AM</v>
      </c>
      <c r="D4999" s="4" t="str">
        <f>_xlfn.CONCAT(LEFT(D4995, SEARCH(" ",D4995, 1)), RIGHT(D4998,LEN(D4998)-FIND(" ",D4998))+1)</f>
        <v>Elul 22</v>
      </c>
      <c r="E4999" s="24">
        <f>E4998</f>
        <v>46268</v>
      </c>
      <c r="F4999" s="15" t="s">
        <v>8</v>
      </c>
      <c r="G4999" s="43"/>
      <c r="H4999" s="43"/>
      <c r="I4999" s="43"/>
      <c r="J4999" s="43"/>
      <c r="K4999" s="27" t="str">
        <f>K4998</f>
        <v>2 Prophets and Temple/Drought  1247</v>
      </c>
      <c r="L4999" s="49"/>
      <c r="P4999" s="14"/>
      <c r="Q4999" s="26" t="str">
        <f>CONCATENATE(LEFT(Q4998, SEARCH(" ", Q4998, 15)), " ", RIGHT(Q4998,LEN(Q4998)-FIND(" ",Q4998, 15))+1)</f>
        <v>Wailing &amp; Famine  174</v>
      </c>
      <c r="R4999" s="32" t="str">
        <f>CONCATENATE(LEFT(R4998, SEARCH(" ", R4998, 15)), " ", RIGHT(R4998,LEN(R4998)-FIND(" ",R4998, 15))+1)</f>
        <v>One Prophetic Day  189</v>
      </c>
    </row>
    <row r="5000" spans="1:18">
      <c r="A5000" s="19" t="str">
        <f t="shared" ref="A5000:C5000" si="2756">A4999</f>
        <v>5999 YB</v>
      </c>
      <c r="B5000" s="6" t="str">
        <f t="shared" si="2756"/>
        <v>2026 AD</v>
      </c>
      <c r="C5000" s="6" t="str">
        <f t="shared" si="2756"/>
        <v>5786 AM</v>
      </c>
      <c r="D5000" s="4" t="str">
        <f>D4999</f>
        <v>Elul 22</v>
      </c>
      <c r="E5000" s="24">
        <f>E4999+1</f>
        <v>46269</v>
      </c>
      <c r="F5000" s="15" t="s">
        <v>9</v>
      </c>
      <c r="K5000" s="27" t="str">
        <f>K4999</f>
        <v>2 Prophets and Temple/Drought  1247</v>
      </c>
      <c r="L5000" s="49"/>
      <c r="P5000" s="14"/>
      <c r="Q5000" s="26" t="str">
        <f t="shared" ref="Q5000:R5002" si="2757">Q4999</f>
        <v>Wailing &amp; Famine  174</v>
      </c>
      <c r="R5000" s="32" t="str">
        <f t="shared" si="2757"/>
        <v>One Prophetic Day  189</v>
      </c>
    </row>
    <row r="5001" spans="1:18" ht="17">
      <c r="A5001" s="37" t="str">
        <f t="shared" ref="A5001:C5001" si="2758">A5000</f>
        <v>5999 YB</v>
      </c>
      <c r="B5001" s="37" t="str">
        <f t="shared" si="2758"/>
        <v>2026 AD</v>
      </c>
      <c r="C5001" s="37" t="str">
        <f t="shared" si="2758"/>
        <v>5786 AM</v>
      </c>
      <c r="D5001" s="38" t="str">
        <f>D5000</f>
        <v>Elul 22</v>
      </c>
      <c r="E5001" s="39">
        <f>E5000</f>
        <v>46269</v>
      </c>
      <c r="F5001" s="16" t="s">
        <v>10</v>
      </c>
      <c r="G5001" s="5" t="s">
        <v>94</v>
      </c>
      <c r="H5001" s="11"/>
      <c r="I5001" s="11"/>
      <c r="J5001" s="11"/>
      <c r="K5001" s="27" t="str">
        <f>CONCATENATE(LEFT(K5000, SEARCH(" ", K5000, 20)), " ", RIGHT(K5000,LEN(K5000)-FIND(" ",K5000, 20))+1)</f>
        <v>2 Prophets and Temple/Drought  1248</v>
      </c>
      <c r="L5001" s="29" t="s">
        <v>53</v>
      </c>
      <c r="P5001" s="14"/>
      <c r="Q5001" s="26" t="str">
        <f t="shared" si="2757"/>
        <v>Wailing &amp; Famine  174</v>
      </c>
      <c r="R5001" s="32" t="str">
        <f t="shared" si="2757"/>
        <v>One Prophetic Day  189</v>
      </c>
    </row>
    <row r="5002" spans="1:18">
      <c r="A5002" s="19" t="str">
        <f t="shared" ref="A5002:C5002" si="2759">A5001</f>
        <v>5999 YB</v>
      </c>
      <c r="B5002" s="6" t="str">
        <f t="shared" si="2759"/>
        <v>2026 AD</v>
      </c>
      <c r="C5002" s="6" t="str">
        <f t="shared" si="2759"/>
        <v>5786 AM</v>
      </c>
      <c r="D5002" s="4" t="str">
        <f>D5001</f>
        <v>Elul 22</v>
      </c>
      <c r="E5002" s="24">
        <f>E5001</f>
        <v>46269</v>
      </c>
      <c r="F5002" s="16" t="s">
        <v>11</v>
      </c>
      <c r="K5002" s="27" t="str">
        <f>K5001</f>
        <v>2 Prophets and Temple/Drought  1248</v>
      </c>
      <c r="L5002" s="29" t="str">
        <f t="shared" ref="L5002:L5004" si="2760">L5001</f>
        <v>1/2 Hour Silence 1</v>
      </c>
      <c r="P5002" s="14"/>
      <c r="Q5002" s="26" t="str">
        <f t="shared" si="2757"/>
        <v>Wailing &amp; Famine  174</v>
      </c>
      <c r="R5002" s="32" t="str">
        <f t="shared" si="2757"/>
        <v>One Prophetic Day  189</v>
      </c>
    </row>
    <row r="5003" spans="1:18">
      <c r="A5003" s="19" t="str">
        <f t="shared" ref="A5003:C5003" si="2761">A5002</f>
        <v>5999 YB</v>
      </c>
      <c r="B5003" s="6" t="str">
        <f t="shared" si="2761"/>
        <v>2026 AD</v>
      </c>
      <c r="C5003" s="6" t="str">
        <f t="shared" si="2761"/>
        <v>5786 AM</v>
      </c>
      <c r="D5003" s="4" t="str">
        <f>_xlfn.CONCAT(LEFT(D4999, SEARCH(" ",D4999, 1)), RIGHT(D5002,LEN(D5002)-FIND(" ",D5002))+1)</f>
        <v>Elul 23</v>
      </c>
      <c r="E5003" s="24">
        <f>E5002</f>
        <v>46269</v>
      </c>
      <c r="F5003" s="15" t="s">
        <v>8</v>
      </c>
      <c r="K5003" s="27" t="str">
        <f>K5002</f>
        <v>2 Prophets and Temple/Drought  1248</v>
      </c>
      <c r="L5003" s="29" t="str">
        <f t="shared" si="2760"/>
        <v>1/2 Hour Silence 1</v>
      </c>
      <c r="P5003" s="14"/>
      <c r="Q5003" s="26" t="str">
        <f>CONCATENATE(LEFT(Q5002, SEARCH(" ", Q5002, 15)), " ", RIGHT(Q5002,LEN(Q5002)-FIND(" ",Q5002, 15))+1)</f>
        <v>Wailing &amp; Famine  175</v>
      </c>
      <c r="R5003" s="32" t="str">
        <f>CONCATENATE(LEFT(R5002, SEARCH(" ", R5002, 15)), " ", RIGHT(R5002,LEN(R5002)-FIND(" ",R5002, 15))+1)</f>
        <v>One Prophetic Day  190</v>
      </c>
    </row>
    <row r="5004" spans="1:18">
      <c r="A5004" s="19" t="str">
        <f t="shared" ref="A5004:C5004" si="2762">A5003</f>
        <v>5999 YB</v>
      </c>
      <c r="B5004" s="6" t="str">
        <f t="shared" si="2762"/>
        <v>2026 AD</v>
      </c>
      <c r="C5004" s="6" t="str">
        <f t="shared" si="2762"/>
        <v>5786 AM</v>
      </c>
      <c r="D5004" s="4" t="str">
        <f>D5003</f>
        <v>Elul 23</v>
      </c>
      <c r="E5004" s="24">
        <f>E5003+1</f>
        <v>46270</v>
      </c>
      <c r="F5004" s="15" t="s">
        <v>9</v>
      </c>
      <c r="K5004" s="27" t="str">
        <f>K5003</f>
        <v>2 Prophets and Temple/Drought  1248</v>
      </c>
      <c r="L5004" s="29" t="str">
        <f t="shared" si="2760"/>
        <v>1/2 Hour Silence 1</v>
      </c>
      <c r="P5004" s="14"/>
      <c r="Q5004" s="26" t="str">
        <f t="shared" ref="Q5004:R5006" si="2763">Q5003</f>
        <v>Wailing &amp; Famine  175</v>
      </c>
      <c r="R5004" s="32" t="str">
        <f t="shared" si="2763"/>
        <v>One Prophetic Day  190</v>
      </c>
    </row>
    <row r="5005" spans="1:18">
      <c r="A5005" s="19" t="str">
        <f t="shared" ref="A5005:C5005" si="2764">A5004</f>
        <v>5999 YB</v>
      </c>
      <c r="B5005" s="6" t="str">
        <f t="shared" si="2764"/>
        <v>2026 AD</v>
      </c>
      <c r="C5005" s="6" t="str">
        <f t="shared" si="2764"/>
        <v>5786 AM</v>
      </c>
      <c r="D5005" s="4" t="str">
        <f>D5004</f>
        <v>Elul 23</v>
      </c>
      <c r="E5005" s="24">
        <f>E5004</f>
        <v>46270</v>
      </c>
      <c r="F5005" s="16" t="s">
        <v>10</v>
      </c>
      <c r="K5005" s="27" t="str">
        <f>CONCATENATE(LEFT(K5004, SEARCH(" ", K5004, 20)), " ", RIGHT(K5004,LEN(K5004)-FIND(" ",K5004, 20))+1)</f>
        <v>2 Prophets and Temple/Drought  1249</v>
      </c>
      <c r="L5005" s="29" t="str">
        <f t="shared" ref="L5005:L5009" si="2765">CONCATENATE(LEFT(L5004, SEARCH(" ", L5004, 10)), " ", RIGHT(L5004,LEN(L5004)-FIND(" ",L5004, 10))+1)</f>
        <v>1/2 Hour Silence  2</v>
      </c>
      <c r="P5005" s="14"/>
      <c r="Q5005" s="26" t="str">
        <f t="shared" si="2763"/>
        <v>Wailing &amp; Famine  175</v>
      </c>
      <c r="R5005" s="32" t="str">
        <f t="shared" si="2763"/>
        <v>One Prophetic Day  190</v>
      </c>
    </row>
    <row r="5006" spans="1:18">
      <c r="A5006" s="19" t="str">
        <f t="shared" ref="A5006:C5006" si="2766">A5005</f>
        <v>5999 YB</v>
      </c>
      <c r="B5006" s="6" t="str">
        <f t="shared" si="2766"/>
        <v>2026 AD</v>
      </c>
      <c r="C5006" s="6" t="str">
        <f t="shared" si="2766"/>
        <v>5786 AM</v>
      </c>
      <c r="D5006" s="4" t="str">
        <f>D5005</f>
        <v>Elul 23</v>
      </c>
      <c r="E5006" s="24">
        <f>E5005</f>
        <v>46270</v>
      </c>
      <c r="F5006" s="16" t="s">
        <v>11</v>
      </c>
      <c r="K5006" s="27" t="str">
        <f>K5005</f>
        <v>2 Prophets and Temple/Drought  1249</v>
      </c>
      <c r="L5006" s="29" t="str">
        <f t="shared" ref="L5006:L5008" si="2767">L5005</f>
        <v>1/2 Hour Silence  2</v>
      </c>
      <c r="P5006" s="14"/>
      <c r="Q5006" s="26" t="str">
        <f t="shared" si="2763"/>
        <v>Wailing &amp; Famine  175</v>
      </c>
      <c r="R5006" s="32" t="str">
        <f t="shared" si="2763"/>
        <v>One Prophetic Day  190</v>
      </c>
    </row>
    <row r="5007" spans="1:18">
      <c r="A5007" s="19" t="str">
        <f t="shared" ref="A5007:C5007" si="2768">A5006</f>
        <v>5999 YB</v>
      </c>
      <c r="B5007" s="6" t="str">
        <f t="shared" si="2768"/>
        <v>2026 AD</v>
      </c>
      <c r="C5007" s="6" t="str">
        <f t="shared" si="2768"/>
        <v>5786 AM</v>
      </c>
      <c r="D5007" s="4" t="str">
        <f>_xlfn.CONCAT(LEFT(D5003, SEARCH(" ",D5003, 1)), RIGHT(D5006,LEN(D5006)-FIND(" ",D5006))+1)</f>
        <v>Elul 24</v>
      </c>
      <c r="E5007" s="24">
        <f>E5006</f>
        <v>46270</v>
      </c>
      <c r="F5007" s="15" t="s">
        <v>8</v>
      </c>
      <c r="K5007" s="27" t="str">
        <f>K5006</f>
        <v>2 Prophets and Temple/Drought  1249</v>
      </c>
      <c r="L5007" s="29" t="str">
        <f t="shared" si="2767"/>
        <v>1/2 Hour Silence  2</v>
      </c>
      <c r="P5007" s="14"/>
      <c r="Q5007" s="26" t="str">
        <f>CONCATENATE(LEFT(Q5006, SEARCH(" ", Q5006, 15)), " ", RIGHT(Q5006,LEN(Q5006)-FIND(" ",Q5006, 15))+1)</f>
        <v>Wailing &amp; Famine  176</v>
      </c>
      <c r="R5007" s="32" t="str">
        <f>CONCATENATE(LEFT(R5006, SEARCH(" ", R5006, 15)), " ", RIGHT(R5006,LEN(R5006)-FIND(" ",R5006, 15))+1)</f>
        <v>One Prophetic Day  191</v>
      </c>
    </row>
    <row r="5008" spans="1:18">
      <c r="A5008" s="19" t="str">
        <f t="shared" ref="A5008:C5008" si="2769">A5007</f>
        <v>5999 YB</v>
      </c>
      <c r="B5008" s="6" t="str">
        <f t="shared" si="2769"/>
        <v>2026 AD</v>
      </c>
      <c r="C5008" s="6" t="str">
        <f t="shared" si="2769"/>
        <v>5786 AM</v>
      </c>
      <c r="D5008" s="4" t="str">
        <f>D5007</f>
        <v>Elul 24</v>
      </c>
      <c r="E5008" s="24">
        <f>E5007+1</f>
        <v>46271</v>
      </c>
      <c r="F5008" s="15" t="s">
        <v>9</v>
      </c>
      <c r="K5008" s="27" t="str">
        <f>K5007</f>
        <v>2 Prophets and Temple/Drought  1249</v>
      </c>
      <c r="L5008" s="29" t="str">
        <f t="shared" si="2767"/>
        <v>1/2 Hour Silence  2</v>
      </c>
      <c r="P5008" s="14"/>
      <c r="Q5008" s="26" t="str">
        <f t="shared" ref="Q5008:R5010" si="2770">Q5007</f>
        <v>Wailing &amp; Famine  176</v>
      </c>
      <c r="R5008" s="32" t="str">
        <f t="shared" si="2770"/>
        <v>One Prophetic Day  191</v>
      </c>
    </row>
    <row r="5009" spans="1:18">
      <c r="A5009" s="19" t="str">
        <f t="shared" ref="A5009:C5009" si="2771">A5008</f>
        <v>5999 YB</v>
      </c>
      <c r="B5009" s="6" t="str">
        <f t="shared" si="2771"/>
        <v>2026 AD</v>
      </c>
      <c r="C5009" s="6" t="str">
        <f t="shared" si="2771"/>
        <v>5786 AM</v>
      </c>
      <c r="D5009" s="4" t="str">
        <f>D5008</f>
        <v>Elul 24</v>
      </c>
      <c r="E5009" s="24">
        <f>E5008</f>
        <v>46271</v>
      </c>
      <c r="F5009" s="16" t="s">
        <v>10</v>
      </c>
      <c r="K5009" s="27" t="str">
        <f>CONCATENATE(LEFT(K5008, SEARCH(" ", K5008, 20)), " ", RIGHT(K5008,LEN(K5008)-FIND(" ",K5008, 20))+1)</f>
        <v>2 Prophets and Temple/Drought  1250</v>
      </c>
      <c r="L5009" s="29" t="str">
        <f t="shared" si="2765"/>
        <v>1/2 Hour Silence  3</v>
      </c>
      <c r="P5009" s="14"/>
      <c r="Q5009" s="26" t="str">
        <f t="shared" si="2770"/>
        <v>Wailing &amp; Famine  176</v>
      </c>
      <c r="R5009" s="32" t="str">
        <f t="shared" si="2770"/>
        <v>One Prophetic Day  191</v>
      </c>
    </row>
    <row r="5010" spans="1:18">
      <c r="A5010" s="19" t="str">
        <f t="shared" ref="A5010:C5010" si="2772">A5009</f>
        <v>5999 YB</v>
      </c>
      <c r="B5010" s="6" t="str">
        <f t="shared" si="2772"/>
        <v>2026 AD</v>
      </c>
      <c r="C5010" s="6" t="str">
        <f t="shared" si="2772"/>
        <v>5786 AM</v>
      </c>
      <c r="D5010" s="4" t="str">
        <f>D5009</f>
        <v>Elul 24</v>
      </c>
      <c r="E5010" s="24">
        <f>E5009</f>
        <v>46271</v>
      </c>
      <c r="F5010" s="16" t="s">
        <v>11</v>
      </c>
      <c r="K5010" s="27" t="str">
        <f>K5009</f>
        <v>2 Prophets and Temple/Drought  1250</v>
      </c>
      <c r="L5010" s="29" t="str">
        <f t="shared" ref="L5010:L5012" si="2773">L5009</f>
        <v>1/2 Hour Silence  3</v>
      </c>
      <c r="P5010" s="14"/>
      <c r="Q5010" s="26" t="str">
        <f t="shared" si="2770"/>
        <v>Wailing &amp; Famine  176</v>
      </c>
      <c r="R5010" s="32" t="str">
        <f t="shared" si="2770"/>
        <v>One Prophetic Day  191</v>
      </c>
    </row>
    <row r="5011" spans="1:18">
      <c r="A5011" s="19" t="str">
        <f t="shared" ref="A5011:C5011" si="2774">A5010</f>
        <v>5999 YB</v>
      </c>
      <c r="B5011" s="6" t="str">
        <f t="shared" si="2774"/>
        <v>2026 AD</v>
      </c>
      <c r="C5011" s="6" t="str">
        <f t="shared" si="2774"/>
        <v>5786 AM</v>
      </c>
      <c r="D5011" s="4" t="str">
        <f>_xlfn.CONCAT(LEFT(D5007, SEARCH(" ",D5007, 1)), RIGHT(D5010,LEN(D5010)-FIND(" ",D5010))+1)</f>
        <v>Elul 25</v>
      </c>
      <c r="E5011" s="24">
        <f>E5010</f>
        <v>46271</v>
      </c>
      <c r="F5011" s="15" t="s">
        <v>8</v>
      </c>
      <c r="K5011" s="27" t="str">
        <f>K5010</f>
        <v>2 Prophets and Temple/Drought  1250</v>
      </c>
      <c r="L5011" s="29" t="str">
        <f t="shared" si="2773"/>
        <v>1/2 Hour Silence  3</v>
      </c>
      <c r="P5011" s="14"/>
      <c r="Q5011" s="26" t="str">
        <f>CONCATENATE(LEFT(Q5010, SEARCH(" ", Q5010, 15)), " ", RIGHT(Q5010,LEN(Q5010)-FIND(" ",Q5010, 15))+1)</f>
        <v>Wailing &amp; Famine  177</v>
      </c>
      <c r="R5011" s="32" t="str">
        <f>CONCATENATE(LEFT(R5010, SEARCH(" ", R5010, 15)), " ", RIGHT(R5010,LEN(R5010)-FIND(" ",R5010, 15))+1)</f>
        <v>One Prophetic Day  192</v>
      </c>
    </row>
    <row r="5012" spans="1:18">
      <c r="A5012" s="19" t="str">
        <f t="shared" ref="A5012:C5012" si="2775">A5011</f>
        <v>5999 YB</v>
      </c>
      <c r="B5012" s="6" t="str">
        <f t="shared" si="2775"/>
        <v>2026 AD</v>
      </c>
      <c r="C5012" s="6" t="str">
        <f t="shared" si="2775"/>
        <v>5786 AM</v>
      </c>
      <c r="D5012" s="4" t="str">
        <f>D5011</f>
        <v>Elul 25</v>
      </c>
      <c r="E5012" s="24">
        <f>E5011+1</f>
        <v>46272</v>
      </c>
      <c r="F5012" s="15" t="s">
        <v>9</v>
      </c>
      <c r="K5012" s="27" t="str">
        <f>K5011</f>
        <v>2 Prophets and Temple/Drought  1250</v>
      </c>
      <c r="L5012" s="29" t="str">
        <f t="shared" si="2773"/>
        <v>1/2 Hour Silence  3</v>
      </c>
      <c r="P5012" s="14"/>
      <c r="Q5012" s="26" t="str">
        <f t="shared" ref="Q5012:R5014" si="2776">Q5011</f>
        <v>Wailing &amp; Famine  177</v>
      </c>
      <c r="R5012" s="32" t="str">
        <f t="shared" si="2776"/>
        <v>One Prophetic Day  192</v>
      </c>
    </row>
    <row r="5013" spans="1:18">
      <c r="A5013" s="19" t="str">
        <f t="shared" ref="A5013:C5013" si="2777">A5012</f>
        <v>5999 YB</v>
      </c>
      <c r="B5013" s="6" t="str">
        <f t="shared" si="2777"/>
        <v>2026 AD</v>
      </c>
      <c r="C5013" s="6" t="str">
        <f t="shared" si="2777"/>
        <v>5786 AM</v>
      </c>
      <c r="D5013" s="4" t="str">
        <f>D5012</f>
        <v>Elul 25</v>
      </c>
      <c r="E5013" s="24">
        <f>E5012</f>
        <v>46272</v>
      </c>
      <c r="F5013" s="16" t="s">
        <v>10</v>
      </c>
      <c r="K5013" s="27" t="str">
        <f>CONCATENATE(LEFT(K5012, SEARCH(" ", K5012, 20)), " ", RIGHT(K5012,LEN(K5012)-FIND(" ",K5012, 20))+1)</f>
        <v>2 Prophets and Temple/Drought  1251</v>
      </c>
      <c r="L5013" s="29" t="str">
        <f t="shared" ref="L5013" si="2778">CONCATENATE(LEFT(L5012, SEARCH(" ", L5012, 10)), " ", RIGHT(L5012,LEN(L5012)-FIND(" ",L5012, 10))+1)</f>
        <v>1/2 Hour Silence  4</v>
      </c>
      <c r="P5013" s="14"/>
      <c r="Q5013" s="26" t="str">
        <f t="shared" si="2776"/>
        <v>Wailing &amp; Famine  177</v>
      </c>
      <c r="R5013" s="32" t="str">
        <f t="shared" si="2776"/>
        <v>One Prophetic Day  192</v>
      </c>
    </row>
    <row r="5014" spans="1:18">
      <c r="A5014" s="19" t="str">
        <f t="shared" ref="A5014:C5014" si="2779">A5013</f>
        <v>5999 YB</v>
      </c>
      <c r="B5014" s="6" t="str">
        <f t="shared" si="2779"/>
        <v>2026 AD</v>
      </c>
      <c r="C5014" s="6" t="str">
        <f t="shared" si="2779"/>
        <v>5786 AM</v>
      </c>
      <c r="D5014" s="4" t="str">
        <f>D5013</f>
        <v>Elul 25</v>
      </c>
      <c r="E5014" s="24">
        <f>E5013</f>
        <v>46272</v>
      </c>
      <c r="F5014" s="16" t="s">
        <v>11</v>
      </c>
      <c r="K5014" s="27" t="str">
        <f>K5013</f>
        <v>2 Prophets and Temple/Drought  1251</v>
      </c>
      <c r="L5014" s="29" t="str">
        <f t="shared" ref="L5014:L5016" si="2780">L5013</f>
        <v>1/2 Hour Silence  4</v>
      </c>
      <c r="P5014" s="14"/>
      <c r="Q5014" s="26" t="str">
        <f t="shared" si="2776"/>
        <v>Wailing &amp; Famine  177</v>
      </c>
      <c r="R5014" s="32" t="str">
        <f t="shared" si="2776"/>
        <v>One Prophetic Day  192</v>
      </c>
    </row>
    <row r="5015" spans="1:18">
      <c r="A5015" s="19" t="str">
        <f t="shared" ref="A5015:C5015" si="2781">A5014</f>
        <v>5999 YB</v>
      </c>
      <c r="B5015" s="6" t="str">
        <f t="shared" si="2781"/>
        <v>2026 AD</v>
      </c>
      <c r="C5015" s="6" t="str">
        <f t="shared" si="2781"/>
        <v>5786 AM</v>
      </c>
      <c r="D5015" s="4" t="str">
        <f>_xlfn.CONCAT(LEFT(D5011, SEARCH(" ",D5011, 1)), RIGHT(D5014,LEN(D5014)-FIND(" ",D5014))+1)</f>
        <v>Elul 26</v>
      </c>
      <c r="E5015" s="24">
        <f>E5014</f>
        <v>46272</v>
      </c>
      <c r="F5015" s="15" t="s">
        <v>8</v>
      </c>
      <c r="K5015" s="27" t="str">
        <f>K5014</f>
        <v>2 Prophets and Temple/Drought  1251</v>
      </c>
      <c r="L5015" s="29" t="str">
        <f t="shared" si="2780"/>
        <v>1/2 Hour Silence  4</v>
      </c>
      <c r="P5015" s="14"/>
      <c r="Q5015" s="26" t="str">
        <f>CONCATENATE(LEFT(Q5014, SEARCH(" ", Q5014, 15)), " ", RIGHT(Q5014,LEN(Q5014)-FIND(" ",Q5014, 15))+1)</f>
        <v>Wailing &amp; Famine  178</v>
      </c>
      <c r="R5015" s="32" t="str">
        <f>CONCATENATE(LEFT(R5014, SEARCH(" ", R5014, 15)), " ", RIGHT(R5014,LEN(R5014)-FIND(" ",R5014, 15))+1)</f>
        <v>One Prophetic Day  193</v>
      </c>
    </row>
    <row r="5016" spans="1:18">
      <c r="A5016" s="19" t="str">
        <f t="shared" ref="A5016:C5016" si="2782">A5015</f>
        <v>5999 YB</v>
      </c>
      <c r="B5016" s="6" t="str">
        <f t="shared" si="2782"/>
        <v>2026 AD</v>
      </c>
      <c r="C5016" s="6" t="str">
        <f t="shared" si="2782"/>
        <v>5786 AM</v>
      </c>
      <c r="D5016" s="4" t="str">
        <f>D5015</f>
        <v>Elul 26</v>
      </c>
      <c r="E5016" s="24">
        <f>E5015+1</f>
        <v>46273</v>
      </c>
      <c r="F5016" s="15" t="s">
        <v>9</v>
      </c>
      <c r="K5016" s="27" t="str">
        <f>K5015</f>
        <v>2 Prophets and Temple/Drought  1251</v>
      </c>
      <c r="L5016" s="29" t="str">
        <f t="shared" si="2780"/>
        <v>1/2 Hour Silence  4</v>
      </c>
      <c r="P5016" s="14"/>
      <c r="Q5016" s="26" t="str">
        <f t="shared" ref="Q5016:R5018" si="2783">Q5015</f>
        <v>Wailing &amp; Famine  178</v>
      </c>
      <c r="R5016" s="32" t="str">
        <f t="shared" si="2783"/>
        <v>One Prophetic Day  193</v>
      </c>
    </row>
    <row r="5017" spans="1:18">
      <c r="A5017" s="19" t="str">
        <f t="shared" ref="A5017:C5017" si="2784">A5016</f>
        <v>5999 YB</v>
      </c>
      <c r="B5017" s="6" t="str">
        <f t="shared" si="2784"/>
        <v>2026 AD</v>
      </c>
      <c r="C5017" s="6" t="str">
        <f t="shared" si="2784"/>
        <v>5786 AM</v>
      </c>
      <c r="D5017" s="4" t="str">
        <f>D5016</f>
        <v>Elul 26</v>
      </c>
      <c r="E5017" s="24">
        <f>E5016</f>
        <v>46273</v>
      </c>
      <c r="F5017" s="16" t="s">
        <v>10</v>
      </c>
      <c r="K5017" s="27" t="str">
        <f>CONCATENATE(LEFT(K5016, SEARCH(" ", K5016, 20)), " ", RIGHT(K5016,LEN(K5016)-FIND(" ",K5016, 20))+1)</f>
        <v>2 Prophets and Temple/Drought  1252</v>
      </c>
      <c r="L5017" s="29" t="str">
        <f t="shared" ref="L5017:L5025" si="2785">CONCATENATE(LEFT(L5016, SEARCH(" ", L5016, 10)), " ", RIGHT(L5016,LEN(L5016)-FIND(" ",L5016, 10))+1)</f>
        <v>1/2 Hour Silence  5</v>
      </c>
      <c r="P5017" s="14"/>
      <c r="Q5017" s="26" t="str">
        <f t="shared" si="2783"/>
        <v>Wailing &amp; Famine  178</v>
      </c>
      <c r="R5017" s="32" t="str">
        <f t="shared" si="2783"/>
        <v>One Prophetic Day  193</v>
      </c>
    </row>
    <row r="5018" spans="1:18">
      <c r="A5018" s="19" t="str">
        <f t="shared" ref="A5018:C5018" si="2786">A5017</f>
        <v>5999 YB</v>
      </c>
      <c r="B5018" s="6" t="str">
        <f t="shared" si="2786"/>
        <v>2026 AD</v>
      </c>
      <c r="C5018" s="6" t="str">
        <f t="shared" si="2786"/>
        <v>5786 AM</v>
      </c>
      <c r="D5018" s="4" t="str">
        <f>D5017</f>
        <v>Elul 26</v>
      </c>
      <c r="E5018" s="24">
        <f>E5017</f>
        <v>46273</v>
      </c>
      <c r="F5018" s="16" t="s">
        <v>11</v>
      </c>
      <c r="K5018" s="27" t="str">
        <f>K5017</f>
        <v>2 Prophets and Temple/Drought  1252</v>
      </c>
      <c r="L5018" s="29" t="str">
        <f t="shared" ref="L5018:L5020" si="2787">L5017</f>
        <v>1/2 Hour Silence  5</v>
      </c>
      <c r="P5018" s="14"/>
      <c r="Q5018" s="26" t="str">
        <f t="shared" si="2783"/>
        <v>Wailing &amp; Famine  178</v>
      </c>
      <c r="R5018" s="32" t="str">
        <f t="shared" si="2783"/>
        <v>One Prophetic Day  193</v>
      </c>
    </row>
    <row r="5019" spans="1:18">
      <c r="A5019" s="19" t="str">
        <f t="shared" ref="A5019:C5019" si="2788">A5018</f>
        <v>5999 YB</v>
      </c>
      <c r="B5019" s="6" t="str">
        <f t="shared" si="2788"/>
        <v>2026 AD</v>
      </c>
      <c r="C5019" s="6" t="str">
        <f t="shared" si="2788"/>
        <v>5786 AM</v>
      </c>
      <c r="D5019" s="4" t="str">
        <f>_xlfn.CONCAT(LEFT(D5015, SEARCH(" ",D5015, 1)), RIGHT(D5018,LEN(D5018)-FIND(" ",D5018))+1)</f>
        <v>Elul 27</v>
      </c>
      <c r="E5019" s="24">
        <f>E5018</f>
        <v>46273</v>
      </c>
      <c r="F5019" s="15" t="s">
        <v>8</v>
      </c>
      <c r="K5019" s="27" t="str">
        <f>K5018</f>
        <v>2 Prophets and Temple/Drought  1252</v>
      </c>
      <c r="L5019" s="29" t="str">
        <f t="shared" si="2787"/>
        <v>1/2 Hour Silence  5</v>
      </c>
      <c r="P5019" s="14"/>
      <c r="Q5019" s="26" t="str">
        <f>CONCATENATE(LEFT(Q5018, SEARCH(" ", Q5018, 15)), " ", RIGHT(Q5018,LEN(Q5018)-FIND(" ",Q5018, 15))+1)</f>
        <v>Wailing &amp; Famine  179</v>
      </c>
      <c r="R5019" s="32" t="str">
        <f>CONCATENATE(LEFT(R5018, SEARCH(" ", R5018, 15)), " ", RIGHT(R5018,LEN(R5018)-FIND(" ",R5018, 15))+1)</f>
        <v>One Prophetic Day  194</v>
      </c>
    </row>
    <row r="5020" spans="1:18">
      <c r="A5020" s="19" t="str">
        <f t="shared" ref="A5020:C5020" si="2789">A5019</f>
        <v>5999 YB</v>
      </c>
      <c r="B5020" s="6" t="str">
        <f t="shared" si="2789"/>
        <v>2026 AD</v>
      </c>
      <c r="C5020" s="6" t="str">
        <f t="shared" si="2789"/>
        <v>5786 AM</v>
      </c>
      <c r="D5020" s="4" t="str">
        <f>D5019</f>
        <v>Elul 27</v>
      </c>
      <c r="E5020" s="24">
        <f>E5019+1</f>
        <v>46274</v>
      </c>
      <c r="F5020" s="15" t="s">
        <v>9</v>
      </c>
      <c r="K5020" s="27" t="str">
        <f>K5019</f>
        <v>2 Prophets and Temple/Drought  1252</v>
      </c>
      <c r="L5020" s="29" t="str">
        <f t="shared" si="2787"/>
        <v>1/2 Hour Silence  5</v>
      </c>
      <c r="P5020" s="14"/>
      <c r="Q5020" s="26" t="str">
        <f t="shared" ref="Q5020:R5022" si="2790">Q5019</f>
        <v>Wailing &amp; Famine  179</v>
      </c>
      <c r="R5020" s="32" t="str">
        <f t="shared" si="2790"/>
        <v>One Prophetic Day  194</v>
      </c>
    </row>
    <row r="5021" spans="1:18">
      <c r="A5021" s="19" t="str">
        <f t="shared" ref="A5021:C5021" si="2791">A5020</f>
        <v>5999 YB</v>
      </c>
      <c r="B5021" s="6" t="str">
        <f t="shared" si="2791"/>
        <v>2026 AD</v>
      </c>
      <c r="C5021" s="6" t="str">
        <f t="shared" si="2791"/>
        <v>5786 AM</v>
      </c>
      <c r="D5021" s="4" t="str">
        <f>D5020</f>
        <v>Elul 27</v>
      </c>
      <c r="E5021" s="24">
        <f>E5020</f>
        <v>46274</v>
      </c>
      <c r="F5021" s="16" t="s">
        <v>10</v>
      </c>
      <c r="K5021" s="27" t="str">
        <f>CONCATENATE(LEFT(K5020, SEARCH(" ", K5020, 20)), " ", RIGHT(K5020,LEN(K5020)-FIND(" ",K5020, 20))+1)</f>
        <v>2 Prophets and Temple/Drought  1253</v>
      </c>
      <c r="L5021" s="29" t="str">
        <f t="shared" si="2785"/>
        <v>1/2 Hour Silence  6</v>
      </c>
      <c r="P5021" s="14"/>
      <c r="Q5021" s="26" t="str">
        <f t="shared" si="2790"/>
        <v>Wailing &amp; Famine  179</v>
      </c>
      <c r="R5021" s="32" t="str">
        <f t="shared" si="2790"/>
        <v>One Prophetic Day  194</v>
      </c>
    </row>
    <row r="5022" spans="1:18">
      <c r="A5022" s="19" t="str">
        <f t="shared" ref="A5022:C5022" si="2792">A5021</f>
        <v>5999 YB</v>
      </c>
      <c r="B5022" s="6" t="str">
        <f t="shared" si="2792"/>
        <v>2026 AD</v>
      </c>
      <c r="C5022" s="6" t="str">
        <f t="shared" si="2792"/>
        <v>5786 AM</v>
      </c>
      <c r="D5022" s="4" t="str">
        <f>D5021</f>
        <v>Elul 27</v>
      </c>
      <c r="E5022" s="24">
        <f>E5021</f>
        <v>46274</v>
      </c>
      <c r="F5022" s="16" t="s">
        <v>11</v>
      </c>
      <c r="K5022" s="27" t="str">
        <f>K5021</f>
        <v>2 Prophets and Temple/Drought  1253</v>
      </c>
      <c r="L5022" s="29" t="str">
        <f t="shared" ref="L5022:L5024" si="2793">L5021</f>
        <v>1/2 Hour Silence  6</v>
      </c>
      <c r="P5022" s="14"/>
      <c r="Q5022" s="26" t="str">
        <f t="shared" si="2790"/>
        <v>Wailing &amp; Famine  179</v>
      </c>
      <c r="R5022" s="32" t="str">
        <f t="shared" si="2790"/>
        <v>One Prophetic Day  194</v>
      </c>
    </row>
    <row r="5023" spans="1:18">
      <c r="A5023" s="19" t="str">
        <f t="shared" ref="A5023:C5023" si="2794">A5022</f>
        <v>5999 YB</v>
      </c>
      <c r="B5023" s="6" t="str">
        <f t="shared" si="2794"/>
        <v>2026 AD</v>
      </c>
      <c r="C5023" s="6" t="str">
        <f t="shared" si="2794"/>
        <v>5786 AM</v>
      </c>
      <c r="D5023" s="4" t="str">
        <f>_xlfn.CONCAT(LEFT(D5019, SEARCH(" ",D5019, 1)), RIGHT(D5022,LEN(D5022)-FIND(" ",D5022))+1)</f>
        <v>Elul 28</v>
      </c>
      <c r="E5023" s="24">
        <f>E5022</f>
        <v>46274</v>
      </c>
      <c r="F5023" s="15" t="s">
        <v>8</v>
      </c>
      <c r="K5023" s="27" t="str">
        <f>K5022</f>
        <v>2 Prophets and Temple/Drought  1253</v>
      </c>
      <c r="L5023" s="29" t="str">
        <f t="shared" si="2793"/>
        <v>1/2 Hour Silence  6</v>
      </c>
      <c r="P5023" s="14"/>
      <c r="Q5023" s="26" t="str">
        <f>CONCATENATE(LEFT(Q5022, SEARCH(" ", Q5022, 15)), " ", RIGHT(Q5022,LEN(Q5022)-FIND(" ",Q5022, 15))+1)</f>
        <v>Wailing &amp; Famine  180</v>
      </c>
      <c r="R5023" s="32" t="str">
        <f>CONCATENATE(LEFT(R5022, SEARCH(" ", R5022, 15)), " ", RIGHT(R5022,LEN(R5022)-FIND(" ",R5022, 15))+1)</f>
        <v>One Prophetic Day  195</v>
      </c>
    </row>
    <row r="5024" spans="1:18">
      <c r="A5024" s="19" t="str">
        <f t="shared" ref="A5024:C5024" si="2795">A5023</f>
        <v>5999 YB</v>
      </c>
      <c r="B5024" s="6" t="str">
        <f t="shared" si="2795"/>
        <v>2026 AD</v>
      </c>
      <c r="C5024" s="6" t="str">
        <f t="shared" si="2795"/>
        <v>5786 AM</v>
      </c>
      <c r="D5024" s="4" t="str">
        <f>D5023</f>
        <v>Elul 28</v>
      </c>
      <c r="E5024" s="24">
        <f>E5023+1</f>
        <v>46275</v>
      </c>
      <c r="F5024" s="15" t="s">
        <v>9</v>
      </c>
      <c r="K5024" s="27" t="str">
        <f>K5023</f>
        <v>2 Prophets and Temple/Drought  1253</v>
      </c>
      <c r="L5024" s="29" t="str">
        <f t="shared" si="2793"/>
        <v>1/2 Hour Silence  6</v>
      </c>
      <c r="Q5024" s="26" t="str">
        <f t="shared" ref="Q5024:R5026" si="2796">Q5023</f>
        <v>Wailing &amp; Famine  180</v>
      </c>
      <c r="R5024" s="32" t="str">
        <f t="shared" si="2796"/>
        <v>One Prophetic Day  195</v>
      </c>
    </row>
    <row r="5025" spans="1:18">
      <c r="A5025" s="19" t="str">
        <f t="shared" ref="A5025:C5025" si="2797">A5024</f>
        <v>5999 YB</v>
      </c>
      <c r="B5025" s="6" t="str">
        <f t="shared" si="2797"/>
        <v>2026 AD</v>
      </c>
      <c r="C5025" s="6" t="str">
        <f t="shared" si="2797"/>
        <v>5786 AM</v>
      </c>
      <c r="D5025" s="4" t="str">
        <f>D5024</f>
        <v>Elul 28</v>
      </c>
      <c r="E5025" s="24">
        <f>E5024</f>
        <v>46275</v>
      </c>
      <c r="F5025" s="16" t="s">
        <v>10</v>
      </c>
      <c r="K5025" s="27" t="str">
        <f>CONCATENATE(LEFT(K5024, SEARCH(" ", K5024, 20)), " ", RIGHT(K5024,LEN(K5024)-FIND(" ",K5024, 20))+1)</f>
        <v>2 Prophets and Temple/Drought  1254</v>
      </c>
      <c r="L5025" s="29" t="str">
        <f t="shared" si="2785"/>
        <v>1/2 Hour Silence  7</v>
      </c>
      <c r="M5025" s="42" t="s">
        <v>67</v>
      </c>
      <c r="N5025" s="43"/>
      <c r="O5025" s="43"/>
      <c r="P5025" s="43"/>
      <c r="Q5025" s="26" t="str">
        <f t="shared" si="2796"/>
        <v>Wailing &amp; Famine  180</v>
      </c>
      <c r="R5025" s="32" t="str">
        <f t="shared" si="2796"/>
        <v>One Prophetic Day  195</v>
      </c>
    </row>
    <row r="5026" spans="1:18">
      <c r="A5026" s="19" t="str">
        <f t="shared" ref="A5026:C5026" si="2798">A5025</f>
        <v>5999 YB</v>
      </c>
      <c r="B5026" s="6" t="str">
        <f t="shared" si="2798"/>
        <v>2026 AD</v>
      </c>
      <c r="C5026" s="6" t="str">
        <f t="shared" si="2798"/>
        <v>5786 AM</v>
      </c>
      <c r="D5026" s="4" t="str">
        <f>D5025</f>
        <v>Elul 28</v>
      </c>
      <c r="E5026" s="24">
        <f>E5025</f>
        <v>46275</v>
      </c>
      <c r="F5026" s="16" t="s">
        <v>11</v>
      </c>
      <c r="G5026" s="42" t="s">
        <v>66</v>
      </c>
      <c r="H5026" s="43"/>
      <c r="I5026" s="43"/>
      <c r="J5026" s="43"/>
      <c r="K5026" s="27" t="str">
        <f>K5025</f>
        <v>2 Prophets and Temple/Drought  1254</v>
      </c>
      <c r="L5026" s="29" t="str">
        <f t="shared" ref="L5026:L5028" si="2799">L5025</f>
        <v>1/2 Hour Silence  7</v>
      </c>
      <c r="M5026" s="43"/>
      <c r="N5026" s="43"/>
      <c r="O5026" s="43"/>
      <c r="P5026" s="43"/>
      <c r="Q5026" s="26" t="str">
        <f t="shared" si="2796"/>
        <v>Wailing &amp; Famine  180</v>
      </c>
      <c r="R5026" s="32" t="str">
        <f t="shared" si="2796"/>
        <v>One Prophetic Day  195</v>
      </c>
    </row>
    <row r="5027" spans="1:18">
      <c r="A5027" s="19" t="str">
        <f t="shared" ref="A5027:C5027" si="2800">A5026</f>
        <v>5999 YB</v>
      </c>
      <c r="B5027" s="6" t="str">
        <f t="shared" si="2800"/>
        <v>2026 AD</v>
      </c>
      <c r="C5027" s="6" t="str">
        <f t="shared" si="2800"/>
        <v>5786 AM</v>
      </c>
      <c r="D5027" s="4" t="str">
        <f>_xlfn.CONCAT(LEFT(D5023, SEARCH(" ",D5023, 1)), RIGHT(D5026,LEN(D5026)-FIND(" ",D5026))+1)</f>
        <v>Elul 29</v>
      </c>
      <c r="E5027" s="24">
        <f>E5026</f>
        <v>46275</v>
      </c>
      <c r="F5027" s="15" t="s">
        <v>8</v>
      </c>
      <c r="G5027" s="43"/>
      <c r="H5027" s="43"/>
      <c r="I5027" s="43"/>
      <c r="J5027" s="43"/>
      <c r="K5027" s="27" t="str">
        <f>K5026</f>
        <v>2 Prophets and Temple/Drought  1254</v>
      </c>
      <c r="L5027" s="29" t="str">
        <f t="shared" si="2799"/>
        <v>1/2 Hour Silence  7</v>
      </c>
      <c r="M5027" s="43"/>
      <c r="N5027" s="43"/>
      <c r="O5027" s="43"/>
      <c r="P5027" s="43"/>
      <c r="Q5027" s="26" t="str">
        <f>CONCATENATE(LEFT(Q5026, SEARCH(" ", Q5026, 15)), " ", RIGHT(Q5026,LEN(Q5026)-FIND(" ",Q5026, 15))+1)</f>
        <v>Wailing &amp; Famine  181</v>
      </c>
      <c r="R5027" s="32" t="str">
        <f>CONCATENATE(LEFT(R5026, SEARCH(" ", R5026, 15)), " ", RIGHT(R5026,LEN(R5026)-FIND(" ",R5026, 15))+1)</f>
        <v>One Prophetic Day  196</v>
      </c>
    </row>
    <row r="5028" spans="1:18">
      <c r="A5028" s="19" t="str">
        <f t="shared" ref="A5028:C5028" si="2801">A5027</f>
        <v>5999 YB</v>
      </c>
      <c r="B5028" s="6" t="str">
        <f t="shared" si="2801"/>
        <v>2026 AD</v>
      </c>
      <c r="C5028" s="6" t="str">
        <f t="shared" si="2801"/>
        <v>5786 AM</v>
      </c>
      <c r="D5028" s="4" t="str">
        <f>D5027</f>
        <v>Elul 29</v>
      </c>
      <c r="E5028" s="24">
        <f>E5027+1</f>
        <v>46276</v>
      </c>
      <c r="F5028" s="15" t="s">
        <v>9</v>
      </c>
      <c r="G5028" s="43"/>
      <c r="H5028" s="43"/>
      <c r="I5028" s="43"/>
      <c r="J5028" s="43"/>
      <c r="K5028" s="27" t="str">
        <f>K5027</f>
        <v>2 Prophets and Temple/Drought  1254</v>
      </c>
      <c r="L5028" s="29" t="str">
        <f t="shared" si="2799"/>
        <v>1/2 Hour Silence  7</v>
      </c>
      <c r="M5028" s="43"/>
      <c r="N5028" s="43"/>
      <c r="O5028" s="43"/>
      <c r="P5028" s="43"/>
      <c r="Q5028" s="26" t="str">
        <f t="shared" ref="Q5028:R5030" si="2802">Q5027</f>
        <v>Wailing &amp; Famine  181</v>
      </c>
      <c r="R5028" s="32" t="str">
        <f t="shared" si="2802"/>
        <v>One Prophetic Day  196</v>
      </c>
    </row>
    <row r="5029" spans="1:18">
      <c r="A5029" s="19" t="str">
        <f t="shared" ref="A5029:C5029" si="2803">A5028</f>
        <v>5999 YB</v>
      </c>
      <c r="B5029" s="6" t="str">
        <f t="shared" si="2803"/>
        <v>2026 AD</v>
      </c>
      <c r="C5029" s="6" t="str">
        <f t="shared" si="2803"/>
        <v>5786 AM</v>
      </c>
      <c r="D5029" s="4" t="str">
        <f>D5028</f>
        <v>Elul 29</v>
      </c>
      <c r="E5029" s="24">
        <f>E5028</f>
        <v>46276</v>
      </c>
      <c r="F5029" s="16" t="s">
        <v>10</v>
      </c>
      <c r="G5029" s="43"/>
      <c r="H5029" s="43"/>
      <c r="I5029" s="43"/>
      <c r="J5029" s="43"/>
      <c r="K5029" s="27" t="str">
        <f>CONCATENATE(LEFT(K5028, SEARCH(" ", K5028, 20)), " ", RIGHT(K5028,LEN(K5028)-FIND(" ",K5028, 20))+1)</f>
        <v>2 Prophets and Temple/Drought  1255</v>
      </c>
      <c r="L5029" s="29" t="str">
        <f t="shared" ref="L5029" si="2804">CONCATENATE(LEFT(L5028, SEARCH(" ", L5028, 10)), " ", RIGHT(L5028,LEN(L5028)-FIND(" ",L5028, 10))+1)</f>
        <v>1/2 Hour Silence  8</v>
      </c>
      <c r="M5029" s="43"/>
      <c r="N5029" s="43"/>
      <c r="O5029" s="43"/>
      <c r="P5029" s="43"/>
      <c r="Q5029" s="26" t="str">
        <f t="shared" si="2802"/>
        <v>Wailing &amp; Famine  181</v>
      </c>
      <c r="R5029" s="32" t="str">
        <f t="shared" si="2802"/>
        <v>One Prophetic Day  196</v>
      </c>
    </row>
    <row r="5030" spans="1:18">
      <c r="A5030" s="19" t="str">
        <f t="shared" ref="A5030:C5030" si="2805">A5029</f>
        <v>5999 YB</v>
      </c>
      <c r="B5030" s="6" t="str">
        <f t="shared" si="2805"/>
        <v>2026 AD</v>
      </c>
      <c r="C5030" s="6" t="str">
        <f t="shared" si="2805"/>
        <v>5786 AM</v>
      </c>
      <c r="D5030" s="4" t="str">
        <f>D5029</f>
        <v>Elul 29</v>
      </c>
      <c r="E5030" s="24">
        <f>E5029</f>
        <v>46276</v>
      </c>
      <c r="F5030" s="16" t="s">
        <v>11</v>
      </c>
      <c r="K5030" s="27" t="str">
        <f>K5029</f>
        <v>2 Prophets and Temple/Drought  1255</v>
      </c>
      <c r="L5030" s="29" t="str">
        <f>L5029</f>
        <v>1/2 Hour Silence  8</v>
      </c>
      <c r="P5030" s="14"/>
      <c r="Q5030" s="26" t="str">
        <f t="shared" si="2802"/>
        <v>Wailing &amp; Famine  181</v>
      </c>
      <c r="R5030" s="32" t="str">
        <f t="shared" si="2802"/>
        <v>One Prophetic Day  196</v>
      </c>
    </row>
    <row r="5031" spans="1:18" ht="17">
      <c r="A5031" s="37" t="str">
        <f t="shared" ref="A5031:B5031" si="2806">A5030</f>
        <v>5999 YB</v>
      </c>
      <c r="B5031" s="37" t="str">
        <f t="shared" si="2806"/>
        <v>2026 AD</v>
      </c>
      <c r="C5031" s="37" t="str">
        <f>_xlfn.CONCAT(LEFT(C5030, SEARCH(" ", C5030, 1))+1, " AM")</f>
        <v>5787 AM</v>
      </c>
      <c r="D5031" s="38" t="s">
        <v>20</v>
      </c>
      <c r="E5031" s="39">
        <f>E5030</f>
        <v>46276</v>
      </c>
      <c r="F5031" s="15" t="s">
        <v>8</v>
      </c>
      <c r="G5031" s="5" t="s">
        <v>54</v>
      </c>
      <c r="H5031" s="11"/>
      <c r="I5031" s="11"/>
      <c r="J5031" s="11"/>
      <c r="K5031" s="27" t="str">
        <f>K5030</f>
        <v>2 Prophets and Temple/Drought  1255</v>
      </c>
      <c r="L5031" s="5" t="s">
        <v>35</v>
      </c>
      <c r="M5031" s="11"/>
      <c r="N5031" s="11"/>
      <c r="O5031" s="11"/>
      <c r="Q5031" s="26" t="str">
        <f>CONCATENATE(LEFT(Q5030, SEARCH(" ", Q5030, 15)), " ", RIGHT(Q5030,LEN(Q5030)-FIND(" ",Q5030, 15))+1)</f>
        <v>Wailing &amp; Famine  182</v>
      </c>
      <c r="R5031" s="32" t="str">
        <f>CONCATENATE(LEFT(R5030, SEARCH(" ", R5030, 15)), " ", RIGHT(R5030,LEN(R5030)-FIND(" ",R5030, 15))+1)</f>
        <v>One Prophetic Day  197</v>
      </c>
    </row>
    <row r="5032" spans="1:18">
      <c r="A5032" s="19" t="str">
        <f t="shared" ref="A5032:C5032" si="2807">A5031</f>
        <v>5999 YB</v>
      </c>
      <c r="B5032" s="6" t="str">
        <f t="shared" si="2807"/>
        <v>2026 AD</v>
      </c>
      <c r="C5032" s="17" t="str">
        <f t="shared" si="2807"/>
        <v>5787 AM</v>
      </c>
      <c r="D5032" s="4" t="str">
        <f>D5031</f>
        <v>Tishri 1</v>
      </c>
      <c r="E5032" s="24">
        <f>E5031+1</f>
        <v>46277</v>
      </c>
      <c r="F5032" s="15" t="s">
        <v>9</v>
      </c>
      <c r="K5032" s="27" t="str">
        <f>K5031</f>
        <v>2 Prophets and Temple/Drought  1255</v>
      </c>
      <c r="Q5032" s="26" t="str">
        <f t="shared" ref="Q5032:R5034" si="2808">Q5031</f>
        <v>Wailing &amp; Famine  182</v>
      </c>
      <c r="R5032" s="32" t="str">
        <f t="shared" si="2808"/>
        <v>One Prophetic Day  197</v>
      </c>
    </row>
    <row r="5033" spans="1:18">
      <c r="A5033" s="19" t="str">
        <f t="shared" ref="A5033:C5033" si="2809">A5032</f>
        <v>5999 YB</v>
      </c>
      <c r="B5033" s="6" t="str">
        <f t="shared" si="2809"/>
        <v>2026 AD</v>
      </c>
      <c r="C5033" s="17" t="str">
        <f t="shared" si="2809"/>
        <v>5787 AM</v>
      </c>
      <c r="D5033" s="4" t="str">
        <f>D5032</f>
        <v>Tishri 1</v>
      </c>
      <c r="E5033" s="24">
        <f>E5032</f>
        <v>46277</v>
      </c>
      <c r="F5033" s="16" t="s">
        <v>10</v>
      </c>
      <c r="K5033" s="27" t="str">
        <f>CONCATENATE(LEFT(K5032, SEARCH(" ", K5032, 20)), " ", RIGHT(K5032,LEN(K5032)-FIND(" ",K5032, 20))+1)</f>
        <v>2 Prophets and Temple/Drought  1256</v>
      </c>
      <c r="Q5033" s="26" t="str">
        <f t="shared" si="2808"/>
        <v>Wailing &amp; Famine  182</v>
      </c>
      <c r="R5033" s="32" t="str">
        <f t="shared" si="2808"/>
        <v>One Prophetic Day  197</v>
      </c>
    </row>
    <row r="5034" spans="1:18">
      <c r="A5034" s="19" t="str">
        <f t="shared" ref="A5034:C5034" si="2810">A5033</f>
        <v>5999 YB</v>
      </c>
      <c r="B5034" s="6" t="str">
        <f t="shared" si="2810"/>
        <v>2026 AD</v>
      </c>
      <c r="C5034" s="17" t="str">
        <f t="shared" si="2810"/>
        <v>5787 AM</v>
      </c>
      <c r="D5034" s="4" t="str">
        <f>D5033</f>
        <v>Tishri 1</v>
      </c>
      <c r="E5034" s="24">
        <f>E5033</f>
        <v>46277</v>
      </c>
      <c r="F5034" s="16" t="s">
        <v>11</v>
      </c>
      <c r="K5034" s="27" t="str">
        <f>K5033</f>
        <v>2 Prophets and Temple/Drought  1256</v>
      </c>
      <c r="L5034" s="42" t="s">
        <v>68</v>
      </c>
      <c r="M5034" s="43"/>
      <c r="N5034" s="43"/>
      <c r="O5034" s="43"/>
      <c r="P5034" s="43"/>
      <c r="Q5034" s="26" t="str">
        <f t="shared" si="2808"/>
        <v>Wailing &amp; Famine  182</v>
      </c>
      <c r="R5034" s="32" t="str">
        <f t="shared" si="2808"/>
        <v>One Prophetic Day  197</v>
      </c>
    </row>
    <row r="5035" spans="1:18" ht="17">
      <c r="A5035" s="37" t="str">
        <f t="shared" ref="A5035:C5035" si="2811">A5034</f>
        <v>5999 YB</v>
      </c>
      <c r="B5035" s="37" t="str">
        <f t="shared" si="2811"/>
        <v>2026 AD</v>
      </c>
      <c r="C5035" s="37" t="str">
        <f t="shared" si="2811"/>
        <v>5787 AM</v>
      </c>
      <c r="D5035" s="38" t="str">
        <f>_xlfn.CONCAT(LEFT(D5031, SEARCH(" ",D5031, 1)), RIGHT(D5034,LEN(D5034)-FIND(" ",D5034))+1)</f>
        <v>Tishri 2</v>
      </c>
      <c r="E5035" s="39">
        <f>E5034</f>
        <v>46277</v>
      </c>
      <c r="F5035" s="15" t="s">
        <v>8</v>
      </c>
      <c r="G5035" s="5" t="s">
        <v>34</v>
      </c>
      <c r="H5035" s="11"/>
      <c r="I5035" s="11"/>
      <c r="J5035" s="11"/>
      <c r="K5035" s="27" t="str">
        <f>K5034</f>
        <v>2 Prophets and Temple/Drought  1256</v>
      </c>
      <c r="L5035" s="43"/>
      <c r="M5035" s="43"/>
      <c r="N5035" s="43"/>
      <c r="O5035" s="43"/>
      <c r="P5035" s="43"/>
      <c r="Q5035" s="26" t="str">
        <f>CONCATENATE(LEFT(Q5034, SEARCH(" ", Q5034, 15)), " ", RIGHT(Q5034,LEN(Q5034)-FIND(" ",Q5034, 15))+1)</f>
        <v>Wailing &amp; Famine  183</v>
      </c>
      <c r="R5035" s="32" t="str">
        <f>CONCATENATE(LEFT(R5034, SEARCH(" ", R5034, 15)), " ", RIGHT(R5034,LEN(R5034)-FIND(" ",R5034, 15))+1)</f>
        <v>One Prophetic Day  198</v>
      </c>
    </row>
    <row r="5036" spans="1:18">
      <c r="A5036" s="19" t="str">
        <f t="shared" ref="A5036:C5036" si="2812">A5035</f>
        <v>5999 YB</v>
      </c>
      <c r="B5036" s="6" t="str">
        <f t="shared" si="2812"/>
        <v>2026 AD</v>
      </c>
      <c r="C5036" s="17" t="str">
        <f t="shared" si="2812"/>
        <v>5787 AM</v>
      </c>
      <c r="D5036" s="4" t="str">
        <f>D5035</f>
        <v>Tishri 2</v>
      </c>
      <c r="E5036" s="24">
        <f>E5035+1</f>
        <v>46278</v>
      </c>
      <c r="F5036" s="15" t="s">
        <v>9</v>
      </c>
      <c r="K5036" s="27" t="str">
        <f>K5035</f>
        <v>2 Prophets and Temple/Drought  1256</v>
      </c>
      <c r="L5036" s="43"/>
      <c r="M5036" s="43"/>
      <c r="N5036" s="43"/>
      <c r="O5036" s="43"/>
      <c r="P5036" s="43"/>
      <c r="Q5036" s="26" t="str">
        <f t="shared" ref="Q5036:R5038" si="2813">Q5035</f>
        <v>Wailing &amp; Famine  183</v>
      </c>
      <c r="R5036" s="32" t="str">
        <f t="shared" si="2813"/>
        <v>One Prophetic Day  198</v>
      </c>
    </row>
    <row r="5037" spans="1:18">
      <c r="A5037" s="19" t="str">
        <f t="shared" ref="A5037:C5037" si="2814">A5036</f>
        <v>5999 YB</v>
      </c>
      <c r="B5037" s="6" t="str">
        <f t="shared" si="2814"/>
        <v>2026 AD</v>
      </c>
      <c r="C5037" s="17" t="str">
        <f t="shared" si="2814"/>
        <v>5787 AM</v>
      </c>
      <c r="D5037" s="4" t="str">
        <f>D5036</f>
        <v>Tishri 2</v>
      </c>
      <c r="E5037" s="24">
        <f>E5036</f>
        <v>46278</v>
      </c>
      <c r="F5037" s="16" t="s">
        <v>10</v>
      </c>
      <c r="G5037" s="42" t="s">
        <v>81</v>
      </c>
      <c r="H5037" s="43"/>
      <c r="I5037" s="43"/>
      <c r="J5037" s="43"/>
      <c r="K5037" s="27" t="str">
        <f>CONCATENATE(LEFT(K5036, SEARCH(" ", K5036, 20)), " ", RIGHT(K5036,LEN(K5036)-FIND(" ",K5036, 20))+1)</f>
        <v>2 Prophets and Temple/Drought  1257</v>
      </c>
      <c r="L5037" s="43"/>
      <c r="M5037" s="43"/>
      <c r="N5037" s="43"/>
      <c r="O5037" s="43"/>
      <c r="P5037" s="43"/>
      <c r="Q5037" s="26" t="str">
        <f t="shared" si="2813"/>
        <v>Wailing &amp; Famine  183</v>
      </c>
      <c r="R5037" s="32" t="str">
        <f t="shared" si="2813"/>
        <v>One Prophetic Day  198</v>
      </c>
    </row>
    <row r="5038" spans="1:18">
      <c r="A5038" s="19" t="str">
        <f t="shared" ref="A5038:C5038" si="2815">A5037</f>
        <v>5999 YB</v>
      </c>
      <c r="B5038" s="6" t="str">
        <f t="shared" si="2815"/>
        <v>2026 AD</v>
      </c>
      <c r="C5038" s="17" t="str">
        <f t="shared" si="2815"/>
        <v>5787 AM</v>
      </c>
      <c r="D5038" s="4" t="str">
        <f>D5037</f>
        <v>Tishri 2</v>
      </c>
      <c r="E5038" s="24">
        <f>E5037</f>
        <v>46278</v>
      </c>
      <c r="F5038" s="16" t="s">
        <v>11</v>
      </c>
      <c r="G5038" s="43"/>
      <c r="H5038" s="43"/>
      <c r="I5038" s="43"/>
      <c r="J5038" s="43"/>
      <c r="K5038" s="27" t="str">
        <f>K5037</f>
        <v>2 Prophets and Temple/Drought  1257</v>
      </c>
      <c r="Q5038" s="26" t="str">
        <f t="shared" si="2813"/>
        <v>Wailing &amp; Famine  183</v>
      </c>
      <c r="R5038" s="32" t="str">
        <f t="shared" si="2813"/>
        <v>One Prophetic Day  198</v>
      </c>
    </row>
    <row r="5039" spans="1:18" ht="17">
      <c r="A5039" s="37" t="str">
        <f t="shared" ref="A5039:C5039" si="2816">A5038</f>
        <v>5999 YB</v>
      </c>
      <c r="B5039" s="37" t="str">
        <f t="shared" si="2816"/>
        <v>2026 AD</v>
      </c>
      <c r="C5039" s="37" t="str">
        <f t="shared" si="2816"/>
        <v>5787 AM</v>
      </c>
      <c r="D5039" s="38" t="str">
        <f>_xlfn.CONCAT(LEFT(D5035, SEARCH(" ",D5035, 1)), RIGHT(D5038,LEN(D5038)-FIND(" ",D5038))+1)</f>
        <v>Tishri 3</v>
      </c>
      <c r="E5039" s="39">
        <f>E5038</f>
        <v>46278</v>
      </c>
      <c r="F5039" s="15" t="s">
        <v>8</v>
      </c>
      <c r="G5039" s="43"/>
      <c r="H5039" s="43"/>
      <c r="I5039" s="43"/>
      <c r="J5039" s="43"/>
      <c r="K5039" s="27" t="str">
        <f>K5038</f>
        <v>2 Prophets and Temple/Drought  1257</v>
      </c>
      <c r="L5039" s="5" t="s">
        <v>33</v>
      </c>
      <c r="M5039" s="11"/>
      <c r="N5039" s="11"/>
      <c r="O5039" s="11"/>
      <c r="Q5039" s="26" t="str">
        <f>CONCATENATE(LEFT(Q5038, SEARCH(" ", Q5038, 15)), " ", RIGHT(Q5038,LEN(Q5038)-FIND(" ",Q5038, 15))+1)</f>
        <v>Wailing &amp; Famine  184</v>
      </c>
      <c r="R5039" s="32" t="str">
        <f>CONCATENATE(LEFT(R5038, SEARCH(" ", R5038, 15)), " ", RIGHT(R5038,LEN(R5038)-FIND(" ",R5038, 15))+1)</f>
        <v>One Prophetic Day  199</v>
      </c>
    </row>
    <row r="5040" spans="1:18">
      <c r="A5040" s="19" t="str">
        <f t="shared" ref="A5040:C5040" si="2817">A5039</f>
        <v>5999 YB</v>
      </c>
      <c r="B5040" s="6" t="str">
        <f t="shared" si="2817"/>
        <v>2026 AD</v>
      </c>
      <c r="C5040" s="17" t="str">
        <f t="shared" si="2817"/>
        <v>5787 AM</v>
      </c>
      <c r="D5040" s="4" t="str">
        <f>D5039</f>
        <v>Tishri 3</v>
      </c>
      <c r="E5040" s="24">
        <f>E5039+1</f>
        <v>46279</v>
      </c>
      <c r="F5040" s="15" t="s">
        <v>9</v>
      </c>
      <c r="G5040" s="43"/>
      <c r="H5040" s="43"/>
      <c r="I5040" s="43"/>
      <c r="J5040" s="43"/>
      <c r="K5040" s="27" t="str">
        <f>K5039</f>
        <v>2 Prophets and Temple/Drought  1257</v>
      </c>
      <c r="Q5040" s="26" t="str">
        <f t="shared" ref="Q5040:R5042" si="2818">Q5039</f>
        <v>Wailing &amp; Famine  184</v>
      </c>
      <c r="R5040" s="32" t="str">
        <f t="shared" si="2818"/>
        <v>One Prophetic Day  199</v>
      </c>
    </row>
    <row r="5041" spans="1:18">
      <c r="A5041" s="19" t="str">
        <f t="shared" ref="A5041:C5041" si="2819">A5040</f>
        <v>5999 YB</v>
      </c>
      <c r="B5041" s="6" t="str">
        <f t="shared" si="2819"/>
        <v>2026 AD</v>
      </c>
      <c r="C5041" s="17" t="str">
        <f t="shared" si="2819"/>
        <v>5787 AM</v>
      </c>
      <c r="D5041" s="4" t="str">
        <f>D5040</f>
        <v>Tishri 3</v>
      </c>
      <c r="E5041" s="24">
        <f>E5040</f>
        <v>46279</v>
      </c>
      <c r="F5041" s="16" t="s">
        <v>10</v>
      </c>
      <c r="G5041" s="43"/>
      <c r="H5041" s="43"/>
      <c r="I5041" s="43"/>
      <c r="J5041" s="43"/>
      <c r="K5041" s="27" t="str">
        <f>CONCATENATE(LEFT(K5040, SEARCH(" ", K5040, 20)), " ", RIGHT(K5040,LEN(K5040)-FIND(" ",K5040, 20))+1)</f>
        <v>2 Prophets and Temple/Drought  1258</v>
      </c>
      <c r="L5041" s="42" t="s">
        <v>69</v>
      </c>
      <c r="M5041" s="43"/>
      <c r="N5041" s="43"/>
      <c r="O5041" s="43"/>
      <c r="P5041" s="43"/>
      <c r="Q5041" s="26" t="str">
        <f t="shared" si="2818"/>
        <v>Wailing &amp; Famine  184</v>
      </c>
      <c r="R5041" s="32" t="str">
        <f t="shared" si="2818"/>
        <v>One Prophetic Day  199</v>
      </c>
    </row>
    <row r="5042" spans="1:18">
      <c r="A5042" s="19" t="str">
        <f t="shared" ref="A5042:C5042" si="2820">A5041</f>
        <v>5999 YB</v>
      </c>
      <c r="B5042" s="6" t="str">
        <f t="shared" si="2820"/>
        <v>2026 AD</v>
      </c>
      <c r="C5042" s="17" t="str">
        <f t="shared" si="2820"/>
        <v>5787 AM</v>
      </c>
      <c r="D5042" s="4" t="str">
        <f>D5041</f>
        <v>Tishri 3</v>
      </c>
      <c r="E5042" s="24">
        <f>E5041</f>
        <v>46279</v>
      </c>
      <c r="F5042" s="16" t="s">
        <v>11</v>
      </c>
      <c r="K5042" s="27" t="str">
        <f>K5041</f>
        <v>2 Prophets and Temple/Drought  1258</v>
      </c>
      <c r="L5042" s="43"/>
      <c r="M5042" s="43"/>
      <c r="N5042" s="43"/>
      <c r="O5042" s="43"/>
      <c r="P5042" s="43"/>
      <c r="Q5042" s="26" t="str">
        <f t="shared" si="2818"/>
        <v>Wailing &amp; Famine  184</v>
      </c>
      <c r="R5042" s="32" t="str">
        <f t="shared" si="2818"/>
        <v>One Prophetic Day  199</v>
      </c>
    </row>
    <row r="5043" spans="1:18" ht="17">
      <c r="A5043" s="37" t="str">
        <f t="shared" ref="A5043:C5043" si="2821">A5042</f>
        <v>5999 YB</v>
      </c>
      <c r="B5043" s="37" t="str">
        <f t="shared" si="2821"/>
        <v>2026 AD</v>
      </c>
      <c r="C5043" s="37" t="str">
        <f t="shared" si="2821"/>
        <v>5787 AM</v>
      </c>
      <c r="D5043" s="38" t="str">
        <f>_xlfn.CONCAT(LEFT(D5039, SEARCH(" ",D5039, 1)), RIGHT(D5042,LEN(D5042)-FIND(" ",D5042))+1)</f>
        <v>Tishri 4</v>
      </c>
      <c r="E5043" s="39">
        <f>E5042</f>
        <v>46279</v>
      </c>
      <c r="F5043" s="15" t="s">
        <v>8</v>
      </c>
      <c r="G5043" s="5" t="s">
        <v>32</v>
      </c>
      <c r="H5043" s="11"/>
      <c r="I5043" s="11"/>
      <c r="J5043" s="11"/>
      <c r="K5043" s="27" t="str">
        <f>K5042</f>
        <v>2 Prophets and Temple/Drought  1258</v>
      </c>
      <c r="L5043" s="43"/>
      <c r="M5043" s="43"/>
      <c r="N5043" s="43"/>
      <c r="O5043" s="43"/>
      <c r="P5043" s="43"/>
      <c r="Q5043" s="26" t="str">
        <f>CONCATENATE(LEFT(Q5042, SEARCH(" ", Q5042, 15)), " ", RIGHT(Q5042,LEN(Q5042)-FIND(" ",Q5042, 15))+1)</f>
        <v>Wailing &amp; Famine  185</v>
      </c>
      <c r="R5043" s="32" t="str">
        <f>CONCATENATE(LEFT(R5042, SEARCH(" ", R5042, 15)), " ", RIGHT(R5042,LEN(R5042)-FIND(" ",R5042, 15))+1)</f>
        <v>One Prophetic Day  200</v>
      </c>
    </row>
    <row r="5044" spans="1:18">
      <c r="A5044" s="19" t="str">
        <f t="shared" ref="A5044:C5044" si="2822">A5043</f>
        <v>5999 YB</v>
      </c>
      <c r="B5044" s="6" t="str">
        <f t="shared" si="2822"/>
        <v>2026 AD</v>
      </c>
      <c r="C5044" s="17" t="str">
        <f t="shared" si="2822"/>
        <v>5787 AM</v>
      </c>
      <c r="D5044" s="4" t="str">
        <f>D5043</f>
        <v>Tishri 4</v>
      </c>
      <c r="E5044" s="24">
        <f>E5043+1</f>
        <v>46280</v>
      </c>
      <c r="F5044" s="15" t="s">
        <v>9</v>
      </c>
      <c r="K5044" s="27" t="str">
        <f>K5043</f>
        <v>2 Prophets and Temple/Drought  1258</v>
      </c>
      <c r="L5044" s="43"/>
      <c r="M5044" s="43"/>
      <c r="N5044" s="43"/>
      <c r="O5044" s="43"/>
      <c r="P5044" s="43"/>
      <c r="Q5044" s="26" t="str">
        <f t="shared" ref="Q5044:R5046" si="2823">Q5043</f>
        <v>Wailing &amp; Famine  185</v>
      </c>
      <c r="R5044" s="32" t="str">
        <f t="shared" si="2823"/>
        <v>One Prophetic Day  200</v>
      </c>
    </row>
    <row r="5045" spans="1:18">
      <c r="A5045" s="19" t="str">
        <f t="shared" ref="A5045:C5045" si="2824">A5044</f>
        <v>5999 YB</v>
      </c>
      <c r="B5045" s="6" t="str">
        <f t="shared" si="2824"/>
        <v>2026 AD</v>
      </c>
      <c r="C5045" s="17" t="str">
        <f t="shared" si="2824"/>
        <v>5787 AM</v>
      </c>
      <c r="D5045" s="4" t="str">
        <f>D5044</f>
        <v>Tishri 4</v>
      </c>
      <c r="E5045" s="24">
        <f>E5044</f>
        <v>46280</v>
      </c>
      <c r="F5045" s="16" t="s">
        <v>10</v>
      </c>
      <c r="G5045" s="42" t="s">
        <v>70</v>
      </c>
      <c r="H5045" s="43"/>
      <c r="I5045" s="43"/>
      <c r="J5045" s="43"/>
      <c r="K5045" s="27" t="str">
        <f>CONCATENATE(LEFT(K5044, SEARCH(" ", K5044, 20)), " ", RIGHT(K5044,LEN(K5044)-FIND(" ",K5044, 20))+1)</f>
        <v>2 Prophets and Temple/Drought  1259</v>
      </c>
      <c r="L5045" s="43"/>
      <c r="M5045" s="43"/>
      <c r="N5045" s="43"/>
      <c r="O5045" s="43"/>
      <c r="P5045" s="43"/>
      <c r="Q5045" s="26" t="str">
        <f t="shared" si="2823"/>
        <v>Wailing &amp; Famine  185</v>
      </c>
      <c r="R5045" s="32" t="str">
        <f t="shared" si="2823"/>
        <v>One Prophetic Day  200</v>
      </c>
    </row>
    <row r="5046" spans="1:18">
      <c r="A5046" s="19" t="str">
        <f t="shared" ref="A5046:C5046" si="2825">A5045</f>
        <v>5999 YB</v>
      </c>
      <c r="B5046" s="6" t="str">
        <f t="shared" si="2825"/>
        <v>2026 AD</v>
      </c>
      <c r="C5046" s="17" t="str">
        <f t="shared" si="2825"/>
        <v>5787 AM</v>
      </c>
      <c r="D5046" s="4" t="str">
        <f>D5045</f>
        <v>Tishri 4</v>
      </c>
      <c r="E5046" s="24">
        <f>E5045</f>
        <v>46280</v>
      </c>
      <c r="F5046" s="16" t="s">
        <v>11</v>
      </c>
      <c r="G5046" s="43"/>
      <c r="H5046" s="43"/>
      <c r="I5046" s="43"/>
      <c r="J5046" s="43"/>
      <c r="K5046" s="27" t="str">
        <f>K5045</f>
        <v>2 Prophets and Temple/Drought  1259</v>
      </c>
      <c r="Q5046" s="26" t="str">
        <f t="shared" si="2823"/>
        <v>Wailing &amp; Famine  185</v>
      </c>
      <c r="R5046" s="32" t="str">
        <f t="shared" si="2823"/>
        <v>One Prophetic Day  200</v>
      </c>
    </row>
    <row r="5047" spans="1:18" ht="17">
      <c r="A5047" s="37" t="str">
        <f t="shared" ref="A5047:C5047" si="2826">A5046</f>
        <v>5999 YB</v>
      </c>
      <c r="B5047" s="37" t="str">
        <f t="shared" si="2826"/>
        <v>2026 AD</v>
      </c>
      <c r="C5047" s="37" t="str">
        <f t="shared" si="2826"/>
        <v>5787 AM</v>
      </c>
      <c r="D5047" s="38" t="str">
        <f>_xlfn.CONCAT(LEFT(D5043, SEARCH(" ",D5043, 1)), RIGHT(D5046,LEN(D5046)-FIND(" ",D5046))+1)</f>
        <v>Tishri 5</v>
      </c>
      <c r="E5047" s="39">
        <f>E5046</f>
        <v>46280</v>
      </c>
      <c r="F5047" s="15" t="s">
        <v>8</v>
      </c>
      <c r="G5047" s="43"/>
      <c r="H5047" s="43"/>
      <c r="I5047" s="43"/>
      <c r="J5047" s="43"/>
      <c r="K5047" s="27" t="str">
        <f>K5046</f>
        <v>2 Prophets and Temple/Drought  1259</v>
      </c>
      <c r="L5047" s="5" t="s">
        <v>31</v>
      </c>
      <c r="M5047" s="11"/>
      <c r="N5047" s="11"/>
      <c r="O5047" s="11"/>
      <c r="Q5047" s="26" t="str">
        <f>CONCATENATE(LEFT(Q5046, SEARCH(" ", Q5046, 15)), " ", RIGHT(Q5046,LEN(Q5046)-FIND(" ",Q5046, 15))+1)</f>
        <v>Wailing &amp; Famine  186</v>
      </c>
      <c r="R5047" s="32" t="str">
        <f>CONCATENATE(LEFT(R5046, SEARCH(" ", R5046, 15)), " ", RIGHT(R5046,LEN(R5046)-FIND(" ",R5046, 15))+1)</f>
        <v>One Prophetic Day  201</v>
      </c>
    </row>
    <row r="5048" spans="1:18">
      <c r="A5048" s="19" t="str">
        <f t="shared" ref="A5048:C5048" si="2827">A5047</f>
        <v>5999 YB</v>
      </c>
      <c r="B5048" s="6" t="str">
        <f t="shared" si="2827"/>
        <v>2026 AD</v>
      </c>
      <c r="C5048" s="17" t="str">
        <f t="shared" si="2827"/>
        <v>5787 AM</v>
      </c>
      <c r="D5048" s="4" t="str">
        <f>D5047</f>
        <v>Tishri 5</v>
      </c>
      <c r="E5048" s="24">
        <f>E5047+1</f>
        <v>46281</v>
      </c>
      <c r="F5048" s="15" t="s">
        <v>9</v>
      </c>
      <c r="G5048" s="43"/>
      <c r="H5048" s="43"/>
      <c r="I5048" s="43"/>
      <c r="J5048" s="43"/>
      <c r="K5048" s="27" t="str">
        <f>K5047</f>
        <v>2 Prophets and Temple/Drought  1259</v>
      </c>
      <c r="Q5048" s="26" t="str">
        <f t="shared" ref="Q5048:R5050" si="2828">Q5047</f>
        <v>Wailing &amp; Famine  186</v>
      </c>
      <c r="R5048" s="32" t="str">
        <f t="shared" si="2828"/>
        <v>One Prophetic Day  201</v>
      </c>
    </row>
    <row r="5049" spans="1:18">
      <c r="A5049" s="19" t="str">
        <f t="shared" ref="A5049:C5049" si="2829">A5048</f>
        <v>5999 YB</v>
      </c>
      <c r="B5049" s="6" t="str">
        <f t="shared" si="2829"/>
        <v>2026 AD</v>
      </c>
      <c r="C5049" s="17" t="str">
        <f t="shared" si="2829"/>
        <v>5787 AM</v>
      </c>
      <c r="D5049" s="4" t="str">
        <f>D5048</f>
        <v>Tishri 5</v>
      </c>
      <c r="E5049" s="24">
        <f>E5048</f>
        <v>46281</v>
      </c>
      <c r="F5049" s="16" t="s">
        <v>10</v>
      </c>
      <c r="G5049" s="43"/>
      <c r="H5049" s="43"/>
      <c r="I5049" s="43"/>
      <c r="J5049" s="43"/>
      <c r="K5049" s="27" t="str">
        <f>CONCATENATE(LEFT(K5048, SEARCH(" ", K5048, 20)), " ", RIGHT(K5048,LEN(K5048)-FIND(" ",K5048, 20))+1)</f>
        <v>2 Prophets and Temple/Drought  1260</v>
      </c>
      <c r="L5049" s="42" t="s">
        <v>82</v>
      </c>
      <c r="M5049" s="43"/>
      <c r="N5049" s="43"/>
      <c r="O5049" s="43"/>
      <c r="Q5049" s="26" t="str">
        <f t="shared" si="2828"/>
        <v>Wailing &amp; Famine  186</v>
      </c>
      <c r="R5049" s="32" t="str">
        <f t="shared" si="2828"/>
        <v>One Prophetic Day  201</v>
      </c>
    </row>
    <row r="5050" spans="1:18">
      <c r="A5050" s="19" t="str">
        <f t="shared" ref="A5050:C5050" si="2830">A5049</f>
        <v>5999 YB</v>
      </c>
      <c r="B5050" s="6" t="str">
        <f t="shared" si="2830"/>
        <v>2026 AD</v>
      </c>
      <c r="C5050" s="17" t="str">
        <f t="shared" si="2830"/>
        <v>5787 AM</v>
      </c>
      <c r="D5050" s="4" t="str">
        <f>D5049</f>
        <v>Tishri 5</v>
      </c>
      <c r="E5050" s="24">
        <f>E5049</f>
        <v>46281</v>
      </c>
      <c r="F5050" s="16" t="s">
        <v>11</v>
      </c>
      <c r="K5050" s="27" t="str">
        <f>K5049</f>
        <v>2 Prophets and Temple/Drought  1260</v>
      </c>
      <c r="L5050" s="43"/>
      <c r="M5050" s="43"/>
      <c r="N5050" s="43"/>
      <c r="O5050" s="43"/>
      <c r="Q5050" s="26" t="str">
        <f t="shared" si="2828"/>
        <v>Wailing &amp; Famine  186</v>
      </c>
      <c r="R5050" s="32" t="str">
        <f t="shared" si="2828"/>
        <v>One Prophetic Day  201</v>
      </c>
    </row>
    <row r="5051" spans="1:18" ht="17">
      <c r="A5051" s="37" t="str">
        <f t="shared" ref="A5051:C5051" si="2831">A5050</f>
        <v>5999 YB</v>
      </c>
      <c r="B5051" s="37" t="str">
        <f t="shared" si="2831"/>
        <v>2026 AD</v>
      </c>
      <c r="C5051" s="37" t="str">
        <f t="shared" si="2831"/>
        <v>5787 AM</v>
      </c>
      <c r="D5051" s="38" t="str">
        <f>_xlfn.CONCAT(LEFT(D5047, SEARCH(" ",D5047, 1)), RIGHT(D5050,LEN(D5050)-FIND(" ",D5050))+1)</f>
        <v>Tishri 6</v>
      </c>
      <c r="E5051" s="39">
        <f>E5050</f>
        <v>46281</v>
      </c>
      <c r="F5051" s="15" t="s">
        <v>8</v>
      </c>
      <c r="G5051" s="5" t="s">
        <v>30</v>
      </c>
      <c r="H5051" s="11"/>
      <c r="I5051" s="11"/>
      <c r="J5051" s="11"/>
      <c r="K5051" s="27" t="str">
        <f>K5050</f>
        <v>2 Prophets and Temple/Drought  1260</v>
      </c>
      <c r="L5051" s="43"/>
      <c r="M5051" s="43"/>
      <c r="N5051" s="43"/>
      <c r="O5051" s="43"/>
      <c r="P5051" s="51" t="s">
        <v>51</v>
      </c>
      <c r="Q5051" s="26" t="str">
        <f>CONCATENATE(LEFT(Q5050, SEARCH(" ", Q5050, 15)), " ", RIGHT(Q5050,LEN(Q5050)-FIND(" ",Q5050, 15))+1)</f>
        <v>Wailing &amp; Famine  187</v>
      </c>
      <c r="R5051" s="32" t="str">
        <f>CONCATENATE(LEFT(R5050, SEARCH(" ", R5050, 15)), " ", RIGHT(R5050,LEN(R5050)-FIND(" ",R5050, 15))+1)</f>
        <v>One Prophetic Day  202</v>
      </c>
    </row>
    <row r="5052" spans="1:18">
      <c r="A5052" s="19" t="str">
        <f t="shared" ref="A5052:C5052" si="2832">A5051</f>
        <v>5999 YB</v>
      </c>
      <c r="B5052" s="6" t="str">
        <f t="shared" si="2832"/>
        <v>2026 AD</v>
      </c>
      <c r="C5052" s="17" t="str">
        <f t="shared" si="2832"/>
        <v>5787 AM</v>
      </c>
      <c r="D5052" s="4" t="str">
        <f>D5051</f>
        <v>Tishri 6</v>
      </c>
      <c r="E5052" s="24">
        <f>E5051+1</f>
        <v>46282</v>
      </c>
      <c r="F5052" s="15" t="s">
        <v>9</v>
      </c>
      <c r="K5052" s="27" t="str">
        <f>K5051</f>
        <v>2 Prophets and Temple/Drought  1260</v>
      </c>
      <c r="L5052" s="43"/>
      <c r="M5052" s="43"/>
      <c r="N5052" s="43"/>
      <c r="O5052" s="43"/>
      <c r="P5052" s="49"/>
      <c r="Q5052" s="26" t="str">
        <f t="shared" ref="Q5052:R5054" si="2833">Q5051</f>
        <v>Wailing &amp; Famine  187</v>
      </c>
      <c r="R5052" s="32" t="str">
        <f t="shared" si="2833"/>
        <v>One Prophetic Day  202</v>
      </c>
    </row>
    <row r="5053" spans="1:18" ht="17">
      <c r="A5053" s="37" t="str">
        <f t="shared" ref="A5053:C5053" si="2834">A5052</f>
        <v>5999 YB</v>
      </c>
      <c r="B5053" s="37" t="str">
        <f t="shared" si="2834"/>
        <v>2026 AD</v>
      </c>
      <c r="C5053" s="37" t="str">
        <f t="shared" si="2834"/>
        <v>5787 AM</v>
      </c>
      <c r="D5053" s="38" t="str">
        <f>D5052</f>
        <v>Tishri 6</v>
      </c>
      <c r="E5053" s="39">
        <f>E5052</f>
        <v>46282</v>
      </c>
      <c r="F5053" s="16" t="s">
        <v>10</v>
      </c>
      <c r="K5053" s="5" t="s">
        <v>29</v>
      </c>
      <c r="L5053" s="11"/>
      <c r="M5053" s="11"/>
      <c r="N5053" s="11"/>
      <c r="O5053" s="11"/>
      <c r="P5053" s="29" t="s">
        <v>63</v>
      </c>
      <c r="Q5053" s="26" t="str">
        <f t="shared" si="2833"/>
        <v>Wailing &amp; Famine  187</v>
      </c>
      <c r="R5053" s="32" t="str">
        <f t="shared" si="2833"/>
        <v>One Prophetic Day  202</v>
      </c>
    </row>
    <row r="5054" spans="1:18">
      <c r="A5054" s="19" t="str">
        <f t="shared" ref="A5054:C5054" si="2835">A5053</f>
        <v>5999 YB</v>
      </c>
      <c r="B5054" s="6" t="str">
        <f t="shared" si="2835"/>
        <v>2026 AD</v>
      </c>
      <c r="C5054" s="17" t="str">
        <f t="shared" si="2835"/>
        <v>5787 AM</v>
      </c>
      <c r="D5054" s="4" t="str">
        <f>D5053</f>
        <v>Tishri 6</v>
      </c>
      <c r="E5054" s="24">
        <f>E5053</f>
        <v>46282</v>
      </c>
      <c r="F5054" s="16" t="s">
        <v>11</v>
      </c>
      <c r="K5054" s="28"/>
      <c r="P5054" s="29" t="str">
        <f>P5053</f>
        <v>Witnesses Dead 1</v>
      </c>
      <c r="Q5054" s="26" t="str">
        <f t="shared" si="2833"/>
        <v>Wailing &amp; Famine  187</v>
      </c>
      <c r="R5054" s="32" t="str">
        <f t="shared" si="2833"/>
        <v>One Prophetic Day  202</v>
      </c>
    </row>
    <row r="5055" spans="1:18" ht="17">
      <c r="A5055" s="37" t="str">
        <f t="shared" ref="A5055:C5055" si="2836">A5054</f>
        <v>5999 YB</v>
      </c>
      <c r="B5055" s="37" t="str">
        <f t="shared" si="2836"/>
        <v>2026 AD</v>
      </c>
      <c r="C5055" s="37" t="str">
        <f t="shared" si="2836"/>
        <v>5787 AM</v>
      </c>
      <c r="D5055" s="38" t="str">
        <f>_xlfn.CONCAT(LEFT(D5051, SEARCH(" ",D5051, 1)), RIGHT(D5054,LEN(D5054)-FIND(" ",D5054))+1)</f>
        <v>Tishri 7</v>
      </c>
      <c r="E5055" s="39">
        <f>E5054</f>
        <v>46282</v>
      </c>
      <c r="F5055" s="15" t="s">
        <v>8</v>
      </c>
      <c r="G5055" s="5" t="s">
        <v>36</v>
      </c>
      <c r="H5055" s="11"/>
      <c r="I5055" s="11"/>
      <c r="J5055" s="11"/>
      <c r="K5055" s="53" t="s">
        <v>95</v>
      </c>
      <c r="L5055" s="43"/>
      <c r="M5055" s="43"/>
      <c r="N5055" s="43"/>
      <c r="O5055" s="43"/>
      <c r="P5055" s="29" t="str">
        <f>P5054</f>
        <v>Witnesses Dead 1</v>
      </c>
      <c r="Q5055" s="26" t="str">
        <f>CONCATENATE(LEFT(Q5054, SEARCH(" ", Q5054, 15)), " ", RIGHT(Q5054,LEN(Q5054)-FIND(" ",Q5054, 15))+1)</f>
        <v>Wailing &amp; Famine  188</v>
      </c>
      <c r="R5055" s="32" t="str">
        <f>CONCATENATE(LEFT(R5054, SEARCH(" ", R5054, 15)), " ", RIGHT(R5054,LEN(R5054)-FIND(" ",R5054, 15))+1)</f>
        <v>One Prophetic Day  203</v>
      </c>
    </row>
    <row r="5056" spans="1:18">
      <c r="A5056" s="19" t="str">
        <f t="shared" ref="A5056:C5056" si="2837">A5055</f>
        <v>5999 YB</v>
      </c>
      <c r="B5056" s="6" t="str">
        <f t="shared" si="2837"/>
        <v>2026 AD</v>
      </c>
      <c r="C5056" s="17" t="str">
        <f t="shared" si="2837"/>
        <v>5787 AM</v>
      </c>
      <c r="D5056" s="4" t="str">
        <f>D5055</f>
        <v>Tishri 7</v>
      </c>
      <c r="E5056" s="24">
        <f>E5055+1</f>
        <v>46283</v>
      </c>
      <c r="F5056" s="15" t="s">
        <v>9</v>
      </c>
      <c r="K5056" s="43"/>
      <c r="L5056" s="43"/>
      <c r="M5056" s="43"/>
      <c r="N5056" s="43"/>
      <c r="O5056" s="43"/>
      <c r="P5056" s="29" t="str">
        <f>P5055</f>
        <v>Witnesses Dead 1</v>
      </c>
      <c r="Q5056" s="26" t="str">
        <f t="shared" ref="Q5056:R5058" si="2838">Q5055</f>
        <v>Wailing &amp; Famine  188</v>
      </c>
      <c r="R5056" s="32" t="str">
        <f t="shared" si="2838"/>
        <v>One Prophetic Day  203</v>
      </c>
    </row>
    <row r="5057" spans="1:18">
      <c r="A5057" s="19" t="str">
        <f t="shared" ref="A5057:C5057" si="2839">A5056</f>
        <v>5999 YB</v>
      </c>
      <c r="B5057" s="6" t="str">
        <f t="shared" si="2839"/>
        <v>2026 AD</v>
      </c>
      <c r="C5057" s="17" t="str">
        <f t="shared" si="2839"/>
        <v>5787 AM</v>
      </c>
      <c r="D5057" s="4" t="str">
        <f>D5056</f>
        <v>Tishri 7</v>
      </c>
      <c r="E5057" s="24">
        <f>E5056</f>
        <v>46283</v>
      </c>
      <c r="F5057" s="16" t="s">
        <v>10</v>
      </c>
      <c r="G5057" s="42" t="s">
        <v>96</v>
      </c>
      <c r="H5057" s="43"/>
      <c r="I5057" s="43"/>
      <c r="J5057" s="43"/>
      <c r="K5057" s="43"/>
      <c r="L5057" s="43"/>
      <c r="M5057" s="43"/>
      <c r="N5057" s="43"/>
      <c r="O5057" s="43"/>
      <c r="P5057" s="29" t="str">
        <f>CONCATENATE(LEFT(P5056, SEARCH(" ", P5056, 13)), " ", RIGHT(P5056,LEN(P5056)-FIND(" ",P5056,13))+1)</f>
        <v>Witnesses Dead  2</v>
      </c>
      <c r="Q5057" s="26" t="str">
        <f t="shared" si="2838"/>
        <v>Wailing &amp; Famine  188</v>
      </c>
      <c r="R5057" s="32" t="str">
        <f t="shared" si="2838"/>
        <v>One Prophetic Day  203</v>
      </c>
    </row>
    <row r="5058" spans="1:18">
      <c r="A5058" s="19" t="str">
        <f t="shared" ref="A5058:C5058" si="2840">A5057</f>
        <v>5999 YB</v>
      </c>
      <c r="B5058" s="6" t="str">
        <f t="shared" si="2840"/>
        <v>2026 AD</v>
      </c>
      <c r="C5058" s="17" t="str">
        <f t="shared" si="2840"/>
        <v>5787 AM</v>
      </c>
      <c r="D5058" s="4" t="str">
        <f>D5057</f>
        <v>Tishri 7</v>
      </c>
      <c r="E5058" s="24">
        <f>E5057</f>
        <v>46283</v>
      </c>
      <c r="F5058" s="16" t="s">
        <v>11</v>
      </c>
      <c r="G5058" s="43"/>
      <c r="H5058" s="43"/>
      <c r="I5058" s="43"/>
      <c r="J5058" s="43"/>
      <c r="K5058" s="43"/>
      <c r="L5058" s="43"/>
      <c r="M5058" s="43"/>
      <c r="N5058" s="43"/>
      <c r="O5058" s="43"/>
      <c r="P5058" s="29" t="str">
        <f>P5057</f>
        <v>Witnesses Dead  2</v>
      </c>
      <c r="Q5058" s="26" t="str">
        <f t="shared" si="2838"/>
        <v>Wailing &amp; Famine  188</v>
      </c>
      <c r="R5058" s="32" t="str">
        <f t="shared" si="2838"/>
        <v>One Prophetic Day  203</v>
      </c>
    </row>
    <row r="5059" spans="1:18">
      <c r="A5059" s="19" t="str">
        <f t="shared" ref="A5059:C5059" si="2841">A5058</f>
        <v>5999 YB</v>
      </c>
      <c r="B5059" s="6" t="str">
        <f t="shared" si="2841"/>
        <v>2026 AD</v>
      </c>
      <c r="C5059" s="17" t="str">
        <f t="shared" si="2841"/>
        <v>5787 AM</v>
      </c>
      <c r="D5059" s="4" t="str">
        <f>_xlfn.CONCAT(LEFT(D5055, SEARCH(" ",D5055, 1)), RIGHT(D5058,LEN(D5058)-FIND(" ",D5058))+1)</f>
        <v>Tishri 8</v>
      </c>
      <c r="E5059" s="24">
        <f>E5058</f>
        <v>46283</v>
      </c>
      <c r="F5059" s="15" t="s">
        <v>8</v>
      </c>
      <c r="G5059" s="43"/>
      <c r="H5059" s="43"/>
      <c r="I5059" s="43"/>
      <c r="J5059" s="43"/>
      <c r="K5059" s="43"/>
      <c r="L5059" s="43"/>
      <c r="M5059" s="43"/>
      <c r="N5059" s="43"/>
      <c r="O5059" s="43"/>
      <c r="P5059" s="29" t="str">
        <f>P5058</f>
        <v>Witnesses Dead  2</v>
      </c>
      <c r="Q5059" s="26" t="str">
        <f>CONCATENATE(LEFT(Q5058, SEARCH(" ", Q5058, 15)), " ", RIGHT(Q5058,LEN(Q5058)-FIND(" ",Q5058, 15))+1)</f>
        <v>Wailing &amp; Famine  189</v>
      </c>
      <c r="R5059" s="32" t="str">
        <f>CONCATENATE(LEFT(R5058, SEARCH(" ", R5058, 15)), " ", RIGHT(R5058,LEN(R5058)-FIND(" ",R5058, 15))+1)</f>
        <v>One Prophetic Day  204</v>
      </c>
    </row>
    <row r="5060" spans="1:18">
      <c r="A5060" s="19" t="str">
        <f t="shared" ref="A5060:C5060" si="2842">A5059</f>
        <v>5999 YB</v>
      </c>
      <c r="B5060" s="6" t="str">
        <f t="shared" si="2842"/>
        <v>2026 AD</v>
      </c>
      <c r="C5060" s="17" t="str">
        <f t="shared" si="2842"/>
        <v>5787 AM</v>
      </c>
      <c r="D5060" s="4" t="str">
        <f>D5059</f>
        <v>Tishri 8</v>
      </c>
      <c r="E5060" s="24">
        <f>E5059+1</f>
        <v>46284</v>
      </c>
      <c r="F5060" s="15" t="s">
        <v>9</v>
      </c>
      <c r="G5060" s="43"/>
      <c r="H5060" s="43"/>
      <c r="I5060" s="43"/>
      <c r="J5060" s="43"/>
      <c r="K5060" s="43"/>
      <c r="L5060" s="43"/>
      <c r="M5060" s="43"/>
      <c r="N5060" s="43"/>
      <c r="O5060" s="43"/>
      <c r="P5060" s="29" t="str">
        <f>P5059</f>
        <v>Witnesses Dead  2</v>
      </c>
      <c r="Q5060" s="26" t="str">
        <f t="shared" ref="Q5060:R5062" si="2843">Q5059</f>
        <v>Wailing &amp; Famine  189</v>
      </c>
      <c r="R5060" s="32" t="str">
        <f t="shared" si="2843"/>
        <v>One Prophetic Day  204</v>
      </c>
    </row>
    <row r="5061" spans="1:18">
      <c r="A5061" s="19" t="str">
        <f t="shared" ref="A5061:C5061" si="2844">A5060</f>
        <v>5999 YB</v>
      </c>
      <c r="B5061" s="6" t="str">
        <f t="shared" si="2844"/>
        <v>2026 AD</v>
      </c>
      <c r="C5061" s="17" t="str">
        <f t="shared" si="2844"/>
        <v>5787 AM</v>
      </c>
      <c r="D5061" s="4" t="str">
        <f>D5060</f>
        <v>Tishri 8</v>
      </c>
      <c r="E5061" s="24">
        <f>E5060</f>
        <v>46284</v>
      </c>
      <c r="F5061" s="16" t="s">
        <v>10</v>
      </c>
      <c r="G5061" s="43"/>
      <c r="H5061" s="43"/>
      <c r="I5061" s="43"/>
      <c r="J5061" s="43"/>
      <c r="K5061" s="43"/>
      <c r="L5061" s="43"/>
      <c r="M5061" s="43"/>
      <c r="N5061" s="43"/>
      <c r="O5061" s="43"/>
      <c r="P5061" s="29" t="str">
        <f>CONCATENATE(LEFT(P5060, SEARCH(" ", P5060, 13)), " ", RIGHT(P5060,LEN(P5060)-FIND(" ",P5060,13))+1)</f>
        <v>Witnesses Dead  3</v>
      </c>
      <c r="Q5061" s="26" t="str">
        <f t="shared" si="2843"/>
        <v>Wailing &amp; Famine  189</v>
      </c>
      <c r="R5061" s="32" t="str">
        <f t="shared" si="2843"/>
        <v>One Prophetic Day  204</v>
      </c>
    </row>
    <row r="5062" spans="1:18">
      <c r="A5062" s="19" t="str">
        <f t="shared" ref="A5062:C5062" si="2845">A5061</f>
        <v>5999 YB</v>
      </c>
      <c r="B5062" s="6" t="str">
        <f t="shared" si="2845"/>
        <v>2026 AD</v>
      </c>
      <c r="C5062" s="17" t="str">
        <f t="shared" si="2845"/>
        <v>5787 AM</v>
      </c>
      <c r="D5062" s="4" t="str">
        <f>D5061</f>
        <v>Tishri 8</v>
      </c>
      <c r="E5062" s="24">
        <f>E5061</f>
        <v>46284</v>
      </c>
      <c r="F5062" s="16" t="s">
        <v>11</v>
      </c>
      <c r="G5062" s="43"/>
      <c r="H5062" s="43"/>
      <c r="I5062" s="43"/>
      <c r="J5062" s="43"/>
      <c r="K5062" s="43"/>
      <c r="L5062" s="43"/>
      <c r="M5062" s="43"/>
      <c r="N5062" s="43"/>
      <c r="O5062" s="43"/>
      <c r="P5062" s="29" t="str">
        <f>P5061</f>
        <v>Witnesses Dead  3</v>
      </c>
      <c r="Q5062" s="26" t="str">
        <f t="shared" si="2843"/>
        <v>Wailing &amp; Famine  189</v>
      </c>
      <c r="R5062" s="32" t="str">
        <f t="shared" si="2843"/>
        <v>One Prophetic Day  204</v>
      </c>
    </row>
    <row r="5063" spans="1:18">
      <c r="A5063" s="19" t="str">
        <f t="shared" ref="A5063:C5063" si="2846">A5062</f>
        <v>5999 YB</v>
      </c>
      <c r="B5063" s="6" t="str">
        <f t="shared" si="2846"/>
        <v>2026 AD</v>
      </c>
      <c r="C5063" s="17" t="str">
        <f t="shared" si="2846"/>
        <v>5787 AM</v>
      </c>
      <c r="D5063" s="4" t="str">
        <f>_xlfn.CONCAT(LEFT(D5059, SEARCH(" ",D5059, 1)), RIGHT(D5062,LEN(D5062)-FIND(" ",D5062))+1)</f>
        <v>Tishri 9</v>
      </c>
      <c r="E5063" s="24">
        <f>E5062</f>
        <v>46284</v>
      </c>
      <c r="F5063" s="15" t="s">
        <v>8</v>
      </c>
      <c r="G5063" s="43"/>
      <c r="H5063" s="43"/>
      <c r="I5063" s="43"/>
      <c r="J5063" s="43"/>
      <c r="K5063" s="43"/>
      <c r="L5063" s="43"/>
      <c r="M5063" s="43"/>
      <c r="N5063" s="43"/>
      <c r="O5063" s="43"/>
      <c r="P5063" s="29" t="str">
        <f>P5062</f>
        <v>Witnesses Dead  3</v>
      </c>
      <c r="Q5063" s="26" t="str">
        <f>CONCATENATE(LEFT(Q5062, SEARCH(" ", Q5062, 15)), " ", RIGHT(Q5062,LEN(Q5062)-FIND(" ",Q5062, 15))+1)</f>
        <v>Wailing &amp; Famine  190</v>
      </c>
      <c r="R5063" s="32" t="str">
        <f>CONCATENATE(LEFT(R5062, SEARCH(" ", R5062, 15)), " ", RIGHT(R5062,LEN(R5062)-FIND(" ",R5062, 15))+1)</f>
        <v>One Prophetic Day  205</v>
      </c>
    </row>
    <row r="5064" spans="1:18">
      <c r="A5064" s="19" t="str">
        <f t="shared" ref="A5064:C5064" si="2847">A5063</f>
        <v>5999 YB</v>
      </c>
      <c r="B5064" s="6" t="str">
        <f t="shared" si="2847"/>
        <v>2026 AD</v>
      </c>
      <c r="C5064" s="17" t="str">
        <f t="shared" si="2847"/>
        <v>5787 AM</v>
      </c>
      <c r="D5064" s="4" t="str">
        <f>D5063</f>
        <v>Tishri 9</v>
      </c>
      <c r="E5064" s="24">
        <f>E5063+1</f>
        <v>46285</v>
      </c>
      <c r="F5064" s="15" t="s">
        <v>9</v>
      </c>
      <c r="G5064" s="43"/>
      <c r="H5064" s="43"/>
      <c r="I5064" s="43"/>
      <c r="J5064" s="43"/>
      <c r="K5064" s="43"/>
      <c r="L5064" s="43"/>
      <c r="M5064" s="43"/>
      <c r="N5064" s="43"/>
      <c r="O5064" s="43"/>
      <c r="P5064" s="29" t="str">
        <f>P5063</f>
        <v>Witnesses Dead  3</v>
      </c>
      <c r="Q5064" s="26" t="str">
        <f t="shared" ref="Q5064:R5066" si="2848">Q5063</f>
        <v>Wailing &amp; Famine  190</v>
      </c>
      <c r="R5064" s="32" t="str">
        <f t="shared" si="2848"/>
        <v>One Prophetic Day  205</v>
      </c>
    </row>
    <row r="5065" spans="1:18">
      <c r="A5065" s="19" t="str">
        <f t="shared" ref="A5065:C5065" si="2849">A5064</f>
        <v>5999 YB</v>
      </c>
      <c r="B5065" s="6" t="str">
        <f t="shared" si="2849"/>
        <v>2026 AD</v>
      </c>
      <c r="C5065" s="17" t="str">
        <f t="shared" si="2849"/>
        <v>5787 AM</v>
      </c>
      <c r="D5065" s="4" t="str">
        <f>D5064</f>
        <v>Tishri 9</v>
      </c>
      <c r="E5065" s="24">
        <f>E5064</f>
        <v>46285</v>
      </c>
      <c r="F5065" s="16" t="s">
        <v>10</v>
      </c>
      <c r="K5065" s="43"/>
      <c r="L5065" s="43"/>
      <c r="M5065" s="43"/>
      <c r="N5065" s="43"/>
      <c r="O5065" s="43"/>
      <c r="P5065" s="29" t="str">
        <f>CONCATENATE(LEFT(P5064, SEARCH(" ", P5064, 13)), " ", RIGHT(P5064,LEN(P5064)-FIND(" ",P5064,13))+1)</f>
        <v>Witnesses Dead  4</v>
      </c>
      <c r="Q5065" s="26" t="str">
        <f t="shared" si="2848"/>
        <v>Wailing &amp; Famine  190</v>
      </c>
      <c r="R5065" s="32" t="str">
        <f t="shared" si="2848"/>
        <v>One Prophetic Day  205</v>
      </c>
    </row>
    <row r="5066" spans="1:18">
      <c r="A5066" s="19" t="str">
        <f t="shared" ref="A5066:C5066" si="2850">A5065</f>
        <v>5999 YB</v>
      </c>
      <c r="B5066" s="6" t="str">
        <f t="shared" si="2850"/>
        <v>2026 AD</v>
      </c>
      <c r="C5066" s="17" t="str">
        <f t="shared" si="2850"/>
        <v>5787 AM</v>
      </c>
      <c r="D5066" s="4" t="str">
        <f>D5065</f>
        <v>Tishri 9</v>
      </c>
      <c r="E5066" s="24">
        <f>E5065</f>
        <v>46285</v>
      </c>
      <c r="F5066" s="16" t="s">
        <v>11</v>
      </c>
      <c r="K5066" s="14"/>
      <c r="P5066" s="29" t="str">
        <f>P5065</f>
        <v>Witnesses Dead  4</v>
      </c>
      <c r="Q5066" s="26" t="str">
        <f t="shared" si="2848"/>
        <v>Wailing &amp; Famine  190</v>
      </c>
      <c r="R5066" s="32" t="str">
        <f t="shared" si="2848"/>
        <v>One Prophetic Day  205</v>
      </c>
    </row>
    <row r="5067" spans="1:18" ht="17">
      <c r="A5067" s="37" t="str">
        <f>_xlfn.CONCAT(LEFT(A5066, SEARCH(" ", A5066, 1))+1, " YB")</f>
        <v>6000 YB</v>
      </c>
      <c r="B5067" s="37" t="str">
        <f t="shared" ref="B5067:C5067" si="2851">B5066</f>
        <v>2026 AD</v>
      </c>
      <c r="C5067" s="37" t="str">
        <f t="shared" si="2851"/>
        <v>5787 AM</v>
      </c>
      <c r="D5067" s="38" t="str">
        <f>_xlfn.CONCAT(LEFT(D5063, SEARCH(" ",D5063, 1)), RIGHT(D5066,LEN(D5066)-FIND(" ",D5066))+1)</f>
        <v>Tishri 10</v>
      </c>
      <c r="E5067" s="39">
        <f>E5066</f>
        <v>46285</v>
      </c>
      <c r="F5067" s="15" t="s">
        <v>8</v>
      </c>
      <c r="G5067" s="5" t="s">
        <v>83</v>
      </c>
      <c r="H5067" s="11"/>
      <c r="I5067" s="11"/>
      <c r="J5067" s="5"/>
      <c r="K5067" s="11"/>
      <c r="L5067" s="11"/>
      <c r="M5067" s="5"/>
      <c r="N5067" s="11"/>
      <c r="O5067" s="11"/>
      <c r="P5067" s="11"/>
      <c r="Q5067" s="26" t="str">
        <f>CONCATENATE(LEFT(Q5066, SEARCH(" ", Q5066, 15)), " ", RIGHT(Q5066,LEN(Q5066)-FIND(" ",Q5066, 15))+1)</f>
        <v>Wailing &amp; Famine  191</v>
      </c>
      <c r="R5067" s="32" t="str">
        <f>CONCATENATE(LEFT(R5066, SEARCH(" ", R5066, 15)), " ", RIGHT(R5066,LEN(R5066)-FIND(" ",R5066, 15))+1)</f>
        <v>One Prophetic Day  206</v>
      </c>
    </row>
    <row r="5068" spans="1:18">
      <c r="A5068" s="13" t="str">
        <f t="shared" ref="A5068:C5068" si="2852">A5067</f>
        <v>6000 YB</v>
      </c>
      <c r="B5068" s="6" t="str">
        <f t="shared" si="2852"/>
        <v>2026 AD</v>
      </c>
      <c r="C5068" s="17" t="str">
        <f t="shared" si="2852"/>
        <v>5787 AM</v>
      </c>
      <c r="D5068" s="4" t="str">
        <f>D5067</f>
        <v>Tishri 10</v>
      </c>
      <c r="E5068" s="24">
        <f>E5067+1</f>
        <v>46286</v>
      </c>
      <c r="F5068" s="15" t="s">
        <v>9</v>
      </c>
      <c r="K5068" s="14"/>
      <c r="Q5068" s="26" t="str">
        <f t="shared" ref="Q5068:R5070" si="2853">Q5067</f>
        <v>Wailing &amp; Famine  191</v>
      </c>
      <c r="R5068" s="32" t="str">
        <f t="shared" si="2853"/>
        <v>One Prophetic Day  206</v>
      </c>
    </row>
    <row r="5069" spans="1:18">
      <c r="A5069" s="13" t="str">
        <f t="shared" ref="A5069:C5069" si="2854">A5068</f>
        <v>6000 YB</v>
      </c>
      <c r="B5069" s="6" t="str">
        <f t="shared" si="2854"/>
        <v>2026 AD</v>
      </c>
      <c r="C5069" s="17" t="str">
        <f t="shared" si="2854"/>
        <v>5787 AM</v>
      </c>
      <c r="D5069" s="4" t="str">
        <f>D5068</f>
        <v>Tishri 10</v>
      </c>
      <c r="E5069" s="24">
        <f>E5068</f>
        <v>46286</v>
      </c>
      <c r="F5069" s="16" t="s">
        <v>10</v>
      </c>
      <c r="H5069" s="42" t="s">
        <v>97</v>
      </c>
      <c r="I5069" s="43"/>
      <c r="J5069" s="43"/>
      <c r="K5069" s="43"/>
      <c r="L5069" s="43"/>
      <c r="M5069" s="43"/>
      <c r="N5069" s="43"/>
      <c r="O5069" s="43"/>
      <c r="Q5069" s="26" t="str">
        <f t="shared" si="2853"/>
        <v>Wailing &amp; Famine  191</v>
      </c>
      <c r="R5069" s="32" t="str">
        <f t="shared" si="2853"/>
        <v>One Prophetic Day  206</v>
      </c>
    </row>
    <row r="5070" spans="1:18">
      <c r="A5070" s="13" t="str">
        <f t="shared" ref="A5070:C5070" si="2855">A5069</f>
        <v>6000 YB</v>
      </c>
      <c r="B5070" s="6" t="str">
        <f t="shared" si="2855"/>
        <v>2026 AD</v>
      </c>
      <c r="C5070" s="17" t="str">
        <f t="shared" si="2855"/>
        <v>5787 AM</v>
      </c>
      <c r="D5070" s="4" t="str">
        <f>D5069</f>
        <v>Tishri 10</v>
      </c>
      <c r="E5070" s="24">
        <f>E5069</f>
        <v>46286</v>
      </c>
      <c r="F5070" s="16" t="s">
        <v>11</v>
      </c>
      <c r="H5070" s="43"/>
      <c r="I5070" s="43"/>
      <c r="J5070" s="43"/>
      <c r="K5070" s="43"/>
      <c r="L5070" s="43"/>
      <c r="M5070" s="43"/>
      <c r="N5070" s="43"/>
      <c r="O5070" s="43"/>
      <c r="Q5070" s="26" t="str">
        <f t="shared" si="2853"/>
        <v>Wailing &amp; Famine  191</v>
      </c>
      <c r="R5070" s="32" t="str">
        <f t="shared" si="2853"/>
        <v>One Prophetic Day  206</v>
      </c>
    </row>
    <row r="5071" spans="1:18">
      <c r="A5071" s="13" t="str">
        <f t="shared" ref="A5071:C5071" si="2856">A5070</f>
        <v>6000 YB</v>
      </c>
      <c r="B5071" s="6" t="str">
        <f t="shared" si="2856"/>
        <v>2026 AD</v>
      </c>
      <c r="C5071" s="17" t="str">
        <f t="shared" si="2856"/>
        <v>5787 AM</v>
      </c>
      <c r="D5071" s="4" t="str">
        <f>_xlfn.CONCAT(LEFT(D5067, SEARCH(" ",D5067, 1)), RIGHT(D5070,LEN(D5070)-FIND(" ",D5070))+1)</f>
        <v>Tishri 11</v>
      </c>
      <c r="E5071" s="24">
        <f>E5070</f>
        <v>46286</v>
      </c>
      <c r="F5071" s="15" t="s">
        <v>8</v>
      </c>
      <c r="H5071" s="43"/>
      <c r="I5071" s="43"/>
      <c r="J5071" s="43"/>
      <c r="K5071" s="43"/>
      <c r="L5071" s="43"/>
      <c r="M5071" s="43"/>
      <c r="N5071" s="43"/>
      <c r="O5071" s="43"/>
      <c r="Q5071" s="26" t="str">
        <f>CONCATENATE(LEFT(Q5070, SEARCH(" ", Q5070, 15)), " ", RIGHT(Q5070,LEN(Q5070)-FIND(" ",Q5070, 15))+1)</f>
        <v>Wailing &amp; Famine  192</v>
      </c>
      <c r="R5071" s="32" t="str">
        <f>CONCATENATE(LEFT(R5070, SEARCH(" ", R5070, 15)), " ", RIGHT(R5070,LEN(R5070)-FIND(" ",R5070, 15))+1)</f>
        <v>One Prophetic Day  207</v>
      </c>
    </row>
    <row r="5072" spans="1:18">
      <c r="A5072" s="13" t="str">
        <f t="shared" ref="A5072:C5072" si="2857">A5071</f>
        <v>6000 YB</v>
      </c>
      <c r="B5072" s="6" t="str">
        <f t="shared" si="2857"/>
        <v>2026 AD</v>
      </c>
      <c r="C5072" s="17" t="str">
        <f t="shared" si="2857"/>
        <v>5787 AM</v>
      </c>
      <c r="D5072" s="4" t="str">
        <f>D5071</f>
        <v>Tishri 11</v>
      </c>
      <c r="E5072" s="24">
        <f>E5071+1</f>
        <v>46287</v>
      </c>
      <c r="F5072" s="15" t="s">
        <v>9</v>
      </c>
      <c r="H5072" s="43"/>
      <c r="I5072" s="43"/>
      <c r="J5072" s="43"/>
      <c r="K5072" s="43"/>
      <c r="L5072" s="43"/>
      <c r="M5072" s="43"/>
      <c r="N5072" s="43"/>
      <c r="O5072" s="43"/>
      <c r="Q5072" s="26" t="str">
        <f t="shared" ref="Q5072:R5074" si="2858">Q5071</f>
        <v>Wailing &amp; Famine  192</v>
      </c>
      <c r="R5072" s="32" t="str">
        <f t="shared" si="2858"/>
        <v>One Prophetic Day  207</v>
      </c>
    </row>
    <row r="5073" spans="1:18">
      <c r="A5073" s="13" t="str">
        <f t="shared" ref="A5073:C5073" si="2859">A5072</f>
        <v>6000 YB</v>
      </c>
      <c r="B5073" s="6" t="str">
        <f t="shared" si="2859"/>
        <v>2026 AD</v>
      </c>
      <c r="C5073" s="17" t="str">
        <f t="shared" si="2859"/>
        <v>5787 AM</v>
      </c>
      <c r="D5073" s="4" t="str">
        <f>D5072</f>
        <v>Tishri 11</v>
      </c>
      <c r="E5073" s="24">
        <f>E5072</f>
        <v>46287</v>
      </c>
      <c r="F5073" s="16" t="s">
        <v>10</v>
      </c>
      <c r="H5073" s="43"/>
      <c r="I5073" s="43"/>
      <c r="J5073" s="43"/>
      <c r="K5073" s="43"/>
      <c r="L5073" s="43"/>
      <c r="M5073" s="43"/>
      <c r="N5073" s="43"/>
      <c r="O5073" s="43"/>
      <c r="Q5073" s="26" t="str">
        <f t="shared" si="2858"/>
        <v>Wailing &amp; Famine  192</v>
      </c>
      <c r="R5073" s="32" t="str">
        <f t="shared" si="2858"/>
        <v>One Prophetic Day  207</v>
      </c>
    </row>
    <row r="5074" spans="1:18">
      <c r="A5074" s="13" t="str">
        <f t="shared" ref="A5074:C5074" si="2860">A5073</f>
        <v>6000 YB</v>
      </c>
      <c r="B5074" s="6" t="str">
        <f t="shared" si="2860"/>
        <v>2026 AD</v>
      </c>
      <c r="C5074" s="17" t="str">
        <f t="shared" si="2860"/>
        <v>5787 AM</v>
      </c>
      <c r="D5074" s="4" t="str">
        <f>D5073</f>
        <v>Tishri 11</v>
      </c>
      <c r="E5074" s="24">
        <f>E5073</f>
        <v>46287</v>
      </c>
      <c r="F5074" s="16" t="s">
        <v>11</v>
      </c>
      <c r="H5074" s="43"/>
      <c r="I5074" s="43"/>
      <c r="J5074" s="43"/>
      <c r="K5074" s="43"/>
      <c r="L5074" s="43"/>
      <c r="M5074" s="43"/>
      <c r="N5074" s="43"/>
      <c r="O5074" s="43"/>
      <c r="Q5074" s="26" t="str">
        <f t="shared" si="2858"/>
        <v>Wailing &amp; Famine  192</v>
      </c>
      <c r="R5074" s="32" t="str">
        <f t="shared" si="2858"/>
        <v>One Prophetic Day  207</v>
      </c>
    </row>
    <row r="5075" spans="1:18">
      <c r="A5075" s="13" t="str">
        <f t="shared" ref="A5075:C5075" si="2861">A5074</f>
        <v>6000 YB</v>
      </c>
      <c r="B5075" s="6" t="str">
        <f t="shared" si="2861"/>
        <v>2026 AD</v>
      </c>
      <c r="C5075" s="17" t="str">
        <f t="shared" si="2861"/>
        <v>5787 AM</v>
      </c>
      <c r="D5075" s="4" t="str">
        <f>_xlfn.CONCAT(LEFT(D5071, SEARCH(" ",D5071, 1)), RIGHT(D5074,LEN(D5074)-FIND(" ",D5074))+1)</f>
        <v>Tishri 12</v>
      </c>
      <c r="E5075" s="24">
        <f>E5074</f>
        <v>46287</v>
      </c>
      <c r="F5075" s="15" t="s">
        <v>8</v>
      </c>
      <c r="H5075" s="43"/>
      <c r="I5075" s="43"/>
      <c r="J5075" s="43"/>
      <c r="K5075" s="43"/>
      <c r="L5075" s="43"/>
      <c r="M5075" s="43"/>
      <c r="N5075" s="43"/>
      <c r="O5075" s="43"/>
      <c r="Q5075" s="26" t="str">
        <f>CONCATENATE(LEFT(Q5074, SEARCH(" ", Q5074, 15)), " ", RIGHT(Q5074,LEN(Q5074)-FIND(" ",Q5074, 15))+1)</f>
        <v>Wailing &amp; Famine  193</v>
      </c>
      <c r="R5075" s="32" t="str">
        <f>CONCATENATE(LEFT(R5074, SEARCH(" ", R5074, 15)), " ", RIGHT(R5074,LEN(R5074)-FIND(" ",R5074, 15))+1)</f>
        <v>One Prophetic Day  208</v>
      </c>
    </row>
    <row r="5076" spans="1:18">
      <c r="A5076" s="13" t="str">
        <f t="shared" ref="A5076:C5076" si="2862">A5075</f>
        <v>6000 YB</v>
      </c>
      <c r="B5076" s="6" t="str">
        <f t="shared" si="2862"/>
        <v>2026 AD</v>
      </c>
      <c r="C5076" s="17" t="str">
        <f t="shared" si="2862"/>
        <v>5787 AM</v>
      </c>
      <c r="D5076" s="4" t="str">
        <f>D5075</f>
        <v>Tishri 12</v>
      </c>
      <c r="E5076" s="24">
        <f>E5075+1</f>
        <v>46288</v>
      </c>
      <c r="F5076" s="15" t="s">
        <v>9</v>
      </c>
      <c r="K5076" s="14"/>
      <c r="Q5076" s="26" t="str">
        <f t="shared" ref="Q5076:R5078" si="2863">Q5075</f>
        <v>Wailing &amp; Famine  193</v>
      </c>
      <c r="R5076" s="32" t="str">
        <f t="shared" si="2863"/>
        <v>One Prophetic Day  208</v>
      </c>
    </row>
    <row r="5077" spans="1:18">
      <c r="A5077" s="13" t="str">
        <f t="shared" ref="A5077:C5077" si="2864">A5076</f>
        <v>6000 YB</v>
      </c>
      <c r="B5077" s="6" t="str">
        <f t="shared" si="2864"/>
        <v>2026 AD</v>
      </c>
      <c r="C5077" s="17" t="str">
        <f t="shared" si="2864"/>
        <v>5787 AM</v>
      </c>
      <c r="D5077" s="4" t="str">
        <f>D5076</f>
        <v>Tishri 12</v>
      </c>
      <c r="E5077" s="24">
        <f>E5076</f>
        <v>46288</v>
      </c>
      <c r="F5077" s="16" t="s">
        <v>10</v>
      </c>
      <c r="H5077" s="42" t="s">
        <v>84</v>
      </c>
      <c r="I5077" s="43"/>
      <c r="J5077" s="43"/>
      <c r="K5077" s="43"/>
      <c r="L5077" s="43"/>
      <c r="M5077" s="43"/>
      <c r="N5077" s="43"/>
      <c r="O5077" s="43"/>
      <c r="Q5077" s="26" t="str">
        <f t="shared" si="2863"/>
        <v>Wailing &amp; Famine  193</v>
      </c>
      <c r="R5077" s="32" t="str">
        <f t="shared" si="2863"/>
        <v>One Prophetic Day  208</v>
      </c>
    </row>
    <row r="5078" spans="1:18">
      <c r="A5078" s="13" t="str">
        <f t="shared" ref="A5078:C5078" si="2865">A5077</f>
        <v>6000 YB</v>
      </c>
      <c r="B5078" s="6" t="str">
        <f t="shared" si="2865"/>
        <v>2026 AD</v>
      </c>
      <c r="C5078" s="17" t="str">
        <f t="shared" si="2865"/>
        <v>5787 AM</v>
      </c>
      <c r="D5078" s="4" t="str">
        <f>D5077</f>
        <v>Tishri 12</v>
      </c>
      <c r="E5078" s="24">
        <f>E5077</f>
        <v>46288</v>
      </c>
      <c r="F5078" s="16" t="s">
        <v>11</v>
      </c>
      <c r="H5078" s="43"/>
      <c r="I5078" s="43"/>
      <c r="J5078" s="43"/>
      <c r="K5078" s="43"/>
      <c r="L5078" s="43"/>
      <c r="M5078" s="43"/>
      <c r="N5078" s="43"/>
      <c r="O5078" s="43"/>
      <c r="Q5078" s="26" t="str">
        <f t="shared" si="2863"/>
        <v>Wailing &amp; Famine  193</v>
      </c>
      <c r="R5078" s="32" t="str">
        <f t="shared" si="2863"/>
        <v>One Prophetic Day  208</v>
      </c>
    </row>
    <row r="5079" spans="1:18">
      <c r="A5079" s="13" t="str">
        <f t="shared" ref="A5079:C5079" si="2866">A5078</f>
        <v>6000 YB</v>
      </c>
      <c r="B5079" s="6" t="str">
        <f t="shared" si="2866"/>
        <v>2026 AD</v>
      </c>
      <c r="C5079" s="17" t="str">
        <f t="shared" si="2866"/>
        <v>5787 AM</v>
      </c>
      <c r="D5079" s="4" t="str">
        <f>_xlfn.CONCAT(LEFT(D5075, SEARCH(" ",D5075, 1)), RIGHT(D5078,LEN(D5078)-FIND(" ",D5078))+1)</f>
        <v>Tishri 13</v>
      </c>
      <c r="E5079" s="24">
        <f>E5078</f>
        <v>46288</v>
      </c>
      <c r="F5079" s="15" t="s">
        <v>8</v>
      </c>
      <c r="H5079" s="43"/>
      <c r="I5079" s="43"/>
      <c r="J5079" s="43"/>
      <c r="K5079" s="43"/>
      <c r="L5079" s="43"/>
      <c r="M5079" s="43"/>
      <c r="N5079" s="43"/>
      <c r="O5079" s="43"/>
      <c r="Q5079" s="26" t="str">
        <f>CONCATENATE(LEFT(Q5078, SEARCH(" ", Q5078, 15)), " ", RIGHT(Q5078,LEN(Q5078)-FIND(" ",Q5078, 15))+1)</f>
        <v>Wailing &amp; Famine  194</v>
      </c>
      <c r="R5079" s="32" t="str">
        <f>CONCATENATE(LEFT(R5078, SEARCH(" ", R5078, 15)), " ", RIGHT(R5078,LEN(R5078)-FIND(" ",R5078, 15))+1)</f>
        <v>One Prophetic Day  209</v>
      </c>
    </row>
    <row r="5080" spans="1:18">
      <c r="A5080" s="13" t="str">
        <f t="shared" ref="A5080:C5080" si="2867">A5079</f>
        <v>6000 YB</v>
      </c>
      <c r="B5080" s="6" t="str">
        <f t="shared" si="2867"/>
        <v>2026 AD</v>
      </c>
      <c r="C5080" s="17" t="str">
        <f t="shared" si="2867"/>
        <v>5787 AM</v>
      </c>
      <c r="D5080" s="4" t="str">
        <f>D5079</f>
        <v>Tishri 13</v>
      </c>
      <c r="E5080" s="24">
        <f>E5079+1</f>
        <v>46289</v>
      </c>
      <c r="F5080" s="15" t="s">
        <v>9</v>
      </c>
      <c r="H5080" s="43"/>
      <c r="I5080" s="43"/>
      <c r="J5080" s="43"/>
      <c r="K5080" s="43"/>
      <c r="L5080" s="43"/>
      <c r="M5080" s="43"/>
      <c r="N5080" s="43"/>
      <c r="O5080" s="43"/>
      <c r="Q5080" s="26" t="str">
        <f t="shared" ref="Q5080:R5082" si="2868">Q5079</f>
        <v>Wailing &amp; Famine  194</v>
      </c>
      <c r="R5080" s="32" t="str">
        <f t="shared" si="2868"/>
        <v>One Prophetic Day  209</v>
      </c>
    </row>
    <row r="5081" spans="1:18">
      <c r="A5081" s="13" t="str">
        <f t="shared" ref="A5081:C5081" si="2869">A5080</f>
        <v>6000 YB</v>
      </c>
      <c r="B5081" s="6" t="str">
        <f t="shared" si="2869"/>
        <v>2026 AD</v>
      </c>
      <c r="C5081" s="17" t="str">
        <f t="shared" si="2869"/>
        <v>5787 AM</v>
      </c>
      <c r="D5081" s="4" t="str">
        <f>D5080</f>
        <v>Tishri 13</v>
      </c>
      <c r="E5081" s="24">
        <f>E5080</f>
        <v>46289</v>
      </c>
      <c r="F5081" s="16" t="s">
        <v>10</v>
      </c>
      <c r="H5081" s="43"/>
      <c r="I5081" s="43"/>
      <c r="J5081" s="43"/>
      <c r="K5081" s="43"/>
      <c r="L5081" s="43"/>
      <c r="M5081" s="43"/>
      <c r="N5081" s="43"/>
      <c r="O5081" s="43"/>
      <c r="Q5081" s="26" t="str">
        <f t="shared" si="2868"/>
        <v>Wailing &amp; Famine  194</v>
      </c>
      <c r="R5081" s="32" t="str">
        <f t="shared" si="2868"/>
        <v>One Prophetic Day  209</v>
      </c>
    </row>
    <row r="5082" spans="1:18">
      <c r="A5082" s="13" t="str">
        <f t="shared" ref="A5082:C5082" si="2870">A5081</f>
        <v>6000 YB</v>
      </c>
      <c r="B5082" s="6" t="str">
        <f t="shared" si="2870"/>
        <v>2026 AD</v>
      </c>
      <c r="C5082" s="17" t="str">
        <f t="shared" si="2870"/>
        <v>5787 AM</v>
      </c>
      <c r="D5082" s="4" t="str">
        <f>D5081</f>
        <v>Tishri 13</v>
      </c>
      <c r="E5082" s="24">
        <f>E5081</f>
        <v>46289</v>
      </c>
      <c r="F5082" s="16" t="s">
        <v>11</v>
      </c>
      <c r="H5082" s="43"/>
      <c r="I5082" s="43"/>
      <c r="J5082" s="43"/>
      <c r="K5082" s="43"/>
      <c r="L5082" s="43"/>
      <c r="M5082" s="43"/>
      <c r="N5082" s="43"/>
      <c r="O5082" s="43"/>
      <c r="Q5082" s="26" t="str">
        <f t="shared" si="2868"/>
        <v>Wailing &amp; Famine  194</v>
      </c>
      <c r="R5082" s="32" t="str">
        <f t="shared" si="2868"/>
        <v>One Prophetic Day  209</v>
      </c>
    </row>
    <row r="5083" spans="1:18">
      <c r="A5083" s="13" t="str">
        <f t="shared" ref="A5083:C5083" si="2871">A5082</f>
        <v>6000 YB</v>
      </c>
      <c r="B5083" s="6" t="str">
        <f t="shared" si="2871"/>
        <v>2026 AD</v>
      </c>
      <c r="C5083" s="17" t="str">
        <f t="shared" si="2871"/>
        <v>5787 AM</v>
      </c>
      <c r="D5083" s="4" t="str">
        <f>_xlfn.CONCAT(LEFT(D5079, SEARCH(" ",D5079, 1)), RIGHT(D5082,LEN(D5082)-FIND(" ",D5082))+1)</f>
        <v>Tishri 14</v>
      </c>
      <c r="E5083" s="24">
        <f>E5082</f>
        <v>46289</v>
      </c>
      <c r="F5083" s="15" t="s">
        <v>8</v>
      </c>
      <c r="H5083" s="43"/>
      <c r="I5083" s="43"/>
      <c r="J5083" s="43"/>
      <c r="K5083" s="43"/>
      <c r="L5083" s="43"/>
      <c r="M5083" s="43"/>
      <c r="N5083" s="43"/>
      <c r="O5083" s="43"/>
      <c r="Q5083" s="26" t="str">
        <f>CONCATENATE(LEFT(Q5082, SEARCH(" ", Q5082, 15)), " ", RIGHT(Q5082,LEN(Q5082)-FIND(" ",Q5082, 15))+1)</f>
        <v>Wailing &amp; Famine  195</v>
      </c>
      <c r="R5083" s="32" t="str">
        <f>CONCATENATE(LEFT(R5082, SEARCH(" ", R5082, 15)), " ", RIGHT(R5082,LEN(R5082)-FIND(" ",R5082, 15))+1)</f>
        <v>One Prophetic Day  210</v>
      </c>
    </row>
    <row r="5084" spans="1:18">
      <c r="A5084" s="13" t="str">
        <f t="shared" ref="A5084:C5084" si="2872">A5083</f>
        <v>6000 YB</v>
      </c>
      <c r="B5084" s="6" t="str">
        <f t="shared" si="2872"/>
        <v>2026 AD</v>
      </c>
      <c r="C5084" s="17" t="str">
        <f t="shared" si="2872"/>
        <v>5787 AM</v>
      </c>
      <c r="D5084" s="4" t="str">
        <f>D5083</f>
        <v>Tishri 14</v>
      </c>
      <c r="E5084" s="24">
        <f>E5083+1</f>
        <v>46290</v>
      </c>
      <c r="F5084" s="15" t="s">
        <v>9</v>
      </c>
      <c r="H5084" s="43"/>
      <c r="I5084" s="43"/>
      <c r="J5084" s="43"/>
      <c r="K5084" s="43"/>
      <c r="L5084" s="43"/>
      <c r="M5084" s="43"/>
      <c r="N5084" s="43"/>
      <c r="O5084" s="43"/>
      <c r="Q5084" s="26" t="str">
        <f t="shared" ref="Q5084:R5086" si="2873">Q5083</f>
        <v>Wailing &amp; Famine  195</v>
      </c>
      <c r="R5084" s="32" t="str">
        <f t="shared" si="2873"/>
        <v>One Prophetic Day  210</v>
      </c>
    </row>
    <row r="5085" spans="1:18" ht="14.5" customHeight="1">
      <c r="A5085" s="13" t="str">
        <f t="shared" ref="A5085:C5085" si="2874">A5084</f>
        <v>6000 YB</v>
      </c>
      <c r="B5085" s="6" t="str">
        <f t="shared" si="2874"/>
        <v>2026 AD</v>
      </c>
      <c r="C5085" s="17" t="str">
        <f t="shared" si="2874"/>
        <v>5787 AM</v>
      </c>
      <c r="D5085" s="4" t="str">
        <f>D5084</f>
        <v>Tishri 14</v>
      </c>
      <c r="E5085" s="24">
        <f>E5084</f>
        <v>46290</v>
      </c>
      <c r="F5085" s="16" t="s">
        <v>10</v>
      </c>
      <c r="H5085" s="43"/>
      <c r="I5085" s="43"/>
      <c r="J5085" s="43"/>
      <c r="K5085" s="43"/>
      <c r="L5085" s="43"/>
      <c r="M5085" s="43"/>
      <c r="N5085" s="43"/>
      <c r="O5085" s="43"/>
      <c r="P5085" s="51" t="s">
        <v>39</v>
      </c>
      <c r="Q5085" s="26" t="str">
        <f t="shared" si="2873"/>
        <v>Wailing &amp; Famine  195</v>
      </c>
      <c r="R5085" s="32" t="str">
        <f t="shared" si="2873"/>
        <v>One Prophetic Day  210</v>
      </c>
    </row>
    <row r="5086" spans="1:18">
      <c r="A5086" s="13" t="str">
        <f t="shared" ref="A5086:C5086" si="2875">A5085</f>
        <v>6000 YB</v>
      </c>
      <c r="B5086" s="6" t="str">
        <f t="shared" si="2875"/>
        <v>2026 AD</v>
      </c>
      <c r="C5086" s="17" t="str">
        <f t="shared" si="2875"/>
        <v>5787 AM</v>
      </c>
      <c r="D5086" s="4" t="str">
        <f>D5085</f>
        <v>Tishri 14</v>
      </c>
      <c r="E5086" s="24">
        <f>E5085</f>
        <v>46290</v>
      </c>
      <c r="F5086" s="16" t="s">
        <v>11</v>
      </c>
      <c r="K5086" s="14"/>
      <c r="P5086" s="49"/>
      <c r="Q5086" s="26" t="str">
        <f t="shared" si="2873"/>
        <v>Wailing &amp; Famine  195</v>
      </c>
      <c r="R5086" s="32" t="str">
        <f t="shared" si="2873"/>
        <v>One Prophetic Day  210</v>
      </c>
    </row>
    <row r="5087" spans="1:18" ht="17">
      <c r="A5087" s="37" t="str">
        <f t="shared" ref="A5087:C5087" si="2876">A5086</f>
        <v>6000 YB</v>
      </c>
      <c r="B5087" s="37" t="str">
        <f t="shared" si="2876"/>
        <v>2026 AD</v>
      </c>
      <c r="C5087" s="37" t="str">
        <f t="shared" si="2876"/>
        <v>5787 AM</v>
      </c>
      <c r="D5087" s="38" t="str">
        <f>_xlfn.CONCAT(LEFT(D5083, SEARCH(" ",D5083, 1)), RIGHT(D5086,LEN(D5086)-FIND(" ",D5086))+1)</f>
        <v>Tishri 15</v>
      </c>
      <c r="E5087" s="39">
        <f>E5086</f>
        <v>46290</v>
      </c>
      <c r="F5087" s="15" t="s">
        <v>8</v>
      </c>
      <c r="G5087" s="5" t="s">
        <v>55</v>
      </c>
      <c r="H5087" s="5"/>
      <c r="I5087" s="5"/>
      <c r="J5087" s="5"/>
      <c r="K5087" s="5"/>
      <c r="L5087" s="5"/>
      <c r="M5087" s="5"/>
      <c r="N5087" s="11"/>
      <c r="P5087" s="31" t="s">
        <v>59</v>
      </c>
      <c r="Q5087" s="26" t="str">
        <f>CONCATENATE(LEFT(Q5086, SEARCH(" ", Q5086, 15)), " ", RIGHT(Q5086,LEN(Q5086)-FIND(" ",Q5086, 15))+1)</f>
        <v>Wailing &amp; Famine  196</v>
      </c>
      <c r="R5087" s="32" t="str">
        <f>CONCATENATE(LEFT(R5086, SEARCH(" ", R5086, 15)), " ", RIGHT(R5086,LEN(R5086)-FIND(" ",R5086, 15))+1)</f>
        <v>One Prophetic Day  211</v>
      </c>
    </row>
    <row r="5088" spans="1:18">
      <c r="A5088" s="13" t="str">
        <f t="shared" ref="A5088:C5088" si="2877">A5087</f>
        <v>6000 YB</v>
      </c>
      <c r="B5088" s="6" t="str">
        <f t="shared" si="2877"/>
        <v>2026 AD</v>
      </c>
      <c r="C5088" s="17" t="str">
        <f t="shared" si="2877"/>
        <v>5787 AM</v>
      </c>
      <c r="D5088" s="4" t="str">
        <f>D5087</f>
        <v>Tishri 15</v>
      </c>
      <c r="E5088" s="24">
        <f>E5087+1</f>
        <v>46291</v>
      </c>
      <c r="F5088" s="15" t="s">
        <v>9</v>
      </c>
      <c r="K5088" s="14"/>
      <c r="P5088" s="31" t="str">
        <f t="shared" ref="P5088:R5090" si="2878">P5087</f>
        <v>Agony 1</v>
      </c>
      <c r="Q5088" s="26" t="str">
        <f t="shared" si="2878"/>
        <v>Wailing &amp; Famine  196</v>
      </c>
      <c r="R5088" s="32" t="str">
        <f t="shared" si="2878"/>
        <v>One Prophetic Day  211</v>
      </c>
    </row>
    <row r="5089" spans="1:18">
      <c r="A5089" s="13" t="str">
        <f t="shared" ref="A5089:C5089" si="2879">A5088</f>
        <v>6000 YB</v>
      </c>
      <c r="B5089" s="6" t="str">
        <f t="shared" si="2879"/>
        <v>2026 AD</v>
      </c>
      <c r="C5089" s="17" t="str">
        <f t="shared" si="2879"/>
        <v>5787 AM</v>
      </c>
      <c r="D5089" s="4" t="str">
        <f>D5088</f>
        <v>Tishri 15</v>
      </c>
      <c r="E5089" s="24">
        <f>E5088</f>
        <v>46291</v>
      </c>
      <c r="F5089" s="16" t="s">
        <v>10</v>
      </c>
      <c r="P5089" s="31" t="str">
        <f t="shared" si="2878"/>
        <v>Agony 1</v>
      </c>
      <c r="Q5089" s="26" t="str">
        <f t="shared" si="2878"/>
        <v>Wailing &amp; Famine  196</v>
      </c>
      <c r="R5089" s="32" t="str">
        <f t="shared" si="2878"/>
        <v>One Prophetic Day  211</v>
      </c>
    </row>
    <row r="5090" spans="1:18">
      <c r="A5090" s="13" t="str">
        <f t="shared" ref="A5090:C5090" si="2880">A5089</f>
        <v>6000 YB</v>
      </c>
      <c r="B5090" s="6" t="str">
        <f t="shared" si="2880"/>
        <v>2026 AD</v>
      </c>
      <c r="C5090" s="17" t="str">
        <f t="shared" si="2880"/>
        <v>5787 AM</v>
      </c>
      <c r="D5090" s="4" t="str">
        <f>D5089</f>
        <v>Tishri 15</v>
      </c>
      <c r="E5090" s="24">
        <f>E5089</f>
        <v>46291</v>
      </c>
      <c r="F5090" s="16" t="s">
        <v>11</v>
      </c>
      <c r="K5090" s="53" t="s">
        <v>71</v>
      </c>
      <c r="L5090" s="43"/>
      <c r="M5090" s="43"/>
      <c r="N5090" s="43"/>
      <c r="O5090" s="43"/>
      <c r="P5090" s="31" t="str">
        <f t="shared" si="2878"/>
        <v>Agony 1</v>
      </c>
      <c r="Q5090" s="26" t="str">
        <f t="shared" si="2878"/>
        <v>Wailing &amp; Famine  196</v>
      </c>
      <c r="R5090" s="32" t="str">
        <f t="shared" si="2878"/>
        <v>One Prophetic Day  211</v>
      </c>
    </row>
    <row r="5091" spans="1:18" ht="17">
      <c r="A5091" s="37" t="str">
        <f t="shared" ref="A5091:C5091" si="2881">A5090</f>
        <v>6000 YB</v>
      </c>
      <c r="B5091" s="37" t="str">
        <f t="shared" si="2881"/>
        <v>2026 AD</v>
      </c>
      <c r="C5091" s="37" t="str">
        <f t="shared" si="2881"/>
        <v>5787 AM</v>
      </c>
      <c r="D5091" s="38" t="str">
        <f>_xlfn.CONCAT(LEFT(D5087, SEARCH(" ",D5087, 1)), RIGHT(D5090,LEN(D5090)-FIND(" ",D5090))+1)</f>
        <v>Tishri 16</v>
      </c>
      <c r="E5091" s="39">
        <f>E5090</f>
        <v>46291</v>
      </c>
      <c r="F5091" s="15" t="s">
        <v>8</v>
      </c>
      <c r="G5091" s="5" t="s">
        <v>44</v>
      </c>
      <c r="H5091" s="11"/>
      <c r="I5091" s="11"/>
      <c r="J5091" s="11"/>
      <c r="K5091" s="43"/>
      <c r="L5091" s="43"/>
      <c r="M5091" s="43"/>
      <c r="N5091" s="43"/>
      <c r="O5091" s="43"/>
      <c r="P5091" s="31" t="str">
        <f t="shared" ref="P5091:P5095" si="2882">CONCATENATE(LEFT(P5090, SEARCH(" ", P5090, 1)), " ", RIGHT(P5090,LEN(P5090)-FIND(" ",P5090))+1)</f>
        <v>Agony  2</v>
      </c>
      <c r="Q5091" s="26" t="str">
        <f>CONCATENATE(LEFT(Q5090, SEARCH(" ", Q5090, 15)), " ", RIGHT(Q5090,LEN(Q5090)-FIND(" ",Q5090, 15))+1)</f>
        <v>Wailing &amp; Famine  197</v>
      </c>
      <c r="R5091" s="32" t="str">
        <f>CONCATENATE(LEFT(R5090, SEARCH(" ", R5090, 15)), " ", RIGHT(R5090,LEN(R5090)-FIND(" ",R5090, 15))+1)</f>
        <v>One Prophetic Day  212</v>
      </c>
    </row>
    <row r="5092" spans="1:18">
      <c r="A5092" s="13" t="str">
        <f t="shared" ref="A5092:C5092" si="2883">A5091</f>
        <v>6000 YB</v>
      </c>
      <c r="B5092" s="6" t="str">
        <f t="shared" si="2883"/>
        <v>2026 AD</v>
      </c>
      <c r="C5092" s="17" t="str">
        <f t="shared" si="2883"/>
        <v>5787 AM</v>
      </c>
      <c r="D5092" s="4" t="str">
        <f>D5091</f>
        <v>Tishri 16</v>
      </c>
      <c r="E5092" s="24">
        <f>E5091+1</f>
        <v>46292</v>
      </c>
      <c r="F5092" s="15" t="s">
        <v>9</v>
      </c>
      <c r="K5092" s="43"/>
      <c r="L5092" s="43"/>
      <c r="M5092" s="43"/>
      <c r="N5092" s="43"/>
      <c r="O5092" s="43"/>
      <c r="P5092" s="31" t="str">
        <f t="shared" ref="P5092:R5094" si="2884">P5091</f>
        <v>Agony  2</v>
      </c>
      <c r="Q5092" s="26" t="str">
        <f t="shared" si="2884"/>
        <v>Wailing &amp; Famine  197</v>
      </c>
      <c r="R5092" s="32" t="str">
        <f t="shared" si="2884"/>
        <v>One Prophetic Day  212</v>
      </c>
    </row>
    <row r="5093" spans="1:18">
      <c r="A5093" s="13" t="str">
        <f t="shared" ref="A5093:C5093" si="2885">A5092</f>
        <v>6000 YB</v>
      </c>
      <c r="B5093" s="6" t="str">
        <f t="shared" si="2885"/>
        <v>2026 AD</v>
      </c>
      <c r="C5093" s="17" t="str">
        <f t="shared" si="2885"/>
        <v>5787 AM</v>
      </c>
      <c r="D5093" s="4" t="str">
        <f>D5092</f>
        <v>Tishri 16</v>
      </c>
      <c r="E5093" s="24">
        <f>E5092</f>
        <v>46292</v>
      </c>
      <c r="F5093" s="16" t="s">
        <v>10</v>
      </c>
      <c r="P5093" s="31" t="str">
        <f t="shared" si="2884"/>
        <v>Agony  2</v>
      </c>
      <c r="Q5093" s="26" t="str">
        <f t="shared" si="2884"/>
        <v>Wailing &amp; Famine  197</v>
      </c>
      <c r="R5093" s="32" t="str">
        <f t="shared" si="2884"/>
        <v>One Prophetic Day  212</v>
      </c>
    </row>
    <row r="5094" spans="1:18">
      <c r="A5094" s="13" t="str">
        <f t="shared" ref="A5094:C5094" si="2886">A5093</f>
        <v>6000 YB</v>
      </c>
      <c r="B5094" s="6" t="str">
        <f t="shared" si="2886"/>
        <v>2026 AD</v>
      </c>
      <c r="C5094" s="17" t="str">
        <f t="shared" si="2886"/>
        <v>5787 AM</v>
      </c>
      <c r="D5094" s="4" t="str">
        <f>D5093</f>
        <v>Tishri 16</v>
      </c>
      <c r="E5094" s="24">
        <f>E5093</f>
        <v>46292</v>
      </c>
      <c r="F5094" s="16" t="s">
        <v>11</v>
      </c>
      <c r="G5094" s="42" t="s">
        <v>72</v>
      </c>
      <c r="H5094" s="43"/>
      <c r="I5094" s="43"/>
      <c r="J5094" s="43"/>
      <c r="K5094" s="14"/>
      <c r="P5094" s="31" t="str">
        <f t="shared" si="2884"/>
        <v>Agony  2</v>
      </c>
      <c r="Q5094" s="26" t="str">
        <f t="shared" si="2884"/>
        <v>Wailing &amp; Famine  197</v>
      </c>
      <c r="R5094" s="32" t="str">
        <f t="shared" si="2884"/>
        <v>One Prophetic Day  212</v>
      </c>
    </row>
    <row r="5095" spans="1:18" ht="17">
      <c r="A5095" s="37" t="str">
        <f t="shared" ref="A5095:C5095" si="2887">A5094</f>
        <v>6000 YB</v>
      </c>
      <c r="B5095" s="37" t="str">
        <f t="shared" si="2887"/>
        <v>2026 AD</v>
      </c>
      <c r="C5095" s="37" t="str">
        <f t="shared" si="2887"/>
        <v>5787 AM</v>
      </c>
      <c r="D5095" s="38" t="str">
        <f>_xlfn.CONCAT(LEFT(D5091, SEARCH(" ",D5091, 1)), RIGHT(D5094,LEN(D5094)-FIND(" ",D5094))+1)</f>
        <v>Tishri 17</v>
      </c>
      <c r="E5095" s="39">
        <f>E5094</f>
        <v>46292</v>
      </c>
      <c r="F5095" s="15" t="s">
        <v>8</v>
      </c>
      <c r="G5095" s="43"/>
      <c r="H5095" s="43"/>
      <c r="I5095" s="43"/>
      <c r="J5095" s="43"/>
      <c r="K5095" s="5" t="s">
        <v>45</v>
      </c>
      <c r="L5095" s="11"/>
      <c r="M5095" s="11"/>
      <c r="N5095" s="11"/>
      <c r="P5095" s="31" t="str">
        <f t="shared" si="2882"/>
        <v>Agony  3</v>
      </c>
      <c r="Q5095" s="26" t="str">
        <f>CONCATENATE(LEFT(Q5094, SEARCH(" ", Q5094, 15)), " ", RIGHT(Q5094,LEN(Q5094)-FIND(" ",Q5094, 15))+1)</f>
        <v>Wailing &amp; Famine  198</v>
      </c>
      <c r="R5095" s="32" t="str">
        <f>CONCATENATE(LEFT(R5094, SEARCH(" ", R5094, 15)), " ", RIGHT(R5094,LEN(R5094)-FIND(" ",R5094, 15))+1)</f>
        <v>One Prophetic Day  213</v>
      </c>
    </row>
    <row r="5096" spans="1:18">
      <c r="A5096" s="13" t="str">
        <f t="shared" ref="A5096:C5096" si="2888">A5095</f>
        <v>6000 YB</v>
      </c>
      <c r="B5096" s="6" t="str">
        <f t="shared" si="2888"/>
        <v>2026 AD</v>
      </c>
      <c r="C5096" s="17" t="str">
        <f t="shared" si="2888"/>
        <v>5787 AM</v>
      </c>
      <c r="D5096" s="4" t="str">
        <f>D5095</f>
        <v>Tishri 17</v>
      </c>
      <c r="E5096" s="24">
        <f>E5095+1</f>
        <v>46293</v>
      </c>
      <c r="F5096" s="15" t="s">
        <v>9</v>
      </c>
      <c r="G5096" s="43"/>
      <c r="H5096" s="43"/>
      <c r="I5096" s="43"/>
      <c r="J5096" s="43"/>
      <c r="K5096" s="14"/>
      <c r="P5096" s="31" t="str">
        <f t="shared" ref="P5096:R5098" si="2889">P5095</f>
        <v>Agony  3</v>
      </c>
      <c r="Q5096" s="26" t="str">
        <f t="shared" si="2889"/>
        <v>Wailing &amp; Famine  198</v>
      </c>
      <c r="R5096" s="32" t="str">
        <f t="shared" si="2889"/>
        <v>One Prophetic Day  213</v>
      </c>
    </row>
    <row r="5097" spans="1:18">
      <c r="A5097" s="13" t="str">
        <f t="shared" ref="A5097:C5097" si="2890">A5096</f>
        <v>6000 YB</v>
      </c>
      <c r="B5097" s="6" t="str">
        <f t="shared" si="2890"/>
        <v>2026 AD</v>
      </c>
      <c r="C5097" s="17" t="str">
        <f t="shared" si="2890"/>
        <v>5787 AM</v>
      </c>
      <c r="D5097" s="4" t="str">
        <f>D5096</f>
        <v>Tishri 17</v>
      </c>
      <c r="E5097" s="24">
        <f>E5096</f>
        <v>46293</v>
      </c>
      <c r="F5097" s="16" t="s">
        <v>10</v>
      </c>
      <c r="K5097" s="14"/>
      <c r="P5097" s="31" t="str">
        <f t="shared" si="2889"/>
        <v>Agony  3</v>
      </c>
      <c r="Q5097" s="26" t="str">
        <f t="shared" si="2889"/>
        <v>Wailing &amp; Famine  198</v>
      </c>
      <c r="R5097" s="32" t="str">
        <f t="shared" si="2889"/>
        <v>One Prophetic Day  213</v>
      </c>
    </row>
    <row r="5098" spans="1:18">
      <c r="A5098" s="13" t="str">
        <f t="shared" ref="A5098:C5098" si="2891">A5097</f>
        <v>6000 YB</v>
      </c>
      <c r="B5098" s="6" t="str">
        <f t="shared" si="2891"/>
        <v>2026 AD</v>
      </c>
      <c r="C5098" s="17" t="str">
        <f t="shared" si="2891"/>
        <v>5787 AM</v>
      </c>
      <c r="D5098" s="4" t="str">
        <f>D5097</f>
        <v>Tishri 17</v>
      </c>
      <c r="E5098" s="24">
        <f>E5097</f>
        <v>46293</v>
      </c>
      <c r="F5098" s="16" t="s">
        <v>11</v>
      </c>
      <c r="K5098" s="53" t="s">
        <v>73</v>
      </c>
      <c r="L5098" s="43"/>
      <c r="M5098" s="43"/>
      <c r="N5098" s="43"/>
      <c r="P5098" s="31" t="str">
        <f t="shared" si="2889"/>
        <v>Agony  3</v>
      </c>
      <c r="Q5098" s="26" t="str">
        <f t="shared" si="2889"/>
        <v>Wailing &amp; Famine  198</v>
      </c>
      <c r="R5098" s="32" t="str">
        <f t="shared" si="2889"/>
        <v>One Prophetic Day  213</v>
      </c>
    </row>
    <row r="5099" spans="1:18" ht="17">
      <c r="A5099" s="37" t="str">
        <f t="shared" ref="A5099:C5099" si="2892">A5098</f>
        <v>6000 YB</v>
      </c>
      <c r="B5099" s="37" t="str">
        <f t="shared" si="2892"/>
        <v>2026 AD</v>
      </c>
      <c r="C5099" s="37" t="str">
        <f t="shared" si="2892"/>
        <v>5787 AM</v>
      </c>
      <c r="D5099" s="38" t="str">
        <f>_xlfn.CONCAT(LEFT(D5095, SEARCH(" ",D5095, 1)), RIGHT(D5098,LEN(D5098)-FIND(" ",D5098))+1)</f>
        <v>Tishri 18</v>
      </c>
      <c r="E5099" s="39">
        <f>E5098</f>
        <v>46293</v>
      </c>
      <c r="F5099" s="15" t="s">
        <v>8</v>
      </c>
      <c r="G5099" s="5" t="s">
        <v>46</v>
      </c>
      <c r="H5099" s="11"/>
      <c r="I5099" s="11"/>
      <c r="J5099" s="11"/>
      <c r="K5099" s="43"/>
      <c r="L5099" s="43"/>
      <c r="M5099" s="43"/>
      <c r="N5099" s="43"/>
      <c r="P5099" s="31" t="str">
        <f t="shared" ref="P5099" si="2893">CONCATENATE(LEFT(P5098, SEARCH(" ", P5098, 1)), " ", RIGHT(P5098,LEN(P5098)-FIND(" ",P5098))+1)</f>
        <v>Agony  4</v>
      </c>
      <c r="Q5099" s="26" t="str">
        <f>CONCATENATE(LEFT(Q5098, SEARCH(" ", Q5098, 15)), " ", RIGHT(Q5098,LEN(Q5098)-FIND(" ",Q5098, 15))+1)</f>
        <v>Wailing &amp; Famine  199</v>
      </c>
      <c r="R5099" s="32" t="str">
        <f>CONCATENATE(LEFT(R5098, SEARCH(" ", R5098, 15)), " ", RIGHT(R5098,LEN(R5098)-FIND(" ",R5098, 15))+1)</f>
        <v>One Prophetic Day  214</v>
      </c>
    </row>
    <row r="5100" spans="1:18">
      <c r="A5100" s="13" t="str">
        <f t="shared" ref="A5100:C5100" si="2894">A5099</f>
        <v>6000 YB</v>
      </c>
      <c r="B5100" s="6" t="str">
        <f t="shared" si="2894"/>
        <v>2026 AD</v>
      </c>
      <c r="C5100" s="17" t="str">
        <f t="shared" si="2894"/>
        <v>5787 AM</v>
      </c>
      <c r="D5100" s="4" t="str">
        <f>D5099</f>
        <v>Tishri 18</v>
      </c>
      <c r="E5100" s="24">
        <f>E5099+1</f>
        <v>46294</v>
      </c>
      <c r="F5100" s="15" t="s">
        <v>9</v>
      </c>
      <c r="K5100" s="14"/>
      <c r="P5100" s="31" t="str">
        <f t="shared" ref="P5100:R5102" si="2895">P5099</f>
        <v>Agony  4</v>
      </c>
      <c r="Q5100" s="26" t="str">
        <f t="shared" si="2895"/>
        <v>Wailing &amp; Famine  199</v>
      </c>
      <c r="R5100" s="32" t="str">
        <f t="shared" si="2895"/>
        <v>One Prophetic Day  214</v>
      </c>
    </row>
    <row r="5101" spans="1:18">
      <c r="A5101" s="13" t="str">
        <f t="shared" ref="A5101:C5101" si="2896">A5100</f>
        <v>6000 YB</v>
      </c>
      <c r="B5101" s="6" t="str">
        <f t="shared" si="2896"/>
        <v>2026 AD</v>
      </c>
      <c r="C5101" s="17" t="str">
        <f t="shared" si="2896"/>
        <v>5787 AM</v>
      </c>
      <c r="D5101" s="4" t="str">
        <f>D5100</f>
        <v>Tishri 18</v>
      </c>
      <c r="E5101" s="24">
        <f>E5100</f>
        <v>46294</v>
      </c>
      <c r="F5101" s="16" t="s">
        <v>10</v>
      </c>
      <c r="K5101" s="14"/>
      <c r="P5101" s="31" t="str">
        <f t="shared" si="2895"/>
        <v>Agony  4</v>
      </c>
      <c r="Q5101" s="26" t="str">
        <f t="shared" si="2895"/>
        <v>Wailing &amp; Famine  199</v>
      </c>
      <c r="R5101" s="32" t="str">
        <f t="shared" si="2895"/>
        <v>One Prophetic Day  214</v>
      </c>
    </row>
    <row r="5102" spans="1:18">
      <c r="A5102" s="13" t="str">
        <f t="shared" ref="A5102:C5102" si="2897">A5101</f>
        <v>6000 YB</v>
      </c>
      <c r="B5102" s="6" t="str">
        <f t="shared" si="2897"/>
        <v>2026 AD</v>
      </c>
      <c r="C5102" s="17" t="str">
        <f t="shared" si="2897"/>
        <v>5787 AM</v>
      </c>
      <c r="D5102" s="4" t="str">
        <f>D5101</f>
        <v>Tishri 18</v>
      </c>
      <c r="E5102" s="24">
        <f>E5101</f>
        <v>46294</v>
      </c>
      <c r="F5102" s="16" t="s">
        <v>11</v>
      </c>
      <c r="G5102" s="42" t="s">
        <v>75</v>
      </c>
      <c r="H5102" s="43"/>
      <c r="I5102" s="43"/>
      <c r="J5102" s="43"/>
      <c r="K5102" s="14"/>
      <c r="P5102" s="31" t="str">
        <f t="shared" si="2895"/>
        <v>Agony  4</v>
      </c>
      <c r="Q5102" s="26" t="str">
        <f t="shared" si="2895"/>
        <v>Wailing &amp; Famine  199</v>
      </c>
      <c r="R5102" s="32" t="str">
        <f t="shared" si="2895"/>
        <v>One Prophetic Day  214</v>
      </c>
    </row>
    <row r="5103" spans="1:18" ht="17">
      <c r="A5103" s="37" t="str">
        <f t="shared" ref="A5103:C5103" si="2898">A5102</f>
        <v>6000 YB</v>
      </c>
      <c r="B5103" s="37" t="str">
        <f t="shared" si="2898"/>
        <v>2026 AD</v>
      </c>
      <c r="C5103" s="37" t="str">
        <f t="shared" si="2898"/>
        <v>5787 AM</v>
      </c>
      <c r="D5103" s="38" t="str">
        <f>_xlfn.CONCAT(LEFT(D5099, SEARCH(" ",D5099, 1)), RIGHT(D5102,LEN(D5102)-FIND(" ",D5102))+1)</f>
        <v>Tishri 19</v>
      </c>
      <c r="E5103" s="39">
        <f>E5102</f>
        <v>46294</v>
      </c>
      <c r="F5103" s="15" t="s">
        <v>8</v>
      </c>
      <c r="G5103" s="43"/>
      <c r="H5103" s="43"/>
      <c r="I5103" s="43"/>
      <c r="J5103" s="43"/>
      <c r="K5103" s="5" t="s">
        <v>47</v>
      </c>
      <c r="L5103" s="11"/>
      <c r="M5103" s="11"/>
      <c r="N5103" s="11"/>
      <c r="P5103" s="31" t="str">
        <f t="shared" ref="P5103:P5107" si="2899">CONCATENATE(LEFT(P5102, SEARCH(" ", P5102, 1)), " ", RIGHT(P5102,LEN(P5102)-FIND(" ",P5102))+1)</f>
        <v>Agony  5</v>
      </c>
      <c r="Q5103" s="26" t="str">
        <f>CONCATENATE(LEFT(Q5102, SEARCH(" ", Q5102, 15)), " ", RIGHT(Q5102,LEN(Q5102)-FIND(" ",Q5102, 15))+1)</f>
        <v>Wailing &amp; Famine  200</v>
      </c>
      <c r="R5103" s="32" t="str">
        <f>CONCATENATE(LEFT(R5102, SEARCH(" ", R5102, 15)), " ", RIGHT(R5102,LEN(R5102)-FIND(" ",R5102, 15))+1)</f>
        <v>One Prophetic Day  215</v>
      </c>
    </row>
    <row r="5104" spans="1:18">
      <c r="A5104" s="13" t="str">
        <f t="shared" ref="A5104:C5104" si="2900">A5103</f>
        <v>6000 YB</v>
      </c>
      <c r="B5104" s="6" t="str">
        <f t="shared" si="2900"/>
        <v>2026 AD</v>
      </c>
      <c r="C5104" s="17" t="str">
        <f t="shared" si="2900"/>
        <v>5787 AM</v>
      </c>
      <c r="D5104" s="4" t="str">
        <f>D5103</f>
        <v>Tishri 19</v>
      </c>
      <c r="E5104" s="24">
        <f>E5103+1</f>
        <v>46295</v>
      </c>
      <c r="F5104" s="15" t="s">
        <v>9</v>
      </c>
      <c r="G5104" s="43"/>
      <c r="H5104" s="43"/>
      <c r="I5104" s="43"/>
      <c r="J5104" s="43"/>
      <c r="K5104" s="14"/>
      <c r="P5104" s="31" t="str">
        <f t="shared" ref="P5104:R5106" si="2901">P5103</f>
        <v>Agony  5</v>
      </c>
      <c r="Q5104" s="26" t="str">
        <f t="shared" si="2901"/>
        <v>Wailing &amp; Famine  200</v>
      </c>
      <c r="R5104" s="32" t="str">
        <f t="shared" si="2901"/>
        <v>One Prophetic Day  215</v>
      </c>
    </row>
    <row r="5105" spans="1:18">
      <c r="A5105" s="13" t="str">
        <f t="shared" ref="A5105:C5105" si="2902">A5104</f>
        <v>6000 YB</v>
      </c>
      <c r="B5105" s="6" t="str">
        <f t="shared" si="2902"/>
        <v>2026 AD</v>
      </c>
      <c r="C5105" s="17" t="str">
        <f t="shared" si="2902"/>
        <v>5787 AM</v>
      </c>
      <c r="D5105" s="4" t="str">
        <f>D5104</f>
        <v>Tishri 19</v>
      </c>
      <c r="E5105" s="24">
        <f>E5104</f>
        <v>46295</v>
      </c>
      <c r="F5105" s="16" t="s">
        <v>10</v>
      </c>
      <c r="G5105" s="43"/>
      <c r="H5105" s="43"/>
      <c r="I5105" s="43"/>
      <c r="J5105" s="43"/>
      <c r="K5105" s="53" t="s">
        <v>88</v>
      </c>
      <c r="L5105" s="43"/>
      <c r="M5105" s="43"/>
      <c r="N5105" s="43"/>
      <c r="O5105" s="43"/>
      <c r="P5105" s="31" t="str">
        <f t="shared" si="2901"/>
        <v>Agony  5</v>
      </c>
      <c r="Q5105" s="26" t="str">
        <f t="shared" si="2901"/>
        <v>Wailing &amp; Famine  200</v>
      </c>
      <c r="R5105" s="32" t="str">
        <f t="shared" si="2901"/>
        <v>One Prophetic Day  215</v>
      </c>
    </row>
    <row r="5106" spans="1:18">
      <c r="A5106" s="13" t="str">
        <f t="shared" ref="A5106:C5106" si="2903">A5105</f>
        <v>6000 YB</v>
      </c>
      <c r="B5106" s="6" t="str">
        <f t="shared" si="2903"/>
        <v>2026 AD</v>
      </c>
      <c r="C5106" s="17" t="str">
        <f t="shared" si="2903"/>
        <v>5787 AM</v>
      </c>
      <c r="D5106" s="4" t="str">
        <f>D5105</f>
        <v>Tishri 19</v>
      </c>
      <c r="E5106" s="24">
        <f>E5105</f>
        <v>46295</v>
      </c>
      <c r="F5106" s="16" t="s">
        <v>11</v>
      </c>
      <c r="K5106" s="43"/>
      <c r="L5106" s="43"/>
      <c r="M5106" s="43"/>
      <c r="N5106" s="43"/>
      <c r="O5106" s="43"/>
      <c r="P5106" s="31" t="str">
        <f t="shared" si="2901"/>
        <v>Agony  5</v>
      </c>
      <c r="Q5106" s="26" t="str">
        <f t="shared" si="2901"/>
        <v>Wailing &amp; Famine  200</v>
      </c>
      <c r="R5106" s="32" t="str">
        <f t="shared" si="2901"/>
        <v>One Prophetic Day  215</v>
      </c>
    </row>
    <row r="5107" spans="1:18" ht="17">
      <c r="A5107" s="37" t="str">
        <f t="shared" ref="A5107:C5107" si="2904">A5106</f>
        <v>6000 YB</v>
      </c>
      <c r="B5107" s="37" t="str">
        <f t="shared" si="2904"/>
        <v>2026 AD</v>
      </c>
      <c r="C5107" s="37" t="str">
        <f t="shared" si="2904"/>
        <v>5787 AM</v>
      </c>
      <c r="D5107" s="38" t="str">
        <f>_xlfn.CONCAT(LEFT(D5103, SEARCH(" ",D5103, 1)), RIGHT(D5106,LEN(D5106)-FIND(" ",D5106))+1)</f>
        <v>Tishri 20</v>
      </c>
      <c r="E5107" s="39">
        <f>E5106</f>
        <v>46295</v>
      </c>
      <c r="F5107" s="15" t="s">
        <v>8</v>
      </c>
      <c r="G5107" s="5" t="s">
        <v>48</v>
      </c>
      <c r="H5107" s="11"/>
      <c r="I5107" s="11"/>
      <c r="J5107" s="11"/>
      <c r="K5107" s="43"/>
      <c r="L5107" s="43"/>
      <c r="M5107" s="43"/>
      <c r="N5107" s="43"/>
      <c r="O5107" s="43"/>
      <c r="P5107" s="31" t="str">
        <f t="shared" si="2899"/>
        <v>Agony  6</v>
      </c>
      <c r="Q5107" s="26" t="str">
        <f>CONCATENATE(LEFT(Q5106, SEARCH(" ", Q5106, 15)), " ", RIGHT(Q5106,LEN(Q5106)-FIND(" ",Q5106, 15))+1)</f>
        <v>Wailing &amp; Famine  201</v>
      </c>
      <c r="R5107" s="32" t="str">
        <f>CONCATENATE(LEFT(R5106, SEARCH(" ", R5106, 15)), " ", RIGHT(R5106,LEN(R5106)-FIND(" ",R5106, 15))+1)</f>
        <v>One Prophetic Day  216</v>
      </c>
    </row>
    <row r="5108" spans="1:18">
      <c r="A5108" s="13" t="str">
        <f t="shared" ref="A5108:C5108" si="2905">A5107</f>
        <v>6000 YB</v>
      </c>
      <c r="B5108" s="6" t="str">
        <f t="shared" si="2905"/>
        <v>2026 AD</v>
      </c>
      <c r="C5108" s="17" t="str">
        <f t="shared" si="2905"/>
        <v>5787 AM</v>
      </c>
      <c r="D5108" s="4" t="str">
        <f>D5107</f>
        <v>Tishri 20</v>
      </c>
      <c r="E5108" s="24">
        <f>E5107+1</f>
        <v>46296</v>
      </c>
      <c r="F5108" s="15" t="s">
        <v>9</v>
      </c>
      <c r="K5108" s="43"/>
      <c r="L5108" s="43"/>
      <c r="M5108" s="43"/>
      <c r="N5108" s="43"/>
      <c r="O5108" s="43"/>
      <c r="P5108" s="31" t="str">
        <f t="shared" ref="P5108:R5110" si="2906">P5107</f>
        <v>Agony  6</v>
      </c>
      <c r="Q5108" s="26" t="str">
        <f t="shared" si="2906"/>
        <v>Wailing &amp; Famine  201</v>
      </c>
      <c r="R5108" s="32" t="str">
        <f t="shared" si="2906"/>
        <v>One Prophetic Day  216</v>
      </c>
    </row>
    <row r="5109" spans="1:18">
      <c r="A5109" s="13" t="str">
        <f t="shared" ref="A5109:C5109" si="2907">A5108</f>
        <v>6000 YB</v>
      </c>
      <c r="B5109" s="6" t="str">
        <f t="shared" si="2907"/>
        <v>2026 AD</v>
      </c>
      <c r="C5109" s="17" t="str">
        <f t="shared" si="2907"/>
        <v>5787 AM</v>
      </c>
      <c r="D5109" s="4" t="str">
        <f>D5108</f>
        <v>Tishri 20</v>
      </c>
      <c r="E5109" s="24">
        <f>E5108</f>
        <v>46296</v>
      </c>
      <c r="F5109" s="16" t="s">
        <v>10</v>
      </c>
      <c r="G5109" s="42" t="s">
        <v>85</v>
      </c>
      <c r="H5109" s="43"/>
      <c r="I5109" s="43"/>
      <c r="J5109" s="43"/>
      <c r="K5109" s="43"/>
      <c r="L5109" s="43"/>
      <c r="M5109" s="43"/>
      <c r="N5109" s="43"/>
      <c r="O5109" s="43"/>
      <c r="P5109" s="31" t="str">
        <f t="shared" si="2906"/>
        <v>Agony  6</v>
      </c>
      <c r="Q5109" s="26" t="str">
        <f t="shared" si="2906"/>
        <v>Wailing &amp; Famine  201</v>
      </c>
      <c r="R5109" s="32" t="str">
        <f t="shared" si="2906"/>
        <v>One Prophetic Day  216</v>
      </c>
    </row>
    <row r="5110" spans="1:18">
      <c r="A5110" s="13" t="str">
        <f t="shared" ref="A5110:C5110" si="2908">A5109</f>
        <v>6000 YB</v>
      </c>
      <c r="B5110" s="6" t="str">
        <f t="shared" si="2908"/>
        <v>2026 AD</v>
      </c>
      <c r="C5110" s="17" t="str">
        <f t="shared" si="2908"/>
        <v>5787 AM</v>
      </c>
      <c r="D5110" s="4" t="str">
        <f>D5109</f>
        <v>Tishri 20</v>
      </c>
      <c r="E5110" s="24">
        <f>E5109</f>
        <v>46296</v>
      </c>
      <c r="F5110" s="16" t="s">
        <v>11</v>
      </c>
      <c r="G5110" s="43"/>
      <c r="H5110" s="43"/>
      <c r="I5110" s="43"/>
      <c r="J5110" s="43"/>
      <c r="K5110" s="14"/>
      <c r="P5110" s="31" t="str">
        <f t="shared" si="2906"/>
        <v>Agony  6</v>
      </c>
      <c r="Q5110" s="26" t="str">
        <f t="shared" si="2906"/>
        <v>Wailing &amp; Famine  201</v>
      </c>
      <c r="R5110" s="32" t="str">
        <f t="shared" si="2906"/>
        <v>One Prophetic Day  216</v>
      </c>
    </row>
    <row r="5111" spans="1:18" ht="17">
      <c r="A5111" s="37" t="str">
        <f t="shared" ref="A5111:C5111" si="2909">A5110</f>
        <v>6000 YB</v>
      </c>
      <c r="B5111" s="37" t="str">
        <f t="shared" si="2909"/>
        <v>2026 AD</v>
      </c>
      <c r="C5111" s="37" t="str">
        <f t="shared" si="2909"/>
        <v>5787 AM</v>
      </c>
      <c r="D5111" s="38" t="str">
        <f>_xlfn.CONCAT(LEFT(D5107, SEARCH(" ",D5107, 1)), RIGHT(D5110,LEN(D5110)-FIND(" ",D5110))+1)</f>
        <v>Tishri 21</v>
      </c>
      <c r="E5111" s="39">
        <f>E5110</f>
        <v>46296</v>
      </c>
      <c r="F5111" s="15" t="s">
        <v>8</v>
      </c>
      <c r="G5111" s="43"/>
      <c r="H5111" s="43"/>
      <c r="I5111" s="43"/>
      <c r="J5111" s="43"/>
      <c r="K5111" s="5" t="s">
        <v>49</v>
      </c>
      <c r="L5111" s="11"/>
      <c r="M5111" s="11"/>
      <c r="N5111" s="11"/>
      <c r="P5111" s="31" t="str">
        <f t="shared" ref="P5111" si="2910">CONCATENATE(LEFT(P5110, SEARCH(" ", P5110, 1)), " ", RIGHT(P5110,LEN(P5110)-FIND(" ",P5110))+1)</f>
        <v>Agony  7</v>
      </c>
      <c r="Q5111" s="26" t="str">
        <f>CONCATENATE(LEFT(Q5110, SEARCH(" ", Q5110, 15)), " ", RIGHT(Q5110,LEN(Q5110)-FIND(" ",Q5110, 15))+1)</f>
        <v>Wailing &amp; Famine  202</v>
      </c>
      <c r="R5111" s="32" t="str">
        <f>CONCATENATE(LEFT(R5110, SEARCH(" ", R5110, 15)), " ", RIGHT(R5110,LEN(R5110)-FIND(" ",R5110, 15))+1)</f>
        <v>One Prophetic Day  217</v>
      </c>
    </row>
    <row r="5112" spans="1:18">
      <c r="A5112" s="13" t="str">
        <f t="shared" ref="A5112:C5112" si="2911">A5111</f>
        <v>6000 YB</v>
      </c>
      <c r="B5112" s="6" t="str">
        <f t="shared" si="2911"/>
        <v>2026 AD</v>
      </c>
      <c r="C5112" s="17" t="str">
        <f t="shared" si="2911"/>
        <v>5787 AM</v>
      </c>
      <c r="D5112" s="4" t="str">
        <f>D5111</f>
        <v>Tishri 21</v>
      </c>
      <c r="E5112" s="24">
        <f>E5111+1</f>
        <v>46297</v>
      </c>
      <c r="F5112" s="15" t="s">
        <v>9</v>
      </c>
      <c r="G5112" s="43"/>
      <c r="H5112" s="43"/>
      <c r="I5112" s="43"/>
      <c r="J5112" s="43"/>
      <c r="K5112" s="14"/>
      <c r="P5112" s="31" t="str">
        <f t="shared" ref="P5112:R5114" si="2912">P5111</f>
        <v>Agony  7</v>
      </c>
      <c r="Q5112" s="26" t="str">
        <f t="shared" si="2912"/>
        <v>Wailing &amp; Famine  202</v>
      </c>
      <c r="R5112" s="32" t="str">
        <f t="shared" si="2912"/>
        <v>One Prophetic Day  217</v>
      </c>
    </row>
    <row r="5113" spans="1:18">
      <c r="A5113" s="13" t="str">
        <f t="shared" ref="A5113:C5113" si="2913">A5112</f>
        <v>6000 YB</v>
      </c>
      <c r="B5113" s="6" t="str">
        <f t="shared" si="2913"/>
        <v>2026 AD</v>
      </c>
      <c r="C5113" s="17" t="str">
        <f t="shared" si="2913"/>
        <v>5787 AM</v>
      </c>
      <c r="D5113" s="4" t="str">
        <f>D5112</f>
        <v>Tishri 21</v>
      </c>
      <c r="E5113" s="24">
        <f>E5112</f>
        <v>46297</v>
      </c>
      <c r="F5113" s="16" t="s">
        <v>10</v>
      </c>
      <c r="G5113" s="43"/>
      <c r="H5113" s="43"/>
      <c r="I5113" s="43"/>
      <c r="J5113" s="43"/>
      <c r="K5113" s="14"/>
      <c r="P5113" s="31" t="str">
        <f t="shared" si="2912"/>
        <v>Agony  7</v>
      </c>
      <c r="Q5113" s="26" t="str">
        <f t="shared" si="2912"/>
        <v>Wailing &amp; Famine  202</v>
      </c>
      <c r="R5113" s="32" t="str">
        <f t="shared" si="2912"/>
        <v>One Prophetic Day  217</v>
      </c>
    </row>
    <row r="5114" spans="1:18">
      <c r="A5114" s="13" t="str">
        <f t="shared" ref="A5114:C5114" si="2914">A5113</f>
        <v>6000 YB</v>
      </c>
      <c r="B5114" s="6" t="str">
        <f t="shared" si="2914"/>
        <v>2026 AD</v>
      </c>
      <c r="C5114" s="17" t="str">
        <f t="shared" si="2914"/>
        <v>5787 AM</v>
      </c>
      <c r="D5114" s="4" t="str">
        <f>D5113</f>
        <v>Tishri 21</v>
      </c>
      <c r="E5114" s="24">
        <f>E5113</f>
        <v>46297</v>
      </c>
      <c r="F5114" s="16" t="s">
        <v>11</v>
      </c>
      <c r="G5114" s="43"/>
      <c r="H5114" s="43"/>
      <c r="I5114" s="43"/>
      <c r="J5114" s="43"/>
      <c r="K5114" s="14"/>
      <c r="P5114" s="31" t="str">
        <f t="shared" si="2912"/>
        <v>Agony  7</v>
      </c>
      <c r="Q5114" s="26" t="str">
        <f t="shared" si="2912"/>
        <v>Wailing &amp; Famine  202</v>
      </c>
      <c r="R5114" s="32" t="str">
        <f t="shared" si="2912"/>
        <v>One Prophetic Day  217</v>
      </c>
    </row>
    <row r="5115" spans="1:18" ht="17">
      <c r="A5115" s="37" t="str">
        <f t="shared" ref="A5115:C5115" si="2915">A5114</f>
        <v>6000 YB</v>
      </c>
      <c r="B5115" s="37" t="str">
        <f t="shared" si="2915"/>
        <v>2026 AD</v>
      </c>
      <c r="C5115" s="37" t="str">
        <f t="shared" si="2915"/>
        <v>5787 AM</v>
      </c>
      <c r="D5115" s="38" t="str">
        <f>_xlfn.CONCAT(LEFT(D5111, SEARCH(" ",D5111, 1)), RIGHT(D5114,LEN(D5114)-FIND(" ",D5114))+1)</f>
        <v>Tishri 22</v>
      </c>
      <c r="E5115" s="39">
        <f>E5114</f>
        <v>46297</v>
      </c>
      <c r="F5115" s="15" t="s">
        <v>8</v>
      </c>
      <c r="G5115" s="43"/>
      <c r="H5115" s="43"/>
      <c r="I5115" s="43"/>
      <c r="J5115" s="43"/>
      <c r="K5115" s="5" t="s">
        <v>77</v>
      </c>
      <c r="L5115" s="11"/>
      <c r="M5115" s="11"/>
      <c r="N5115" s="11"/>
      <c r="P5115" s="31" t="str">
        <f t="shared" ref="P5115:P5119" si="2916">CONCATENATE(LEFT(P5114, SEARCH(" ", P5114, 1)), " ", RIGHT(P5114,LEN(P5114)-FIND(" ",P5114))+1)</f>
        <v>Agony  8</v>
      </c>
      <c r="Q5115" s="26" t="str">
        <f>CONCATENATE(LEFT(Q5114, SEARCH(" ", Q5114, 15)), " ", RIGHT(Q5114,LEN(Q5114)-FIND(" ",Q5114, 15))+1)</f>
        <v>Wailing &amp; Famine  203</v>
      </c>
      <c r="R5115" s="32" t="str">
        <f>CONCATENATE(LEFT(R5114, SEARCH(" ", R5114, 15)), " ", RIGHT(R5114,LEN(R5114)-FIND(" ",R5114, 15))+1)</f>
        <v>One Prophetic Day  218</v>
      </c>
    </row>
    <row r="5116" spans="1:18">
      <c r="A5116" s="13" t="str">
        <f t="shared" ref="A5116:C5116" si="2917">A5115</f>
        <v>6000 YB</v>
      </c>
      <c r="B5116" s="6" t="str">
        <f t="shared" si="2917"/>
        <v>2026 AD</v>
      </c>
      <c r="C5116" s="17" t="str">
        <f t="shared" si="2917"/>
        <v>5787 AM</v>
      </c>
      <c r="D5116" s="4" t="str">
        <f>D5115</f>
        <v>Tishri 22</v>
      </c>
      <c r="E5116" s="24">
        <f>E5115+1</f>
        <v>46298</v>
      </c>
      <c r="F5116" s="15" t="s">
        <v>9</v>
      </c>
      <c r="G5116" s="43"/>
      <c r="H5116" s="43"/>
      <c r="I5116" s="43"/>
      <c r="J5116" s="43"/>
      <c r="K5116" s="14"/>
      <c r="P5116" s="31" t="str">
        <f t="shared" ref="P5116:R5118" si="2918">P5115</f>
        <v>Agony  8</v>
      </c>
      <c r="Q5116" s="26" t="str">
        <f t="shared" si="2918"/>
        <v>Wailing &amp; Famine  203</v>
      </c>
      <c r="R5116" s="32" t="str">
        <f t="shared" si="2918"/>
        <v>One Prophetic Day  218</v>
      </c>
    </row>
    <row r="5117" spans="1:18">
      <c r="A5117" s="13" t="str">
        <f t="shared" ref="A5117:C5117" si="2919">A5116</f>
        <v>6000 YB</v>
      </c>
      <c r="B5117" s="6" t="str">
        <f t="shared" si="2919"/>
        <v>2026 AD</v>
      </c>
      <c r="C5117" s="17" t="str">
        <f t="shared" si="2919"/>
        <v>5787 AM</v>
      </c>
      <c r="D5117" s="4" t="str">
        <f>D5116</f>
        <v>Tishri 22</v>
      </c>
      <c r="E5117" s="24">
        <f>E5116</f>
        <v>46298</v>
      </c>
      <c r="F5117" s="16" t="s">
        <v>10</v>
      </c>
      <c r="G5117" s="43"/>
      <c r="H5117" s="43"/>
      <c r="I5117" s="43"/>
      <c r="J5117" s="43"/>
      <c r="O5117" s="48" t="s">
        <v>50</v>
      </c>
      <c r="P5117" s="31" t="str">
        <f t="shared" si="2918"/>
        <v>Agony  8</v>
      </c>
      <c r="Q5117" s="26" t="str">
        <f t="shared" si="2918"/>
        <v>Wailing &amp; Famine  203</v>
      </c>
      <c r="R5117" s="32" t="str">
        <f t="shared" si="2918"/>
        <v>One Prophetic Day  218</v>
      </c>
    </row>
    <row r="5118" spans="1:18">
      <c r="A5118" s="13" t="str">
        <f t="shared" ref="A5118:C5118" si="2920">A5117</f>
        <v>6000 YB</v>
      </c>
      <c r="B5118" s="6" t="str">
        <f t="shared" si="2920"/>
        <v>2026 AD</v>
      </c>
      <c r="C5118" s="17" t="str">
        <f t="shared" si="2920"/>
        <v>5787 AM</v>
      </c>
      <c r="D5118" s="4" t="str">
        <f>D5117</f>
        <v>Tishri 22</v>
      </c>
      <c r="E5118" s="24">
        <f>E5117</f>
        <v>46298</v>
      </c>
      <c r="F5118" s="16" t="s">
        <v>11</v>
      </c>
      <c r="G5118" s="43"/>
      <c r="H5118" s="43"/>
      <c r="I5118" s="43"/>
      <c r="J5118" s="43"/>
      <c r="O5118" s="49"/>
      <c r="P5118" s="31" t="str">
        <f t="shared" si="2918"/>
        <v>Agony  8</v>
      </c>
      <c r="Q5118" s="26" t="str">
        <f t="shared" si="2918"/>
        <v>Wailing &amp; Famine  203</v>
      </c>
      <c r="R5118" s="32" t="str">
        <f t="shared" si="2918"/>
        <v>One Prophetic Day  218</v>
      </c>
    </row>
    <row r="5119" spans="1:18" ht="17">
      <c r="A5119" s="37" t="str">
        <f t="shared" ref="A5119:C5119" si="2921">A5118</f>
        <v>6000 YB</v>
      </c>
      <c r="B5119" s="37" t="str">
        <f t="shared" si="2921"/>
        <v>2026 AD</v>
      </c>
      <c r="C5119" s="37" t="str">
        <f t="shared" si="2921"/>
        <v>5787 AM</v>
      </c>
      <c r="D5119" s="38" t="str">
        <f>_xlfn.CONCAT(LEFT(D5115, SEARCH(" ",D5115, 1)), RIGHT(D5118,LEN(D5118)-FIND(" ",D5118))+1)</f>
        <v>Tishri 23</v>
      </c>
      <c r="E5119" s="39">
        <f>E5118</f>
        <v>46298</v>
      </c>
      <c r="F5119" s="15" t="s">
        <v>8</v>
      </c>
      <c r="K5119" s="5" t="s">
        <v>76</v>
      </c>
      <c r="L5119" s="5"/>
      <c r="M5119" s="5"/>
      <c r="N5119" s="5"/>
      <c r="O5119" s="26" t="s">
        <v>62</v>
      </c>
      <c r="P5119" s="31" t="str">
        <f t="shared" si="2916"/>
        <v>Agony  9</v>
      </c>
      <c r="Q5119" s="26" t="str">
        <f>CONCATENATE(LEFT(Q5118, SEARCH(" ", Q5118, 15)), " ", RIGHT(Q5118,LEN(Q5118)-FIND(" ",Q5118, 15))+1)</f>
        <v>Wailing &amp; Famine  204</v>
      </c>
      <c r="R5119" s="32" t="str">
        <f>CONCATENATE(LEFT(R5118, SEARCH(" ", R5118, 15)), " ", RIGHT(R5118,LEN(R5118)-FIND(" ",R5118, 15))+1)</f>
        <v>One Prophetic Day  219</v>
      </c>
    </row>
    <row r="5120" spans="1:18">
      <c r="A5120" s="13" t="str">
        <f t="shared" ref="A5120:C5120" si="2922">A5119</f>
        <v>6000 YB</v>
      </c>
      <c r="B5120" s="6" t="str">
        <f t="shared" si="2922"/>
        <v>2026 AD</v>
      </c>
      <c r="C5120" s="17" t="str">
        <f t="shared" si="2922"/>
        <v>5787 AM</v>
      </c>
      <c r="D5120" s="4" t="str">
        <f>D5119</f>
        <v>Tishri 23</v>
      </c>
      <c r="E5120" s="24">
        <f>E5119+1</f>
        <v>46299</v>
      </c>
      <c r="F5120" s="15" t="s">
        <v>9</v>
      </c>
      <c r="G5120" s="42" t="s">
        <v>89</v>
      </c>
      <c r="H5120" s="43"/>
      <c r="I5120" s="43"/>
      <c r="J5120" s="43"/>
      <c r="O5120" s="26" t="str">
        <f t="shared" ref="O5120:R5122" si="2923">O5119</f>
        <v>Death 1</v>
      </c>
      <c r="P5120" s="31" t="str">
        <f t="shared" si="2923"/>
        <v>Agony  9</v>
      </c>
      <c r="Q5120" s="26" t="str">
        <f t="shared" si="2923"/>
        <v>Wailing &amp; Famine  204</v>
      </c>
      <c r="R5120" s="32" t="str">
        <f t="shared" si="2923"/>
        <v>One Prophetic Day  219</v>
      </c>
    </row>
    <row r="5121" spans="1:18">
      <c r="A5121" s="13" t="str">
        <f t="shared" ref="A5121:C5121" si="2924">A5120</f>
        <v>6000 YB</v>
      </c>
      <c r="B5121" s="6" t="str">
        <f t="shared" si="2924"/>
        <v>2026 AD</v>
      </c>
      <c r="C5121" s="17" t="str">
        <f t="shared" si="2924"/>
        <v>5787 AM</v>
      </c>
      <c r="D5121" s="4" t="str">
        <f>D5120</f>
        <v>Tishri 23</v>
      </c>
      <c r="E5121" s="24">
        <f>E5120</f>
        <v>46299</v>
      </c>
      <c r="F5121" s="16" t="s">
        <v>10</v>
      </c>
      <c r="G5121" s="43"/>
      <c r="H5121" s="43"/>
      <c r="I5121" s="43"/>
      <c r="J5121" s="43"/>
      <c r="K5121" s="53" t="s">
        <v>86</v>
      </c>
      <c r="L5121" s="43"/>
      <c r="M5121" s="43"/>
      <c r="N5121" s="43"/>
      <c r="O5121" s="26" t="str">
        <f t="shared" si="2923"/>
        <v>Death 1</v>
      </c>
      <c r="P5121" s="31" t="str">
        <f t="shared" si="2923"/>
        <v>Agony  9</v>
      </c>
      <c r="Q5121" s="26" t="str">
        <f t="shared" si="2923"/>
        <v>Wailing &amp; Famine  204</v>
      </c>
      <c r="R5121" s="32" t="str">
        <f t="shared" si="2923"/>
        <v>One Prophetic Day  219</v>
      </c>
    </row>
    <row r="5122" spans="1:18">
      <c r="A5122" s="13" t="str">
        <f t="shared" ref="A5122:C5122" si="2925">A5121</f>
        <v>6000 YB</v>
      </c>
      <c r="B5122" s="6" t="str">
        <f t="shared" si="2925"/>
        <v>2026 AD</v>
      </c>
      <c r="C5122" s="17" t="str">
        <f t="shared" si="2925"/>
        <v>5787 AM</v>
      </c>
      <c r="D5122" s="4" t="str">
        <f>D5121</f>
        <v>Tishri 23</v>
      </c>
      <c r="E5122" s="24">
        <f>E5121</f>
        <v>46299</v>
      </c>
      <c r="F5122" s="16" t="s">
        <v>11</v>
      </c>
      <c r="G5122" s="43"/>
      <c r="H5122" s="43"/>
      <c r="I5122" s="43"/>
      <c r="J5122" s="43"/>
      <c r="K5122" s="43"/>
      <c r="L5122" s="43"/>
      <c r="M5122" s="43"/>
      <c r="N5122" s="43"/>
      <c r="O5122" s="26" t="str">
        <f t="shared" si="2923"/>
        <v>Death 1</v>
      </c>
      <c r="P5122" s="31" t="str">
        <f t="shared" si="2923"/>
        <v>Agony  9</v>
      </c>
      <c r="Q5122" s="26" t="str">
        <f t="shared" si="2923"/>
        <v>Wailing &amp; Famine  204</v>
      </c>
      <c r="R5122" s="32" t="str">
        <f t="shared" si="2923"/>
        <v>One Prophetic Day  219</v>
      </c>
    </row>
    <row r="5123" spans="1:18">
      <c r="A5123" s="13" t="str">
        <f t="shared" ref="A5123:C5123" si="2926">A5122</f>
        <v>6000 YB</v>
      </c>
      <c r="B5123" s="6" t="str">
        <f t="shared" si="2926"/>
        <v>2026 AD</v>
      </c>
      <c r="C5123" s="17" t="str">
        <f t="shared" si="2926"/>
        <v>5787 AM</v>
      </c>
      <c r="D5123" s="4" t="str">
        <f>_xlfn.CONCAT(LEFT(D5119, SEARCH(" ",D5119, 1)), RIGHT(D5122,LEN(D5122)-FIND(" ",D5122))+1)</f>
        <v>Tishri 24</v>
      </c>
      <c r="E5123" s="24">
        <f>E5122</f>
        <v>46299</v>
      </c>
      <c r="F5123" s="15" t="s">
        <v>8</v>
      </c>
      <c r="G5123" s="43"/>
      <c r="H5123" s="43"/>
      <c r="I5123" s="43"/>
      <c r="J5123" s="43"/>
      <c r="K5123" s="43"/>
      <c r="L5123" s="43"/>
      <c r="M5123" s="43"/>
      <c r="N5123" s="43"/>
      <c r="O5123" s="26" t="str">
        <f t="shared" ref="O5123:O5127" si="2927">CONCATENATE(LEFT(O5122, SEARCH(" ", O5122, 1)), " ", RIGHT(O5122,LEN(O5122)-FIND(" ",O5122))+1)</f>
        <v>Death  2</v>
      </c>
      <c r="P5123" s="31" t="str">
        <f t="shared" ref="P5123" si="2928">CONCATENATE(LEFT(P5122, SEARCH(" ", P5122, 1)), " ", RIGHT(P5122,LEN(P5122)-FIND(" ",P5122))+1)</f>
        <v>Agony  10</v>
      </c>
      <c r="Q5123" s="26" t="str">
        <f>CONCATENATE(LEFT(Q5122, SEARCH(" ", Q5122, 15)), " ", RIGHT(Q5122,LEN(Q5122)-FIND(" ",Q5122, 15))+1)</f>
        <v>Wailing &amp; Famine  205</v>
      </c>
      <c r="R5123" s="32" t="str">
        <f>CONCATENATE(LEFT(R5122, SEARCH(" ", R5122, 15)), " ", RIGHT(R5122,LEN(R5122)-FIND(" ",R5122, 15))+1)</f>
        <v>One Prophetic Day  220</v>
      </c>
    </row>
    <row r="5124" spans="1:18">
      <c r="A5124" s="13" t="str">
        <f t="shared" ref="A5124:C5124" si="2929">A5123</f>
        <v>6000 YB</v>
      </c>
      <c r="B5124" s="6" t="str">
        <f t="shared" si="2929"/>
        <v>2026 AD</v>
      </c>
      <c r="C5124" s="17" t="str">
        <f t="shared" si="2929"/>
        <v>5787 AM</v>
      </c>
      <c r="D5124" s="4" t="str">
        <f>D5123</f>
        <v>Tishri 24</v>
      </c>
      <c r="E5124" s="24">
        <f>E5123+1</f>
        <v>46300</v>
      </c>
      <c r="F5124" s="15" t="s">
        <v>9</v>
      </c>
      <c r="G5124" s="43"/>
      <c r="H5124" s="43"/>
      <c r="I5124" s="43"/>
      <c r="J5124" s="43"/>
      <c r="K5124" s="43"/>
      <c r="L5124" s="43"/>
      <c r="M5124" s="43"/>
      <c r="N5124" s="43"/>
      <c r="O5124" s="26" t="str">
        <f t="shared" ref="O5124:R5126" si="2930">O5123</f>
        <v>Death  2</v>
      </c>
      <c r="P5124" s="31" t="str">
        <f t="shared" si="2930"/>
        <v>Agony  10</v>
      </c>
      <c r="Q5124" s="26" t="str">
        <f t="shared" si="2930"/>
        <v>Wailing &amp; Famine  205</v>
      </c>
      <c r="R5124" s="32" t="str">
        <f t="shared" si="2930"/>
        <v>One Prophetic Day  220</v>
      </c>
    </row>
    <row r="5125" spans="1:18">
      <c r="A5125" s="13" t="str">
        <f t="shared" ref="A5125:C5125" si="2931">A5124</f>
        <v>6000 YB</v>
      </c>
      <c r="B5125" s="6" t="str">
        <f t="shared" si="2931"/>
        <v>2026 AD</v>
      </c>
      <c r="C5125" s="17" t="str">
        <f t="shared" si="2931"/>
        <v>5787 AM</v>
      </c>
      <c r="D5125" s="4" t="str">
        <f>D5124</f>
        <v>Tishri 24</v>
      </c>
      <c r="E5125" s="24">
        <f>E5124</f>
        <v>46300</v>
      </c>
      <c r="F5125" s="16" t="s">
        <v>10</v>
      </c>
      <c r="G5125" s="43"/>
      <c r="H5125" s="43"/>
      <c r="I5125" s="43"/>
      <c r="J5125" s="43"/>
      <c r="K5125" s="43"/>
      <c r="L5125" s="43"/>
      <c r="M5125" s="43"/>
      <c r="N5125" s="43"/>
      <c r="O5125" s="26" t="str">
        <f t="shared" si="2930"/>
        <v>Death  2</v>
      </c>
      <c r="P5125" s="31" t="str">
        <f t="shared" si="2930"/>
        <v>Agony  10</v>
      </c>
      <c r="Q5125" s="26" t="str">
        <f t="shared" si="2930"/>
        <v>Wailing &amp; Famine  205</v>
      </c>
      <c r="R5125" s="32" t="str">
        <f t="shared" si="2930"/>
        <v>One Prophetic Day  220</v>
      </c>
    </row>
    <row r="5126" spans="1:18">
      <c r="A5126" s="13" t="str">
        <f t="shared" ref="A5126:C5126" si="2932">A5125</f>
        <v>6000 YB</v>
      </c>
      <c r="B5126" s="6" t="str">
        <f t="shared" si="2932"/>
        <v>2026 AD</v>
      </c>
      <c r="C5126" s="17" t="str">
        <f t="shared" si="2932"/>
        <v>5787 AM</v>
      </c>
      <c r="D5126" s="4" t="str">
        <f>D5125</f>
        <v>Tishri 24</v>
      </c>
      <c r="E5126" s="24">
        <f>E5125</f>
        <v>46300</v>
      </c>
      <c r="F5126" s="16" t="s">
        <v>11</v>
      </c>
      <c r="G5126" s="43"/>
      <c r="H5126" s="43"/>
      <c r="I5126" s="43"/>
      <c r="J5126" s="43"/>
      <c r="K5126" s="43"/>
      <c r="L5126" s="43"/>
      <c r="M5126" s="43"/>
      <c r="N5126" s="43"/>
      <c r="O5126" s="26" t="str">
        <f t="shared" si="2930"/>
        <v>Death  2</v>
      </c>
      <c r="P5126" s="31" t="str">
        <f t="shared" si="2930"/>
        <v>Agony  10</v>
      </c>
      <c r="Q5126" s="26" t="str">
        <f t="shared" si="2930"/>
        <v>Wailing &amp; Famine  205</v>
      </c>
      <c r="R5126" s="32" t="str">
        <f t="shared" si="2930"/>
        <v>One Prophetic Day  220</v>
      </c>
    </row>
    <row r="5127" spans="1:18">
      <c r="A5127" s="13" t="str">
        <f t="shared" ref="A5127:C5127" si="2933">A5126</f>
        <v>6000 YB</v>
      </c>
      <c r="B5127" s="6" t="str">
        <f t="shared" si="2933"/>
        <v>2026 AD</v>
      </c>
      <c r="C5127" s="17" t="str">
        <f t="shared" si="2933"/>
        <v>5787 AM</v>
      </c>
      <c r="D5127" s="4" t="str">
        <f>_xlfn.CONCAT(LEFT(D5123, SEARCH(" ",D5123, 1)), RIGHT(D5126,LEN(D5126)-FIND(" ",D5126))+1)</f>
        <v>Tishri 25</v>
      </c>
      <c r="E5127" s="24">
        <f>E5126</f>
        <v>46300</v>
      </c>
      <c r="F5127" s="15" t="s">
        <v>8</v>
      </c>
      <c r="G5127" s="43"/>
      <c r="H5127" s="43"/>
      <c r="I5127" s="43"/>
      <c r="J5127" s="43"/>
      <c r="K5127" s="43"/>
      <c r="L5127" s="43"/>
      <c r="M5127" s="43"/>
      <c r="N5127" s="43"/>
      <c r="O5127" s="26" t="str">
        <f t="shared" si="2927"/>
        <v>Death  3</v>
      </c>
      <c r="P5127" s="31" t="str">
        <f t="shared" ref="P5127:P5131" si="2934">CONCATENATE(LEFT(P5126, SEARCH(" ", P5126, 1)), " ", RIGHT(P5126,LEN(P5126)-FIND(" ",P5126))+1)</f>
        <v>Agony  11</v>
      </c>
      <c r="Q5127" s="26" t="str">
        <f>CONCATENATE(LEFT(Q5126, SEARCH(" ", Q5126, 15)), " ", RIGHT(Q5126,LEN(Q5126)-FIND(" ",Q5126, 15))+1)</f>
        <v>Wailing &amp; Famine  206</v>
      </c>
      <c r="R5127" s="32" t="str">
        <f>CONCATENATE(LEFT(R5126, SEARCH(" ", R5126, 15)), " ", RIGHT(R5126,LEN(R5126)-FIND(" ",R5126, 15))+1)</f>
        <v>One Prophetic Day  221</v>
      </c>
    </row>
    <row r="5128" spans="1:18">
      <c r="A5128" s="13" t="str">
        <f t="shared" ref="A5128:C5128" si="2935">A5127</f>
        <v>6000 YB</v>
      </c>
      <c r="B5128" s="6" t="str">
        <f t="shared" si="2935"/>
        <v>2026 AD</v>
      </c>
      <c r="C5128" s="17" t="str">
        <f t="shared" si="2935"/>
        <v>5787 AM</v>
      </c>
      <c r="D5128" s="4" t="str">
        <f>D5127</f>
        <v>Tishri 25</v>
      </c>
      <c r="E5128" s="24">
        <f>E5127+1</f>
        <v>46301</v>
      </c>
      <c r="F5128" s="15" t="s">
        <v>9</v>
      </c>
      <c r="G5128" s="43"/>
      <c r="H5128" s="43"/>
      <c r="I5128" s="43"/>
      <c r="J5128" s="43"/>
      <c r="K5128" s="43"/>
      <c r="L5128" s="43"/>
      <c r="M5128" s="43"/>
      <c r="N5128" s="43"/>
      <c r="O5128" s="26" t="str">
        <f t="shared" ref="O5128:R5130" si="2936">O5127</f>
        <v>Death  3</v>
      </c>
      <c r="P5128" s="31" t="str">
        <f t="shared" si="2936"/>
        <v>Agony  11</v>
      </c>
      <c r="Q5128" s="26" t="str">
        <f t="shared" si="2936"/>
        <v>Wailing &amp; Famine  206</v>
      </c>
      <c r="R5128" s="32" t="str">
        <f t="shared" si="2936"/>
        <v>One Prophetic Day  221</v>
      </c>
    </row>
    <row r="5129" spans="1:18">
      <c r="A5129" s="13" t="str">
        <f t="shared" ref="A5129:C5129" si="2937">A5128</f>
        <v>6000 YB</v>
      </c>
      <c r="B5129" s="6" t="str">
        <f t="shared" si="2937"/>
        <v>2026 AD</v>
      </c>
      <c r="C5129" s="17" t="str">
        <f t="shared" si="2937"/>
        <v>5787 AM</v>
      </c>
      <c r="D5129" s="4" t="str">
        <f>D5128</f>
        <v>Tishri 25</v>
      </c>
      <c r="E5129" s="24">
        <f>E5128</f>
        <v>46301</v>
      </c>
      <c r="F5129" s="16" t="s">
        <v>10</v>
      </c>
      <c r="G5129" s="43"/>
      <c r="H5129" s="43"/>
      <c r="I5129" s="43"/>
      <c r="J5129" s="43"/>
      <c r="K5129" s="43"/>
      <c r="L5129" s="43"/>
      <c r="M5129" s="43"/>
      <c r="N5129" s="43"/>
      <c r="O5129" s="26" t="str">
        <f t="shared" si="2936"/>
        <v>Death  3</v>
      </c>
      <c r="P5129" s="31" t="str">
        <f t="shared" si="2936"/>
        <v>Agony  11</v>
      </c>
      <c r="Q5129" s="26" t="str">
        <f t="shared" si="2936"/>
        <v>Wailing &amp; Famine  206</v>
      </c>
      <c r="R5129" s="32" t="str">
        <f t="shared" si="2936"/>
        <v>One Prophetic Day  221</v>
      </c>
    </row>
    <row r="5130" spans="1:18">
      <c r="A5130" s="13" t="str">
        <f t="shared" ref="A5130:C5130" si="2938">A5129</f>
        <v>6000 YB</v>
      </c>
      <c r="B5130" s="6" t="str">
        <f t="shared" si="2938"/>
        <v>2026 AD</v>
      </c>
      <c r="C5130" s="17" t="str">
        <f t="shared" si="2938"/>
        <v>5787 AM</v>
      </c>
      <c r="D5130" s="4" t="str">
        <f>D5129</f>
        <v>Tishri 25</v>
      </c>
      <c r="E5130" s="24">
        <f>E5129</f>
        <v>46301</v>
      </c>
      <c r="F5130" s="16" t="s">
        <v>11</v>
      </c>
      <c r="G5130" s="43"/>
      <c r="H5130" s="43"/>
      <c r="I5130" s="43"/>
      <c r="J5130" s="43"/>
      <c r="K5130" s="43"/>
      <c r="L5130" s="43"/>
      <c r="M5130" s="43"/>
      <c r="N5130" s="43"/>
      <c r="O5130" s="26" t="str">
        <f t="shared" si="2936"/>
        <v>Death  3</v>
      </c>
      <c r="P5130" s="31" t="str">
        <f t="shared" si="2936"/>
        <v>Agony  11</v>
      </c>
      <c r="Q5130" s="26" t="str">
        <f t="shared" si="2936"/>
        <v>Wailing &amp; Famine  206</v>
      </c>
      <c r="R5130" s="32" t="str">
        <f t="shared" si="2936"/>
        <v>One Prophetic Day  221</v>
      </c>
    </row>
    <row r="5131" spans="1:18">
      <c r="A5131" s="13" t="str">
        <f t="shared" ref="A5131:C5131" si="2939">A5130</f>
        <v>6000 YB</v>
      </c>
      <c r="B5131" s="6" t="str">
        <f t="shared" si="2939"/>
        <v>2026 AD</v>
      </c>
      <c r="C5131" s="17" t="str">
        <f t="shared" si="2939"/>
        <v>5787 AM</v>
      </c>
      <c r="D5131" s="4" t="str">
        <f>_xlfn.CONCAT(LEFT(D5127, SEARCH(" ",D5127, 1)), RIGHT(D5130,LEN(D5130)-FIND(" ",D5130))+1)</f>
        <v>Tishri 26</v>
      </c>
      <c r="E5131" s="24">
        <f>E5130</f>
        <v>46301</v>
      </c>
      <c r="F5131" s="15" t="s">
        <v>8</v>
      </c>
      <c r="G5131" s="43"/>
      <c r="H5131" s="43"/>
      <c r="I5131" s="43"/>
      <c r="J5131" s="43"/>
      <c r="K5131" s="43"/>
      <c r="L5131" s="43"/>
      <c r="M5131" s="43"/>
      <c r="N5131" s="43"/>
      <c r="O5131" s="26" t="str">
        <f t="shared" ref="O5131:O5135" si="2940">CONCATENATE(LEFT(O5130, SEARCH(" ", O5130, 1)), " ", RIGHT(O5130,LEN(O5130)-FIND(" ",O5130))+1)</f>
        <v>Death  4</v>
      </c>
      <c r="P5131" s="31" t="str">
        <f t="shared" si="2934"/>
        <v>Agony  12</v>
      </c>
      <c r="Q5131" s="26" t="str">
        <f>CONCATENATE(LEFT(Q5130, SEARCH(" ", Q5130, 15)), " ", RIGHT(Q5130,LEN(Q5130)-FIND(" ",Q5130, 15))+1)</f>
        <v>Wailing &amp; Famine  207</v>
      </c>
      <c r="R5131" s="32" t="str">
        <f>CONCATENATE(LEFT(R5130, SEARCH(" ", R5130, 15)), " ", RIGHT(R5130,LEN(R5130)-FIND(" ",R5130, 15))+1)</f>
        <v>One Prophetic Day  222</v>
      </c>
    </row>
    <row r="5132" spans="1:18">
      <c r="A5132" s="13" t="str">
        <f t="shared" ref="A5132:C5132" si="2941">A5131</f>
        <v>6000 YB</v>
      </c>
      <c r="B5132" s="6" t="str">
        <f t="shared" si="2941"/>
        <v>2026 AD</v>
      </c>
      <c r="C5132" s="17" t="str">
        <f t="shared" si="2941"/>
        <v>5787 AM</v>
      </c>
      <c r="D5132" s="4" t="str">
        <f>D5131</f>
        <v>Tishri 26</v>
      </c>
      <c r="E5132" s="24">
        <f>E5131+1</f>
        <v>46302</v>
      </c>
      <c r="F5132" s="15" t="s">
        <v>9</v>
      </c>
      <c r="G5132" s="33"/>
      <c r="H5132" s="33"/>
      <c r="I5132" s="33"/>
      <c r="J5132" s="33"/>
      <c r="K5132" s="43"/>
      <c r="L5132" s="43"/>
      <c r="M5132" s="43"/>
      <c r="N5132" s="43"/>
      <c r="O5132" s="26" t="str">
        <f t="shared" ref="O5132:R5134" si="2942">O5131</f>
        <v>Death  4</v>
      </c>
      <c r="P5132" s="31" t="str">
        <f t="shared" si="2942"/>
        <v>Agony  12</v>
      </c>
      <c r="Q5132" s="26" t="str">
        <f t="shared" si="2942"/>
        <v>Wailing &amp; Famine  207</v>
      </c>
      <c r="R5132" s="32" t="str">
        <f t="shared" si="2942"/>
        <v>One Prophetic Day  222</v>
      </c>
    </row>
    <row r="5133" spans="1:18">
      <c r="A5133" s="13" t="str">
        <f t="shared" ref="A5133:C5133" si="2943">A5132</f>
        <v>6000 YB</v>
      </c>
      <c r="B5133" s="6" t="str">
        <f t="shared" si="2943"/>
        <v>2026 AD</v>
      </c>
      <c r="C5133" s="17" t="str">
        <f t="shared" si="2943"/>
        <v>5787 AM</v>
      </c>
      <c r="D5133" s="4" t="str">
        <f>D5132</f>
        <v>Tishri 26</v>
      </c>
      <c r="E5133" s="24">
        <f>E5132</f>
        <v>46302</v>
      </c>
      <c r="F5133" s="16" t="s">
        <v>10</v>
      </c>
      <c r="G5133" s="33"/>
      <c r="H5133" s="33"/>
      <c r="I5133" s="33"/>
      <c r="J5133" s="33"/>
      <c r="K5133" s="43"/>
      <c r="L5133" s="43"/>
      <c r="M5133" s="43"/>
      <c r="N5133" s="43"/>
      <c r="O5133" s="26" t="str">
        <f t="shared" si="2942"/>
        <v>Death  4</v>
      </c>
      <c r="P5133" s="31" t="str">
        <f t="shared" si="2942"/>
        <v>Agony  12</v>
      </c>
      <c r="Q5133" s="26" t="str">
        <f t="shared" si="2942"/>
        <v>Wailing &amp; Famine  207</v>
      </c>
      <c r="R5133" s="32" t="str">
        <f t="shared" si="2942"/>
        <v>One Prophetic Day  222</v>
      </c>
    </row>
    <row r="5134" spans="1:18">
      <c r="A5134" s="13" t="str">
        <f t="shared" ref="A5134:C5134" si="2944">A5133</f>
        <v>6000 YB</v>
      </c>
      <c r="B5134" s="6" t="str">
        <f t="shared" si="2944"/>
        <v>2026 AD</v>
      </c>
      <c r="C5134" s="17" t="str">
        <f t="shared" si="2944"/>
        <v>5787 AM</v>
      </c>
      <c r="D5134" s="4" t="str">
        <f>D5133</f>
        <v>Tishri 26</v>
      </c>
      <c r="E5134" s="24">
        <f>E5133</f>
        <v>46302</v>
      </c>
      <c r="F5134" s="16" t="s">
        <v>11</v>
      </c>
      <c r="K5134" s="43"/>
      <c r="L5134" s="43"/>
      <c r="M5134" s="43"/>
      <c r="N5134" s="43"/>
      <c r="O5134" s="26" t="str">
        <f t="shared" si="2942"/>
        <v>Death  4</v>
      </c>
      <c r="P5134" s="31" t="str">
        <f t="shared" si="2942"/>
        <v>Agony  12</v>
      </c>
      <c r="Q5134" s="26" t="str">
        <f t="shared" si="2942"/>
        <v>Wailing &amp; Famine  207</v>
      </c>
      <c r="R5134" s="32" t="str">
        <f t="shared" si="2942"/>
        <v>One Prophetic Day  222</v>
      </c>
    </row>
    <row r="5135" spans="1:18">
      <c r="A5135" s="13" t="str">
        <f t="shared" ref="A5135:C5135" si="2945">A5134</f>
        <v>6000 YB</v>
      </c>
      <c r="B5135" s="6" t="str">
        <f t="shared" si="2945"/>
        <v>2026 AD</v>
      </c>
      <c r="C5135" s="17" t="str">
        <f t="shared" si="2945"/>
        <v>5787 AM</v>
      </c>
      <c r="D5135" s="4" t="str">
        <f>_xlfn.CONCAT(LEFT(D5131, SEARCH(" ",D5131, 1)), RIGHT(D5134,LEN(D5134)-FIND(" ",D5134))+1)</f>
        <v>Tishri 27</v>
      </c>
      <c r="E5135" s="24">
        <f>E5134</f>
        <v>46302</v>
      </c>
      <c r="F5135" s="15" t="s">
        <v>8</v>
      </c>
      <c r="K5135" s="43"/>
      <c r="L5135" s="43"/>
      <c r="M5135" s="43"/>
      <c r="N5135" s="43"/>
      <c r="O5135" s="26" t="str">
        <f t="shared" si="2940"/>
        <v>Death  5</v>
      </c>
      <c r="P5135" s="31" t="str">
        <f t="shared" ref="P5135" si="2946">CONCATENATE(LEFT(P5134, SEARCH(" ", P5134, 1)), " ", RIGHT(P5134,LEN(P5134)-FIND(" ",P5134))+1)</f>
        <v>Agony  13</v>
      </c>
      <c r="Q5135" s="26" t="str">
        <f>CONCATENATE(LEFT(Q5134, SEARCH(" ", Q5134, 15)), " ", RIGHT(Q5134,LEN(Q5134)-FIND(" ",Q5134, 15))+1)</f>
        <v>Wailing &amp; Famine  208</v>
      </c>
      <c r="R5135" s="32" t="str">
        <f>CONCATENATE(LEFT(R5134, SEARCH(" ", R5134, 15)), " ", RIGHT(R5134,LEN(R5134)-FIND(" ",R5134, 15))+1)</f>
        <v>One Prophetic Day  223</v>
      </c>
    </row>
    <row r="5136" spans="1:18">
      <c r="A5136" s="13" t="str">
        <f t="shared" ref="A5136:C5136" si="2947">A5135</f>
        <v>6000 YB</v>
      </c>
      <c r="B5136" s="6" t="str">
        <f t="shared" si="2947"/>
        <v>2026 AD</v>
      </c>
      <c r="C5136" s="17" t="str">
        <f t="shared" si="2947"/>
        <v>5787 AM</v>
      </c>
      <c r="D5136" s="4" t="str">
        <f>D5135</f>
        <v>Tishri 27</v>
      </c>
      <c r="E5136" s="24">
        <f>E5135+1</f>
        <v>46303</v>
      </c>
      <c r="F5136" s="15" t="s">
        <v>9</v>
      </c>
      <c r="K5136" s="43"/>
      <c r="L5136" s="43"/>
      <c r="M5136" s="43"/>
      <c r="N5136" s="43"/>
      <c r="O5136" s="26" t="str">
        <f t="shared" ref="O5136:R5138" si="2948">O5135</f>
        <v>Death  5</v>
      </c>
      <c r="P5136" s="31" t="str">
        <f t="shared" si="2948"/>
        <v>Agony  13</v>
      </c>
      <c r="Q5136" s="26" t="str">
        <f t="shared" si="2948"/>
        <v>Wailing &amp; Famine  208</v>
      </c>
      <c r="R5136" s="32" t="str">
        <f t="shared" si="2948"/>
        <v>One Prophetic Day  223</v>
      </c>
    </row>
    <row r="5137" spans="1:18">
      <c r="A5137" s="13" t="str">
        <f t="shared" ref="A5137:C5137" si="2949">A5136</f>
        <v>6000 YB</v>
      </c>
      <c r="B5137" s="6" t="str">
        <f t="shared" si="2949"/>
        <v>2026 AD</v>
      </c>
      <c r="C5137" s="17" t="str">
        <f t="shared" si="2949"/>
        <v>5787 AM</v>
      </c>
      <c r="D5137" s="4" t="str">
        <f>D5136</f>
        <v>Tishri 27</v>
      </c>
      <c r="E5137" s="24">
        <f>E5136</f>
        <v>46303</v>
      </c>
      <c r="F5137" s="16" t="s">
        <v>10</v>
      </c>
      <c r="K5137" s="43"/>
      <c r="L5137" s="43"/>
      <c r="M5137" s="43"/>
      <c r="N5137" s="43"/>
      <c r="O5137" s="26" t="str">
        <f t="shared" si="2948"/>
        <v>Death  5</v>
      </c>
      <c r="P5137" s="31" t="str">
        <f t="shared" si="2948"/>
        <v>Agony  13</v>
      </c>
      <c r="Q5137" s="26" t="str">
        <f t="shared" si="2948"/>
        <v>Wailing &amp; Famine  208</v>
      </c>
      <c r="R5137" s="32" t="str">
        <f t="shared" si="2948"/>
        <v>One Prophetic Day  223</v>
      </c>
    </row>
    <row r="5138" spans="1:18">
      <c r="A5138" s="13" t="str">
        <f t="shared" ref="A5138:C5138" si="2950">A5137</f>
        <v>6000 YB</v>
      </c>
      <c r="B5138" s="6" t="str">
        <f t="shared" si="2950"/>
        <v>2026 AD</v>
      </c>
      <c r="C5138" s="17" t="str">
        <f t="shared" si="2950"/>
        <v>5787 AM</v>
      </c>
      <c r="D5138" s="4" t="str">
        <f>D5137</f>
        <v>Tishri 27</v>
      </c>
      <c r="E5138" s="24">
        <f>E5137</f>
        <v>46303</v>
      </c>
      <c r="F5138" s="16" t="s">
        <v>11</v>
      </c>
      <c r="K5138" s="43"/>
      <c r="L5138" s="43"/>
      <c r="M5138" s="43"/>
      <c r="N5138" s="43"/>
      <c r="O5138" s="26" t="str">
        <f t="shared" si="2948"/>
        <v>Death  5</v>
      </c>
      <c r="P5138" s="31" t="str">
        <f t="shared" si="2948"/>
        <v>Agony  13</v>
      </c>
      <c r="Q5138" s="26" t="str">
        <f t="shared" si="2948"/>
        <v>Wailing &amp; Famine  208</v>
      </c>
      <c r="R5138" s="32" t="str">
        <f t="shared" si="2948"/>
        <v>One Prophetic Day  223</v>
      </c>
    </row>
    <row r="5139" spans="1:18">
      <c r="A5139" s="13" t="str">
        <f t="shared" ref="A5139:C5139" si="2951">A5138</f>
        <v>6000 YB</v>
      </c>
      <c r="B5139" s="6" t="str">
        <f t="shared" si="2951"/>
        <v>2026 AD</v>
      </c>
      <c r="C5139" s="17" t="str">
        <f t="shared" si="2951"/>
        <v>5787 AM</v>
      </c>
      <c r="D5139" s="4" t="str">
        <f>_xlfn.CONCAT(LEFT(D5135, SEARCH(" ",D5135, 1)), RIGHT(D5138,LEN(D5138)-FIND(" ",D5138))+1)</f>
        <v>Tishri 28</v>
      </c>
      <c r="E5139" s="24">
        <f>E5138</f>
        <v>46303</v>
      </c>
      <c r="F5139" s="15" t="s">
        <v>8</v>
      </c>
      <c r="K5139" s="43"/>
      <c r="L5139" s="43"/>
      <c r="M5139" s="43"/>
      <c r="N5139" s="43"/>
      <c r="O5139" s="26" t="str">
        <f t="shared" ref="O5139:O5143" si="2952">CONCATENATE(LEFT(O5138, SEARCH(" ", O5138, 1)), " ", RIGHT(O5138,LEN(O5138)-FIND(" ",O5138))+1)</f>
        <v>Death  6</v>
      </c>
      <c r="P5139" s="31" t="str">
        <f t="shared" ref="P5139:P5143" si="2953">CONCATENATE(LEFT(P5138, SEARCH(" ", P5138, 1)), " ", RIGHT(P5138,LEN(P5138)-FIND(" ",P5138))+1)</f>
        <v>Agony  14</v>
      </c>
      <c r="Q5139" s="26" t="str">
        <f>CONCATENATE(LEFT(Q5138, SEARCH(" ", Q5138, 15)), " ", RIGHT(Q5138,LEN(Q5138)-FIND(" ",Q5138, 15))+1)</f>
        <v>Wailing &amp; Famine  209</v>
      </c>
      <c r="R5139" s="32" t="str">
        <f>CONCATENATE(LEFT(R5138, SEARCH(" ", R5138, 15)), " ", RIGHT(R5138,LEN(R5138)-FIND(" ",R5138, 15))+1)</f>
        <v>One Prophetic Day  224</v>
      </c>
    </row>
    <row r="5140" spans="1:18">
      <c r="A5140" s="13" t="str">
        <f t="shared" ref="A5140:C5140" si="2954">A5139</f>
        <v>6000 YB</v>
      </c>
      <c r="B5140" s="6" t="str">
        <f t="shared" si="2954"/>
        <v>2026 AD</v>
      </c>
      <c r="C5140" s="17" t="str">
        <f t="shared" si="2954"/>
        <v>5787 AM</v>
      </c>
      <c r="D5140" s="4" t="str">
        <f>D5139</f>
        <v>Tishri 28</v>
      </c>
      <c r="E5140" s="24">
        <f>E5139+1</f>
        <v>46304</v>
      </c>
      <c r="F5140" s="15" t="s">
        <v>9</v>
      </c>
      <c r="K5140" s="43"/>
      <c r="L5140" s="43"/>
      <c r="M5140" s="43"/>
      <c r="N5140" s="43"/>
      <c r="O5140" s="26" t="str">
        <f t="shared" ref="O5140:R5142" si="2955">O5139</f>
        <v>Death  6</v>
      </c>
      <c r="P5140" s="31" t="str">
        <f t="shared" si="2955"/>
        <v>Agony  14</v>
      </c>
      <c r="Q5140" s="26" t="str">
        <f t="shared" si="2955"/>
        <v>Wailing &amp; Famine  209</v>
      </c>
      <c r="R5140" s="32" t="str">
        <f t="shared" si="2955"/>
        <v>One Prophetic Day  224</v>
      </c>
    </row>
    <row r="5141" spans="1:18">
      <c r="A5141" s="13" t="str">
        <f t="shared" ref="A5141:C5141" si="2956">A5140</f>
        <v>6000 YB</v>
      </c>
      <c r="B5141" s="6" t="str">
        <f t="shared" si="2956"/>
        <v>2026 AD</v>
      </c>
      <c r="C5141" s="17" t="str">
        <f t="shared" si="2956"/>
        <v>5787 AM</v>
      </c>
      <c r="D5141" s="4" t="str">
        <f>D5140</f>
        <v>Tishri 28</v>
      </c>
      <c r="E5141" s="24">
        <f>E5140</f>
        <v>46304</v>
      </c>
      <c r="F5141" s="16" t="s">
        <v>10</v>
      </c>
      <c r="K5141" s="43"/>
      <c r="L5141" s="43"/>
      <c r="M5141" s="43"/>
      <c r="N5141" s="43"/>
      <c r="O5141" s="26" t="str">
        <f t="shared" si="2955"/>
        <v>Death  6</v>
      </c>
      <c r="P5141" s="31" t="str">
        <f t="shared" si="2955"/>
        <v>Agony  14</v>
      </c>
      <c r="Q5141" s="26" t="str">
        <f t="shared" si="2955"/>
        <v>Wailing &amp; Famine  209</v>
      </c>
      <c r="R5141" s="32" t="str">
        <f t="shared" si="2955"/>
        <v>One Prophetic Day  224</v>
      </c>
    </row>
    <row r="5142" spans="1:18">
      <c r="A5142" s="13" t="str">
        <f t="shared" ref="A5142:C5142" si="2957">A5141</f>
        <v>6000 YB</v>
      </c>
      <c r="B5142" s="6" t="str">
        <f t="shared" si="2957"/>
        <v>2026 AD</v>
      </c>
      <c r="C5142" s="17" t="str">
        <f t="shared" si="2957"/>
        <v>5787 AM</v>
      </c>
      <c r="D5142" s="4" t="str">
        <f>D5141</f>
        <v>Tishri 28</v>
      </c>
      <c r="E5142" s="24">
        <f>E5141</f>
        <v>46304</v>
      </c>
      <c r="F5142" s="16" t="s">
        <v>11</v>
      </c>
      <c r="K5142" s="43"/>
      <c r="L5142" s="43"/>
      <c r="M5142" s="43"/>
      <c r="N5142" s="43"/>
      <c r="O5142" s="26" t="str">
        <f t="shared" si="2955"/>
        <v>Death  6</v>
      </c>
      <c r="P5142" s="31" t="str">
        <f t="shared" si="2955"/>
        <v>Agony  14</v>
      </c>
      <c r="Q5142" s="26" t="str">
        <f t="shared" si="2955"/>
        <v>Wailing &amp; Famine  209</v>
      </c>
      <c r="R5142" s="32" t="str">
        <f t="shared" si="2955"/>
        <v>One Prophetic Day  224</v>
      </c>
    </row>
    <row r="5143" spans="1:18">
      <c r="A5143" s="13" t="str">
        <f t="shared" ref="A5143:C5143" si="2958">A5142</f>
        <v>6000 YB</v>
      </c>
      <c r="B5143" s="6" t="str">
        <f t="shared" si="2958"/>
        <v>2026 AD</v>
      </c>
      <c r="C5143" s="17" t="str">
        <f t="shared" si="2958"/>
        <v>5787 AM</v>
      </c>
      <c r="D5143" s="4" t="str">
        <f>_xlfn.CONCAT(LEFT(D5139, SEARCH(" ",D5139, 1)), RIGHT(D5142,LEN(D5142)-FIND(" ",D5142))+1)</f>
        <v>Tishri 29</v>
      </c>
      <c r="E5143" s="24">
        <f>E5142</f>
        <v>46304</v>
      </c>
      <c r="F5143" s="15" t="s">
        <v>8</v>
      </c>
      <c r="K5143" s="43"/>
      <c r="L5143" s="43"/>
      <c r="M5143" s="43"/>
      <c r="N5143" s="43"/>
      <c r="O5143" s="26" t="str">
        <f t="shared" si="2952"/>
        <v>Death  7</v>
      </c>
      <c r="P5143" s="31" t="str">
        <f t="shared" si="2953"/>
        <v>Agony  15</v>
      </c>
      <c r="Q5143" s="26" t="str">
        <f>CONCATENATE(LEFT(Q5142, SEARCH(" ", Q5142, 15)), " ", RIGHT(Q5142,LEN(Q5142)-FIND(" ",Q5142, 15))+1)</f>
        <v>Wailing &amp; Famine  210</v>
      </c>
      <c r="R5143" s="32" t="str">
        <f>CONCATENATE(LEFT(R5142, SEARCH(" ", R5142, 15)), " ", RIGHT(R5142,LEN(R5142)-FIND(" ",R5142, 15))+1)</f>
        <v>One Prophetic Day  225</v>
      </c>
    </row>
    <row r="5144" spans="1:18">
      <c r="A5144" s="13" t="str">
        <f t="shared" ref="A5144:C5144" si="2959">A5143</f>
        <v>6000 YB</v>
      </c>
      <c r="B5144" s="6" t="str">
        <f t="shared" si="2959"/>
        <v>2026 AD</v>
      </c>
      <c r="C5144" s="17" t="str">
        <f t="shared" si="2959"/>
        <v>5787 AM</v>
      </c>
      <c r="D5144" s="4" t="str">
        <f>D5143</f>
        <v>Tishri 29</v>
      </c>
      <c r="E5144" s="24">
        <f>E5143+1</f>
        <v>46305</v>
      </c>
      <c r="F5144" s="15" t="s">
        <v>9</v>
      </c>
      <c r="K5144" s="43"/>
      <c r="L5144" s="43"/>
      <c r="M5144" s="43"/>
      <c r="N5144" s="43"/>
      <c r="O5144" s="26" t="str">
        <f t="shared" ref="O5144:R5146" si="2960">O5143</f>
        <v>Death  7</v>
      </c>
      <c r="P5144" s="31" t="str">
        <f t="shared" si="2960"/>
        <v>Agony  15</v>
      </c>
      <c r="Q5144" s="26" t="str">
        <f t="shared" si="2960"/>
        <v>Wailing &amp; Famine  210</v>
      </c>
      <c r="R5144" s="32" t="str">
        <f t="shared" si="2960"/>
        <v>One Prophetic Day  225</v>
      </c>
    </row>
    <row r="5145" spans="1:18">
      <c r="A5145" s="13" t="str">
        <f t="shared" ref="A5145:C5145" si="2961">A5144</f>
        <v>6000 YB</v>
      </c>
      <c r="B5145" s="6" t="str">
        <f t="shared" si="2961"/>
        <v>2026 AD</v>
      </c>
      <c r="C5145" s="17" t="str">
        <f t="shared" si="2961"/>
        <v>5787 AM</v>
      </c>
      <c r="D5145" s="4" t="str">
        <f>D5144</f>
        <v>Tishri 29</v>
      </c>
      <c r="E5145" s="24">
        <f>E5144</f>
        <v>46305</v>
      </c>
      <c r="F5145" s="16" t="s">
        <v>10</v>
      </c>
      <c r="K5145" s="43"/>
      <c r="L5145" s="43"/>
      <c r="M5145" s="43"/>
      <c r="N5145" s="43"/>
      <c r="O5145" s="26" t="str">
        <f t="shared" si="2960"/>
        <v>Death  7</v>
      </c>
      <c r="P5145" s="31" t="str">
        <f t="shared" si="2960"/>
        <v>Agony  15</v>
      </c>
      <c r="Q5145" s="26" t="str">
        <f t="shared" si="2960"/>
        <v>Wailing &amp; Famine  210</v>
      </c>
      <c r="R5145" s="32" t="str">
        <f t="shared" si="2960"/>
        <v>One Prophetic Day  225</v>
      </c>
    </row>
    <row r="5146" spans="1:18">
      <c r="A5146" s="13" t="str">
        <f t="shared" ref="A5146:C5146" si="2962">A5145</f>
        <v>6000 YB</v>
      </c>
      <c r="B5146" s="6" t="str">
        <f t="shared" si="2962"/>
        <v>2026 AD</v>
      </c>
      <c r="C5146" s="17" t="str">
        <f t="shared" si="2962"/>
        <v>5787 AM</v>
      </c>
      <c r="D5146" s="4" t="str">
        <f>D5145</f>
        <v>Tishri 29</v>
      </c>
      <c r="E5146" s="24">
        <f>E5145</f>
        <v>46305</v>
      </c>
      <c r="F5146" s="16" t="s">
        <v>11</v>
      </c>
      <c r="K5146" s="43"/>
      <c r="L5146" s="43"/>
      <c r="M5146" s="43"/>
      <c r="N5146" s="43"/>
      <c r="O5146" s="26" t="str">
        <f t="shared" si="2960"/>
        <v>Death  7</v>
      </c>
      <c r="P5146" s="31" t="str">
        <f t="shared" si="2960"/>
        <v>Agony  15</v>
      </c>
      <c r="Q5146" s="26" t="str">
        <f t="shared" si="2960"/>
        <v>Wailing &amp; Famine  210</v>
      </c>
      <c r="R5146" s="32" t="str">
        <f t="shared" si="2960"/>
        <v>One Prophetic Day  225</v>
      </c>
    </row>
    <row r="5147" spans="1:18">
      <c r="A5147" s="13" t="str">
        <f t="shared" ref="A5147:C5147" si="2963">A5146</f>
        <v>6000 YB</v>
      </c>
      <c r="B5147" s="6" t="str">
        <f t="shared" si="2963"/>
        <v>2026 AD</v>
      </c>
      <c r="C5147" s="17" t="str">
        <f t="shared" si="2963"/>
        <v>5787 AM</v>
      </c>
      <c r="D5147" s="4" t="str">
        <f>_xlfn.CONCAT(LEFT(D5143, SEARCH(" ",D5143, 1)), RIGHT(D5146,LEN(D5146)-FIND(" ",D5146))+1)</f>
        <v>Tishri 30</v>
      </c>
      <c r="E5147" s="24">
        <f>E5146</f>
        <v>46305</v>
      </c>
      <c r="F5147" s="15" t="s">
        <v>8</v>
      </c>
      <c r="K5147" s="43"/>
      <c r="L5147" s="43"/>
      <c r="M5147" s="43"/>
      <c r="N5147" s="43"/>
      <c r="O5147" s="26" t="str">
        <f t="shared" ref="O5147:O5151" si="2964">CONCATENATE(LEFT(O5146, SEARCH(" ", O5146, 1)), " ", RIGHT(O5146,LEN(O5146)-FIND(" ",O5146))+1)</f>
        <v>Death  8</v>
      </c>
      <c r="P5147" s="31" t="str">
        <f t="shared" ref="P5147" si="2965">CONCATENATE(LEFT(P5146, SEARCH(" ", P5146, 1)), " ", RIGHT(P5146,LEN(P5146)-FIND(" ",P5146))+1)</f>
        <v>Agony  16</v>
      </c>
      <c r="Q5147" s="26" t="str">
        <f>CONCATENATE(LEFT(Q5146, SEARCH(" ", Q5146, 15)), " ", RIGHT(Q5146,LEN(Q5146)-FIND(" ",Q5146, 15))+1)</f>
        <v>Wailing &amp; Famine  211</v>
      </c>
      <c r="R5147" s="32" t="str">
        <f>CONCATENATE(LEFT(R5146, SEARCH(" ", R5146, 15)), " ", RIGHT(R5146,LEN(R5146)-FIND(" ",R5146, 15))+1)</f>
        <v>One Prophetic Day  226</v>
      </c>
    </row>
    <row r="5148" spans="1:18">
      <c r="A5148" s="13" t="str">
        <f t="shared" ref="A5148:C5148" si="2966">A5147</f>
        <v>6000 YB</v>
      </c>
      <c r="B5148" s="6" t="str">
        <f t="shared" si="2966"/>
        <v>2026 AD</v>
      </c>
      <c r="C5148" s="17" t="str">
        <f t="shared" si="2966"/>
        <v>5787 AM</v>
      </c>
      <c r="D5148" s="4" t="str">
        <f>D5147</f>
        <v>Tishri 30</v>
      </c>
      <c r="E5148" s="24">
        <f>E5147+1</f>
        <v>46306</v>
      </c>
      <c r="F5148" s="15" t="s">
        <v>9</v>
      </c>
      <c r="K5148" s="43"/>
      <c r="L5148" s="43"/>
      <c r="M5148" s="43"/>
      <c r="N5148" s="43"/>
      <c r="O5148" s="26" t="str">
        <f t="shared" ref="O5148:R5150" si="2967">O5147</f>
        <v>Death  8</v>
      </c>
      <c r="P5148" s="31" t="str">
        <f t="shared" si="2967"/>
        <v>Agony  16</v>
      </c>
      <c r="Q5148" s="26" t="str">
        <f t="shared" si="2967"/>
        <v>Wailing &amp; Famine  211</v>
      </c>
      <c r="R5148" s="32" t="str">
        <f t="shared" si="2967"/>
        <v>One Prophetic Day  226</v>
      </c>
    </row>
    <row r="5149" spans="1:18">
      <c r="A5149" s="13" t="str">
        <f t="shared" ref="A5149:C5149" si="2968">A5148</f>
        <v>6000 YB</v>
      </c>
      <c r="B5149" s="6" t="str">
        <f t="shared" si="2968"/>
        <v>2026 AD</v>
      </c>
      <c r="C5149" s="17" t="str">
        <f t="shared" si="2968"/>
        <v>5787 AM</v>
      </c>
      <c r="D5149" s="4" t="str">
        <f>D5148</f>
        <v>Tishri 30</v>
      </c>
      <c r="E5149" s="24">
        <f>E5148</f>
        <v>46306</v>
      </c>
      <c r="F5149" s="16" t="s">
        <v>10</v>
      </c>
      <c r="K5149" s="43"/>
      <c r="L5149" s="43"/>
      <c r="M5149" s="43"/>
      <c r="N5149" s="43"/>
      <c r="O5149" s="26" t="str">
        <f t="shared" si="2967"/>
        <v>Death  8</v>
      </c>
      <c r="P5149" s="31" t="str">
        <f t="shared" si="2967"/>
        <v>Agony  16</v>
      </c>
      <c r="Q5149" s="26" t="str">
        <f t="shared" si="2967"/>
        <v>Wailing &amp; Famine  211</v>
      </c>
      <c r="R5149" s="32" t="str">
        <f t="shared" si="2967"/>
        <v>One Prophetic Day  226</v>
      </c>
    </row>
    <row r="5150" spans="1:18">
      <c r="A5150" s="13" t="str">
        <f t="shared" ref="A5150:C5151" si="2969">A5149</f>
        <v>6000 YB</v>
      </c>
      <c r="B5150" s="6" t="str">
        <f t="shared" si="2969"/>
        <v>2026 AD</v>
      </c>
      <c r="C5150" s="17" t="str">
        <f t="shared" si="2969"/>
        <v>5787 AM</v>
      </c>
      <c r="D5150" s="4" t="str">
        <f>D5149</f>
        <v>Tishri 30</v>
      </c>
      <c r="E5150" s="24">
        <f>E5149</f>
        <v>46306</v>
      </c>
      <c r="F5150" s="16" t="s">
        <v>11</v>
      </c>
      <c r="K5150" s="43"/>
      <c r="L5150" s="43"/>
      <c r="M5150" s="43"/>
      <c r="N5150" s="43"/>
      <c r="O5150" s="26" t="str">
        <f t="shared" si="2967"/>
        <v>Death  8</v>
      </c>
      <c r="P5150" s="31" t="str">
        <f t="shared" si="2967"/>
        <v>Agony  16</v>
      </c>
      <c r="Q5150" s="26" t="str">
        <f t="shared" si="2967"/>
        <v>Wailing &amp; Famine  211</v>
      </c>
      <c r="R5150" s="32" t="str">
        <f t="shared" si="2967"/>
        <v>One Prophetic Day  226</v>
      </c>
    </row>
    <row r="5151" spans="1:18">
      <c r="A5151" s="13" t="str">
        <f t="shared" ref="A5151:B5151" si="2970">A5150</f>
        <v>6000 YB</v>
      </c>
      <c r="B5151" s="6" t="str">
        <f t="shared" si="2970"/>
        <v>2026 AD</v>
      </c>
      <c r="C5151" s="17" t="str">
        <f t="shared" si="2969"/>
        <v>5787 AM</v>
      </c>
      <c r="D5151" s="4" t="s">
        <v>27</v>
      </c>
      <c r="E5151" s="24">
        <f>E5150</f>
        <v>46306</v>
      </c>
      <c r="F5151" s="15" t="s">
        <v>8</v>
      </c>
      <c r="K5151" s="43"/>
      <c r="L5151" s="43"/>
      <c r="M5151" s="43"/>
      <c r="N5151" s="43"/>
      <c r="O5151" s="26" t="str">
        <f t="shared" si="2964"/>
        <v>Death  9</v>
      </c>
      <c r="P5151" s="31" t="str">
        <f t="shared" ref="P5151:P5155" si="2971">CONCATENATE(LEFT(P5150, SEARCH(" ", P5150, 1)), " ", RIGHT(P5150,LEN(P5150)-FIND(" ",P5150))+1)</f>
        <v>Agony  17</v>
      </c>
      <c r="Q5151" s="26" t="str">
        <f>CONCATENATE(LEFT(Q5150, SEARCH(" ", Q5150, 15)), " ", RIGHT(Q5150,LEN(Q5150)-FIND(" ",Q5150, 15))+1)</f>
        <v>Wailing &amp; Famine  212</v>
      </c>
      <c r="R5151" s="32" t="str">
        <f>CONCATENATE(LEFT(R5150, SEARCH(" ", R5150, 15)), " ", RIGHT(R5150,LEN(R5150)-FIND(" ",R5150, 15))+1)</f>
        <v>One Prophetic Day  227</v>
      </c>
    </row>
    <row r="5152" spans="1:18">
      <c r="A5152" s="13" t="str">
        <f t="shared" ref="A5152:C5152" si="2972">A5151</f>
        <v>6000 YB</v>
      </c>
      <c r="B5152" s="6" t="str">
        <f t="shared" si="2972"/>
        <v>2026 AD</v>
      </c>
      <c r="C5152" s="17" t="str">
        <f t="shared" si="2972"/>
        <v>5787 AM</v>
      </c>
      <c r="D5152" s="4" t="str">
        <f>D5151</f>
        <v>Cheshvan 1</v>
      </c>
      <c r="E5152" s="24">
        <f>E5151+1</f>
        <v>46307</v>
      </c>
      <c r="F5152" s="15" t="s">
        <v>9</v>
      </c>
      <c r="K5152" s="43"/>
      <c r="L5152" s="43"/>
      <c r="M5152" s="43"/>
      <c r="N5152" s="43"/>
      <c r="O5152" s="26" t="str">
        <f t="shared" ref="O5152:R5154" si="2973">O5151</f>
        <v>Death  9</v>
      </c>
      <c r="P5152" s="31" t="str">
        <f t="shared" si="2973"/>
        <v>Agony  17</v>
      </c>
      <c r="Q5152" s="26" t="str">
        <f t="shared" si="2973"/>
        <v>Wailing &amp; Famine  212</v>
      </c>
      <c r="R5152" s="32" t="str">
        <f t="shared" si="2973"/>
        <v>One Prophetic Day  227</v>
      </c>
    </row>
    <row r="5153" spans="1:18">
      <c r="A5153" s="13" t="str">
        <f t="shared" ref="A5153:C5153" si="2974">A5152</f>
        <v>6000 YB</v>
      </c>
      <c r="B5153" s="6" t="str">
        <f t="shared" si="2974"/>
        <v>2026 AD</v>
      </c>
      <c r="C5153" s="17" t="str">
        <f t="shared" si="2974"/>
        <v>5787 AM</v>
      </c>
      <c r="D5153" s="4" t="str">
        <f>D5152</f>
        <v>Cheshvan 1</v>
      </c>
      <c r="E5153" s="24">
        <f>E5152</f>
        <v>46307</v>
      </c>
      <c r="F5153" s="16" t="s">
        <v>10</v>
      </c>
      <c r="K5153" s="43"/>
      <c r="L5153" s="43"/>
      <c r="M5153" s="43"/>
      <c r="N5153" s="43"/>
      <c r="O5153" s="26" t="str">
        <f t="shared" si="2973"/>
        <v>Death  9</v>
      </c>
      <c r="P5153" s="31" t="str">
        <f t="shared" si="2973"/>
        <v>Agony  17</v>
      </c>
      <c r="Q5153" s="26" t="str">
        <f t="shared" si="2973"/>
        <v>Wailing &amp; Famine  212</v>
      </c>
      <c r="R5153" s="32" t="str">
        <f t="shared" si="2973"/>
        <v>One Prophetic Day  227</v>
      </c>
    </row>
    <row r="5154" spans="1:18">
      <c r="A5154" s="13" t="str">
        <f t="shared" ref="A5154:C5154" si="2975">A5153</f>
        <v>6000 YB</v>
      </c>
      <c r="B5154" s="6" t="str">
        <f t="shared" si="2975"/>
        <v>2026 AD</v>
      </c>
      <c r="C5154" s="17" t="str">
        <f t="shared" si="2975"/>
        <v>5787 AM</v>
      </c>
      <c r="D5154" s="4" t="str">
        <f>D5153</f>
        <v>Cheshvan 1</v>
      </c>
      <c r="E5154" s="24">
        <f>E5153</f>
        <v>46307</v>
      </c>
      <c r="F5154" s="16" t="s">
        <v>11</v>
      </c>
      <c r="K5154" s="43"/>
      <c r="L5154" s="43"/>
      <c r="M5154" s="43"/>
      <c r="N5154" s="43"/>
      <c r="O5154" s="26" t="str">
        <f t="shared" si="2973"/>
        <v>Death  9</v>
      </c>
      <c r="P5154" s="31" t="str">
        <f t="shared" si="2973"/>
        <v>Agony  17</v>
      </c>
      <c r="Q5154" s="26" t="str">
        <f t="shared" si="2973"/>
        <v>Wailing &amp; Famine  212</v>
      </c>
      <c r="R5154" s="32" t="str">
        <f t="shared" si="2973"/>
        <v>One Prophetic Day  227</v>
      </c>
    </row>
    <row r="5155" spans="1:18">
      <c r="A5155" s="13" t="str">
        <f t="shared" ref="A5155:C5155" si="2976">A5154</f>
        <v>6000 YB</v>
      </c>
      <c r="B5155" s="6" t="str">
        <f t="shared" si="2976"/>
        <v>2026 AD</v>
      </c>
      <c r="C5155" s="17" t="str">
        <f t="shared" si="2976"/>
        <v>5787 AM</v>
      </c>
      <c r="D5155" s="4" t="str">
        <f>_xlfn.CONCAT(LEFT(D5151, SEARCH(" ",D5151, 1)), RIGHT(D5154,LEN(D5154)-FIND(" ",D5154))+1)</f>
        <v>Cheshvan 2</v>
      </c>
      <c r="E5155" s="24">
        <f>E5154</f>
        <v>46307</v>
      </c>
      <c r="F5155" s="15" t="s">
        <v>8</v>
      </c>
      <c r="K5155" s="33"/>
      <c r="L5155" s="33"/>
      <c r="M5155" s="33"/>
      <c r="N5155" s="33"/>
      <c r="O5155" s="26" t="str">
        <f t="shared" ref="O5155:O5159" si="2977">CONCATENATE(LEFT(O5154, SEARCH(" ", O5154, 1)), " ", RIGHT(O5154,LEN(O5154)-FIND(" ",O5154))+1)</f>
        <v>Death  10</v>
      </c>
      <c r="P5155" s="31" t="str">
        <f t="shared" si="2971"/>
        <v>Agony  18</v>
      </c>
      <c r="Q5155" s="26" t="str">
        <f>CONCATENATE(LEFT(Q5154, SEARCH(" ", Q5154, 15)), " ", RIGHT(Q5154,LEN(Q5154)-FIND(" ",Q5154, 15))+1)</f>
        <v>Wailing &amp; Famine  213</v>
      </c>
      <c r="R5155" s="32" t="str">
        <f>CONCATENATE(LEFT(R5154, SEARCH(" ", R5154, 15)), " ", RIGHT(R5154,LEN(R5154)-FIND(" ",R5154, 15))+1)</f>
        <v>One Prophetic Day  228</v>
      </c>
    </row>
    <row r="5156" spans="1:18">
      <c r="A5156" s="13" t="str">
        <f t="shared" ref="A5156:C5156" si="2978">A5155</f>
        <v>6000 YB</v>
      </c>
      <c r="B5156" s="6" t="str">
        <f t="shared" si="2978"/>
        <v>2026 AD</v>
      </c>
      <c r="C5156" s="17" t="str">
        <f t="shared" si="2978"/>
        <v>5787 AM</v>
      </c>
      <c r="D5156" s="4" t="str">
        <f>D5155</f>
        <v>Cheshvan 2</v>
      </c>
      <c r="E5156" s="24">
        <f>E5155+1</f>
        <v>46308</v>
      </c>
      <c r="F5156" s="15" t="s">
        <v>9</v>
      </c>
      <c r="K5156" s="33"/>
      <c r="L5156" s="33"/>
      <c r="M5156" s="33"/>
      <c r="N5156" s="33"/>
      <c r="O5156" s="26" t="str">
        <f t="shared" ref="O5156:R5158" si="2979">O5155</f>
        <v>Death  10</v>
      </c>
      <c r="P5156" s="31" t="str">
        <f t="shared" si="2979"/>
        <v>Agony  18</v>
      </c>
      <c r="Q5156" s="26" t="str">
        <f t="shared" si="2979"/>
        <v>Wailing &amp; Famine  213</v>
      </c>
      <c r="R5156" s="32" t="str">
        <f t="shared" si="2979"/>
        <v>One Prophetic Day  228</v>
      </c>
    </row>
    <row r="5157" spans="1:18">
      <c r="A5157" s="13" t="str">
        <f t="shared" ref="A5157:C5157" si="2980">A5156</f>
        <v>6000 YB</v>
      </c>
      <c r="B5157" s="6" t="str">
        <f t="shared" si="2980"/>
        <v>2026 AD</v>
      </c>
      <c r="C5157" s="17" t="str">
        <f t="shared" si="2980"/>
        <v>5787 AM</v>
      </c>
      <c r="D5157" s="4" t="str">
        <f>D5156</f>
        <v>Cheshvan 2</v>
      </c>
      <c r="E5157" s="24">
        <f>E5156</f>
        <v>46308</v>
      </c>
      <c r="F5157" s="16" t="s">
        <v>10</v>
      </c>
      <c r="K5157" s="14"/>
      <c r="O5157" s="26" t="str">
        <f t="shared" si="2979"/>
        <v>Death  10</v>
      </c>
      <c r="P5157" s="31" t="str">
        <f t="shared" si="2979"/>
        <v>Agony  18</v>
      </c>
      <c r="Q5157" s="26" t="str">
        <f t="shared" si="2979"/>
        <v>Wailing &amp; Famine  213</v>
      </c>
      <c r="R5157" s="32" t="str">
        <f t="shared" si="2979"/>
        <v>One Prophetic Day  228</v>
      </c>
    </row>
    <row r="5158" spans="1:18">
      <c r="A5158" s="13" t="str">
        <f t="shared" ref="A5158:C5158" si="2981">A5157</f>
        <v>6000 YB</v>
      </c>
      <c r="B5158" s="6" t="str">
        <f t="shared" si="2981"/>
        <v>2026 AD</v>
      </c>
      <c r="C5158" s="17" t="str">
        <f t="shared" si="2981"/>
        <v>5787 AM</v>
      </c>
      <c r="D5158" s="4" t="str">
        <f>D5157</f>
        <v>Cheshvan 2</v>
      </c>
      <c r="E5158" s="24">
        <f>E5157</f>
        <v>46308</v>
      </c>
      <c r="F5158" s="16" t="s">
        <v>11</v>
      </c>
      <c r="K5158" s="14"/>
      <c r="O5158" s="26" t="str">
        <f t="shared" si="2979"/>
        <v>Death  10</v>
      </c>
      <c r="P5158" s="31" t="str">
        <f t="shared" si="2979"/>
        <v>Agony  18</v>
      </c>
      <c r="Q5158" s="26" t="str">
        <f t="shared" si="2979"/>
        <v>Wailing &amp; Famine  213</v>
      </c>
      <c r="R5158" s="32" t="str">
        <f t="shared" si="2979"/>
        <v>One Prophetic Day  228</v>
      </c>
    </row>
    <row r="5159" spans="1:18">
      <c r="A5159" s="13" t="str">
        <f t="shared" ref="A5159:C5159" si="2982">A5158</f>
        <v>6000 YB</v>
      </c>
      <c r="B5159" s="6" t="str">
        <f t="shared" si="2982"/>
        <v>2026 AD</v>
      </c>
      <c r="C5159" s="17" t="str">
        <f t="shared" si="2982"/>
        <v>5787 AM</v>
      </c>
      <c r="D5159" s="4" t="str">
        <f>_xlfn.CONCAT(LEFT(D5155, SEARCH(" ",D5155, 1)), RIGHT(D5158,LEN(D5158)-FIND(" ",D5158))+1)</f>
        <v>Cheshvan 3</v>
      </c>
      <c r="E5159" s="24">
        <f>E5158</f>
        <v>46308</v>
      </c>
      <c r="F5159" s="15" t="s">
        <v>8</v>
      </c>
      <c r="K5159" s="14"/>
      <c r="O5159" s="26" t="str">
        <f t="shared" si="2977"/>
        <v>Death  11</v>
      </c>
      <c r="P5159" s="31" t="str">
        <f t="shared" ref="P5159" si="2983">CONCATENATE(LEFT(P5158, SEARCH(" ", P5158, 1)), " ", RIGHT(P5158,LEN(P5158)-FIND(" ",P5158))+1)</f>
        <v>Agony  19</v>
      </c>
      <c r="Q5159" s="26" t="str">
        <f>CONCATENATE(LEFT(Q5158, SEARCH(" ", Q5158, 15)), " ", RIGHT(Q5158,LEN(Q5158)-FIND(" ",Q5158, 15))+1)</f>
        <v>Wailing &amp; Famine  214</v>
      </c>
      <c r="R5159" s="32" t="str">
        <f>CONCATENATE(LEFT(R5158, SEARCH(" ", R5158, 15)), " ", RIGHT(R5158,LEN(R5158)-FIND(" ",R5158, 15))+1)</f>
        <v>One Prophetic Day  229</v>
      </c>
    </row>
    <row r="5160" spans="1:18">
      <c r="A5160" s="13" t="str">
        <f t="shared" ref="A5160:C5160" si="2984">A5159</f>
        <v>6000 YB</v>
      </c>
      <c r="B5160" s="6" t="str">
        <f t="shared" si="2984"/>
        <v>2026 AD</v>
      </c>
      <c r="C5160" s="17" t="str">
        <f t="shared" si="2984"/>
        <v>5787 AM</v>
      </c>
      <c r="D5160" s="4" t="str">
        <f>D5159</f>
        <v>Cheshvan 3</v>
      </c>
      <c r="E5160" s="24">
        <f>E5159+1</f>
        <v>46309</v>
      </c>
      <c r="F5160" s="15" t="s">
        <v>9</v>
      </c>
      <c r="K5160" s="14"/>
      <c r="O5160" s="26" t="str">
        <f t="shared" ref="O5160:R5162" si="2985">O5159</f>
        <v>Death  11</v>
      </c>
      <c r="P5160" s="31" t="str">
        <f t="shared" si="2985"/>
        <v>Agony  19</v>
      </c>
      <c r="Q5160" s="26" t="str">
        <f t="shared" si="2985"/>
        <v>Wailing &amp; Famine  214</v>
      </c>
      <c r="R5160" s="32" t="str">
        <f t="shared" si="2985"/>
        <v>One Prophetic Day  229</v>
      </c>
    </row>
    <row r="5161" spans="1:18">
      <c r="A5161" s="13" t="str">
        <f t="shared" ref="A5161:C5161" si="2986">A5160</f>
        <v>6000 YB</v>
      </c>
      <c r="B5161" s="6" t="str">
        <f t="shared" si="2986"/>
        <v>2026 AD</v>
      </c>
      <c r="C5161" s="17" t="str">
        <f t="shared" si="2986"/>
        <v>5787 AM</v>
      </c>
      <c r="D5161" s="4" t="str">
        <f>D5160</f>
        <v>Cheshvan 3</v>
      </c>
      <c r="E5161" s="24">
        <f>E5160</f>
        <v>46309</v>
      </c>
      <c r="F5161" s="16" t="s">
        <v>10</v>
      </c>
      <c r="K5161" s="14"/>
      <c r="O5161" s="26" t="str">
        <f t="shared" si="2985"/>
        <v>Death  11</v>
      </c>
      <c r="P5161" s="31" t="str">
        <f t="shared" si="2985"/>
        <v>Agony  19</v>
      </c>
      <c r="Q5161" s="26" t="str">
        <f t="shared" si="2985"/>
        <v>Wailing &amp; Famine  214</v>
      </c>
      <c r="R5161" s="32" t="str">
        <f t="shared" si="2985"/>
        <v>One Prophetic Day  229</v>
      </c>
    </row>
    <row r="5162" spans="1:18">
      <c r="A5162" s="13" t="str">
        <f t="shared" ref="A5162:C5162" si="2987">A5161</f>
        <v>6000 YB</v>
      </c>
      <c r="B5162" s="6" t="str">
        <f t="shared" si="2987"/>
        <v>2026 AD</v>
      </c>
      <c r="C5162" s="17" t="str">
        <f t="shared" si="2987"/>
        <v>5787 AM</v>
      </c>
      <c r="D5162" s="4" t="str">
        <f>D5161</f>
        <v>Cheshvan 3</v>
      </c>
      <c r="E5162" s="24">
        <f>E5161</f>
        <v>46309</v>
      </c>
      <c r="F5162" s="16" t="s">
        <v>11</v>
      </c>
      <c r="K5162" s="14"/>
      <c r="O5162" s="26" t="str">
        <f t="shared" si="2985"/>
        <v>Death  11</v>
      </c>
      <c r="P5162" s="31" t="str">
        <f t="shared" si="2985"/>
        <v>Agony  19</v>
      </c>
      <c r="Q5162" s="26" t="str">
        <f t="shared" si="2985"/>
        <v>Wailing &amp; Famine  214</v>
      </c>
      <c r="R5162" s="32" t="str">
        <f t="shared" si="2985"/>
        <v>One Prophetic Day  229</v>
      </c>
    </row>
    <row r="5163" spans="1:18">
      <c r="A5163" s="13" t="str">
        <f t="shared" ref="A5163:C5163" si="2988">A5162</f>
        <v>6000 YB</v>
      </c>
      <c r="B5163" s="6" t="str">
        <f t="shared" si="2988"/>
        <v>2026 AD</v>
      </c>
      <c r="C5163" s="17" t="str">
        <f t="shared" si="2988"/>
        <v>5787 AM</v>
      </c>
      <c r="D5163" s="4" t="str">
        <f>_xlfn.CONCAT(LEFT(D5159, SEARCH(" ",D5159, 1)), RIGHT(D5162,LEN(D5162)-FIND(" ",D5162))+1)</f>
        <v>Cheshvan 4</v>
      </c>
      <c r="E5163" s="24">
        <f>E5162</f>
        <v>46309</v>
      </c>
      <c r="F5163" s="15" t="s">
        <v>8</v>
      </c>
      <c r="K5163" s="14"/>
      <c r="O5163" s="26" t="str">
        <f t="shared" ref="O5163:O5167" si="2989">CONCATENATE(LEFT(O5162, SEARCH(" ", O5162, 1)), " ", RIGHT(O5162,LEN(O5162)-FIND(" ",O5162))+1)</f>
        <v>Death  12</v>
      </c>
      <c r="P5163" s="31" t="str">
        <f t="shared" ref="P5163:P5167" si="2990">CONCATENATE(LEFT(P5162, SEARCH(" ", P5162, 1)), " ", RIGHT(P5162,LEN(P5162)-FIND(" ",P5162))+1)</f>
        <v>Agony  20</v>
      </c>
      <c r="Q5163" s="26" t="str">
        <f>CONCATENATE(LEFT(Q5162, SEARCH(" ", Q5162, 15)), " ", RIGHT(Q5162,LEN(Q5162)-FIND(" ",Q5162, 15))+1)</f>
        <v>Wailing &amp; Famine  215</v>
      </c>
      <c r="R5163" s="32" t="str">
        <f>CONCATENATE(LEFT(R5162, SEARCH(" ", R5162, 15)), " ", RIGHT(R5162,LEN(R5162)-FIND(" ",R5162, 15))+1)</f>
        <v>One Prophetic Day  230</v>
      </c>
    </row>
    <row r="5164" spans="1:18">
      <c r="A5164" s="13" t="str">
        <f t="shared" ref="A5164:C5164" si="2991">A5163</f>
        <v>6000 YB</v>
      </c>
      <c r="B5164" s="6" t="str">
        <f t="shared" si="2991"/>
        <v>2026 AD</v>
      </c>
      <c r="C5164" s="17" t="str">
        <f t="shared" si="2991"/>
        <v>5787 AM</v>
      </c>
      <c r="D5164" s="4" t="str">
        <f>D5163</f>
        <v>Cheshvan 4</v>
      </c>
      <c r="E5164" s="24">
        <f>E5163+1</f>
        <v>46310</v>
      </c>
      <c r="F5164" s="15" t="s">
        <v>9</v>
      </c>
      <c r="K5164" s="14"/>
      <c r="O5164" s="26" t="str">
        <f t="shared" ref="O5164:R5166" si="2992">O5163</f>
        <v>Death  12</v>
      </c>
      <c r="P5164" s="31" t="str">
        <f t="shared" si="2992"/>
        <v>Agony  20</v>
      </c>
      <c r="Q5164" s="26" t="str">
        <f t="shared" si="2992"/>
        <v>Wailing &amp; Famine  215</v>
      </c>
      <c r="R5164" s="32" t="str">
        <f t="shared" si="2992"/>
        <v>One Prophetic Day  230</v>
      </c>
    </row>
    <row r="5165" spans="1:18">
      <c r="A5165" s="13" t="str">
        <f t="shared" ref="A5165:C5165" si="2993">A5164</f>
        <v>6000 YB</v>
      </c>
      <c r="B5165" s="6" t="str">
        <f t="shared" si="2993"/>
        <v>2026 AD</v>
      </c>
      <c r="C5165" s="17" t="str">
        <f t="shared" si="2993"/>
        <v>5787 AM</v>
      </c>
      <c r="D5165" s="4" t="str">
        <f>D5164</f>
        <v>Cheshvan 4</v>
      </c>
      <c r="E5165" s="24">
        <f>E5164</f>
        <v>46310</v>
      </c>
      <c r="F5165" s="16" t="s">
        <v>10</v>
      </c>
      <c r="K5165" s="14"/>
      <c r="O5165" s="26" t="str">
        <f t="shared" si="2992"/>
        <v>Death  12</v>
      </c>
      <c r="P5165" s="31" t="str">
        <f t="shared" si="2992"/>
        <v>Agony  20</v>
      </c>
      <c r="Q5165" s="26" t="str">
        <f t="shared" si="2992"/>
        <v>Wailing &amp; Famine  215</v>
      </c>
      <c r="R5165" s="32" t="str">
        <f t="shared" si="2992"/>
        <v>One Prophetic Day  230</v>
      </c>
    </row>
    <row r="5166" spans="1:18">
      <c r="A5166" s="13" t="str">
        <f t="shared" ref="A5166:C5166" si="2994">A5165</f>
        <v>6000 YB</v>
      </c>
      <c r="B5166" s="6" t="str">
        <f t="shared" si="2994"/>
        <v>2026 AD</v>
      </c>
      <c r="C5166" s="17" t="str">
        <f t="shared" si="2994"/>
        <v>5787 AM</v>
      </c>
      <c r="D5166" s="4" t="str">
        <f>D5165</f>
        <v>Cheshvan 4</v>
      </c>
      <c r="E5166" s="24">
        <f>E5165</f>
        <v>46310</v>
      </c>
      <c r="F5166" s="16" t="s">
        <v>11</v>
      </c>
      <c r="K5166" s="14"/>
      <c r="O5166" s="26" t="str">
        <f t="shared" si="2992"/>
        <v>Death  12</v>
      </c>
      <c r="P5166" s="31" t="str">
        <f t="shared" si="2992"/>
        <v>Agony  20</v>
      </c>
      <c r="Q5166" s="26" t="str">
        <f t="shared" si="2992"/>
        <v>Wailing &amp; Famine  215</v>
      </c>
      <c r="R5166" s="32" t="str">
        <f t="shared" si="2992"/>
        <v>One Prophetic Day  230</v>
      </c>
    </row>
    <row r="5167" spans="1:18">
      <c r="A5167" s="13" t="str">
        <f t="shared" ref="A5167:C5167" si="2995">A5166</f>
        <v>6000 YB</v>
      </c>
      <c r="B5167" s="6" t="str">
        <f t="shared" si="2995"/>
        <v>2026 AD</v>
      </c>
      <c r="C5167" s="17" t="str">
        <f t="shared" si="2995"/>
        <v>5787 AM</v>
      </c>
      <c r="D5167" s="4" t="str">
        <f>_xlfn.CONCAT(LEFT(D5163, SEARCH(" ",D5163, 1)), RIGHT(D5166,LEN(D5166)-FIND(" ",D5166))+1)</f>
        <v>Cheshvan 5</v>
      </c>
      <c r="E5167" s="24">
        <f>E5166</f>
        <v>46310</v>
      </c>
      <c r="F5167" s="15" t="s">
        <v>8</v>
      </c>
      <c r="K5167" s="14"/>
      <c r="O5167" s="26" t="str">
        <f t="shared" si="2989"/>
        <v>Death  13</v>
      </c>
      <c r="P5167" s="31" t="str">
        <f t="shared" si="2990"/>
        <v>Agony  21</v>
      </c>
      <c r="Q5167" s="26" t="str">
        <f>CONCATENATE(LEFT(Q5166, SEARCH(" ", Q5166, 15)), " ", RIGHT(Q5166,LEN(Q5166)-FIND(" ",Q5166, 15))+1)</f>
        <v>Wailing &amp; Famine  216</v>
      </c>
      <c r="R5167" s="32" t="str">
        <f>CONCATENATE(LEFT(R5166, SEARCH(" ", R5166, 15)), " ", RIGHT(R5166,LEN(R5166)-FIND(" ",R5166, 15))+1)</f>
        <v>One Prophetic Day  231</v>
      </c>
    </row>
    <row r="5168" spans="1:18">
      <c r="A5168" s="13" t="str">
        <f t="shared" ref="A5168:C5168" si="2996">A5167</f>
        <v>6000 YB</v>
      </c>
      <c r="B5168" s="6" t="str">
        <f t="shared" si="2996"/>
        <v>2026 AD</v>
      </c>
      <c r="C5168" s="17" t="str">
        <f t="shared" si="2996"/>
        <v>5787 AM</v>
      </c>
      <c r="D5168" s="4" t="str">
        <f>D5167</f>
        <v>Cheshvan 5</v>
      </c>
      <c r="E5168" s="24">
        <f>E5167+1</f>
        <v>46311</v>
      </c>
      <c r="F5168" s="15" t="s">
        <v>9</v>
      </c>
      <c r="K5168" s="14"/>
      <c r="O5168" s="26" t="str">
        <f t="shared" ref="O5168:R5170" si="2997">O5167</f>
        <v>Death  13</v>
      </c>
      <c r="P5168" s="31" t="str">
        <f t="shared" si="2997"/>
        <v>Agony  21</v>
      </c>
      <c r="Q5168" s="26" t="str">
        <f t="shared" si="2997"/>
        <v>Wailing &amp; Famine  216</v>
      </c>
      <c r="R5168" s="32" t="str">
        <f t="shared" si="2997"/>
        <v>One Prophetic Day  231</v>
      </c>
    </row>
    <row r="5169" spans="1:18">
      <c r="A5169" s="13" t="str">
        <f t="shared" ref="A5169:C5169" si="2998">A5168</f>
        <v>6000 YB</v>
      </c>
      <c r="B5169" s="6" t="str">
        <f t="shared" si="2998"/>
        <v>2026 AD</v>
      </c>
      <c r="C5169" s="17" t="str">
        <f t="shared" si="2998"/>
        <v>5787 AM</v>
      </c>
      <c r="D5169" s="4" t="str">
        <f>D5168</f>
        <v>Cheshvan 5</v>
      </c>
      <c r="E5169" s="24">
        <f>E5168</f>
        <v>46311</v>
      </c>
      <c r="F5169" s="16" t="s">
        <v>10</v>
      </c>
      <c r="K5169" s="14"/>
      <c r="O5169" s="26" t="str">
        <f t="shared" si="2997"/>
        <v>Death  13</v>
      </c>
      <c r="P5169" s="31" t="str">
        <f t="shared" si="2997"/>
        <v>Agony  21</v>
      </c>
      <c r="Q5169" s="26" t="str">
        <f t="shared" si="2997"/>
        <v>Wailing &amp; Famine  216</v>
      </c>
      <c r="R5169" s="32" t="str">
        <f t="shared" si="2997"/>
        <v>One Prophetic Day  231</v>
      </c>
    </row>
    <row r="5170" spans="1:18">
      <c r="A5170" s="13" t="str">
        <f t="shared" ref="A5170:C5170" si="2999">A5169</f>
        <v>6000 YB</v>
      </c>
      <c r="B5170" s="6" t="str">
        <f t="shared" si="2999"/>
        <v>2026 AD</v>
      </c>
      <c r="C5170" s="17" t="str">
        <f t="shared" si="2999"/>
        <v>5787 AM</v>
      </c>
      <c r="D5170" s="4" t="str">
        <f>D5169</f>
        <v>Cheshvan 5</v>
      </c>
      <c r="E5170" s="24">
        <f>E5169</f>
        <v>46311</v>
      </c>
      <c r="F5170" s="16" t="s">
        <v>11</v>
      </c>
      <c r="K5170" s="14"/>
      <c r="O5170" s="26" t="str">
        <f t="shared" si="2997"/>
        <v>Death  13</v>
      </c>
      <c r="P5170" s="31" t="str">
        <f t="shared" si="2997"/>
        <v>Agony  21</v>
      </c>
      <c r="Q5170" s="26" t="str">
        <f t="shared" si="2997"/>
        <v>Wailing &amp; Famine  216</v>
      </c>
      <c r="R5170" s="32" t="str">
        <f t="shared" si="2997"/>
        <v>One Prophetic Day  231</v>
      </c>
    </row>
    <row r="5171" spans="1:18">
      <c r="A5171" s="13" t="str">
        <f t="shared" ref="A5171:C5171" si="3000">A5170</f>
        <v>6000 YB</v>
      </c>
      <c r="B5171" s="6" t="str">
        <f t="shared" si="3000"/>
        <v>2026 AD</v>
      </c>
      <c r="C5171" s="17" t="str">
        <f t="shared" si="3000"/>
        <v>5787 AM</v>
      </c>
      <c r="D5171" s="4" t="str">
        <f>_xlfn.CONCAT(LEFT(D5167, SEARCH(" ",D5167, 1)), RIGHT(D5170,LEN(D5170)-FIND(" ",D5170))+1)</f>
        <v>Cheshvan 6</v>
      </c>
      <c r="E5171" s="24">
        <f>E5170</f>
        <v>46311</v>
      </c>
      <c r="F5171" s="15" t="s">
        <v>8</v>
      </c>
      <c r="K5171" s="14"/>
      <c r="O5171" s="26" t="str">
        <f t="shared" ref="O5171:O5175" si="3001">CONCATENATE(LEFT(O5170, SEARCH(" ", O5170, 1)), " ", RIGHT(O5170,LEN(O5170)-FIND(" ",O5170))+1)</f>
        <v>Death  14</v>
      </c>
      <c r="P5171" s="31" t="str">
        <f t="shared" ref="P5171" si="3002">CONCATENATE(LEFT(P5170, SEARCH(" ", P5170, 1)), " ", RIGHT(P5170,LEN(P5170)-FIND(" ",P5170))+1)</f>
        <v>Agony  22</v>
      </c>
      <c r="Q5171" s="26" t="str">
        <f>CONCATENATE(LEFT(Q5170, SEARCH(" ", Q5170, 15)), " ", RIGHT(Q5170,LEN(Q5170)-FIND(" ",Q5170, 15))+1)</f>
        <v>Wailing &amp; Famine  217</v>
      </c>
      <c r="R5171" s="32" t="str">
        <f>CONCATENATE(LEFT(R5170, SEARCH(" ", R5170, 15)), " ", RIGHT(R5170,LEN(R5170)-FIND(" ",R5170, 15))+1)</f>
        <v>One Prophetic Day  232</v>
      </c>
    </row>
    <row r="5172" spans="1:18">
      <c r="A5172" s="13" t="str">
        <f t="shared" ref="A5172:C5172" si="3003">A5171</f>
        <v>6000 YB</v>
      </c>
      <c r="B5172" s="6" t="str">
        <f t="shared" si="3003"/>
        <v>2026 AD</v>
      </c>
      <c r="C5172" s="17" t="str">
        <f t="shared" si="3003"/>
        <v>5787 AM</v>
      </c>
      <c r="D5172" s="4" t="str">
        <f>D5171</f>
        <v>Cheshvan 6</v>
      </c>
      <c r="E5172" s="24">
        <f>E5171+1</f>
        <v>46312</v>
      </c>
      <c r="F5172" s="15" t="s">
        <v>9</v>
      </c>
      <c r="K5172" s="14"/>
      <c r="O5172" s="26" t="str">
        <f t="shared" ref="O5172:R5174" si="3004">O5171</f>
        <v>Death  14</v>
      </c>
      <c r="P5172" s="31" t="str">
        <f t="shared" si="3004"/>
        <v>Agony  22</v>
      </c>
      <c r="Q5172" s="26" t="str">
        <f t="shared" si="3004"/>
        <v>Wailing &amp; Famine  217</v>
      </c>
      <c r="R5172" s="32" t="str">
        <f t="shared" si="3004"/>
        <v>One Prophetic Day  232</v>
      </c>
    </row>
    <row r="5173" spans="1:18">
      <c r="A5173" s="13" t="str">
        <f t="shared" ref="A5173:C5173" si="3005">A5172</f>
        <v>6000 YB</v>
      </c>
      <c r="B5173" s="6" t="str">
        <f t="shared" si="3005"/>
        <v>2026 AD</v>
      </c>
      <c r="C5173" s="17" t="str">
        <f t="shared" si="3005"/>
        <v>5787 AM</v>
      </c>
      <c r="D5173" s="4" t="str">
        <f>D5172</f>
        <v>Cheshvan 6</v>
      </c>
      <c r="E5173" s="24">
        <f>E5172</f>
        <v>46312</v>
      </c>
      <c r="F5173" s="16" t="s">
        <v>10</v>
      </c>
      <c r="K5173" s="14"/>
      <c r="O5173" s="26" t="str">
        <f t="shared" si="3004"/>
        <v>Death  14</v>
      </c>
      <c r="P5173" s="31" t="str">
        <f t="shared" si="3004"/>
        <v>Agony  22</v>
      </c>
      <c r="Q5173" s="26" t="str">
        <f t="shared" si="3004"/>
        <v>Wailing &amp; Famine  217</v>
      </c>
      <c r="R5173" s="32" t="str">
        <f t="shared" si="3004"/>
        <v>One Prophetic Day  232</v>
      </c>
    </row>
    <row r="5174" spans="1:18">
      <c r="A5174" s="13" t="str">
        <f t="shared" ref="A5174:C5174" si="3006">A5173</f>
        <v>6000 YB</v>
      </c>
      <c r="B5174" s="6" t="str">
        <f t="shared" si="3006"/>
        <v>2026 AD</v>
      </c>
      <c r="C5174" s="17" t="str">
        <f t="shared" si="3006"/>
        <v>5787 AM</v>
      </c>
      <c r="D5174" s="4" t="str">
        <f>D5173</f>
        <v>Cheshvan 6</v>
      </c>
      <c r="E5174" s="24">
        <f>E5173</f>
        <v>46312</v>
      </c>
      <c r="F5174" s="16" t="s">
        <v>11</v>
      </c>
      <c r="K5174" s="14"/>
      <c r="O5174" s="26" t="str">
        <f t="shared" si="3004"/>
        <v>Death  14</v>
      </c>
      <c r="P5174" s="31" t="str">
        <f t="shared" si="3004"/>
        <v>Agony  22</v>
      </c>
      <c r="Q5174" s="26" t="str">
        <f t="shared" si="3004"/>
        <v>Wailing &amp; Famine  217</v>
      </c>
      <c r="R5174" s="32" t="str">
        <f t="shared" si="3004"/>
        <v>One Prophetic Day  232</v>
      </c>
    </row>
    <row r="5175" spans="1:18">
      <c r="A5175" s="13" t="str">
        <f t="shared" ref="A5175:C5175" si="3007">A5174</f>
        <v>6000 YB</v>
      </c>
      <c r="B5175" s="6" t="str">
        <f t="shared" si="3007"/>
        <v>2026 AD</v>
      </c>
      <c r="C5175" s="17" t="str">
        <f t="shared" si="3007"/>
        <v>5787 AM</v>
      </c>
      <c r="D5175" s="4" t="str">
        <f>_xlfn.CONCAT(LEFT(D5171, SEARCH(" ",D5171, 1)), RIGHT(D5174,LEN(D5174)-FIND(" ",D5174))+1)</f>
        <v>Cheshvan 7</v>
      </c>
      <c r="E5175" s="24">
        <f>E5174</f>
        <v>46312</v>
      </c>
      <c r="F5175" s="15" t="s">
        <v>8</v>
      </c>
      <c r="K5175" s="14"/>
      <c r="O5175" s="26" t="str">
        <f t="shared" si="3001"/>
        <v>Death  15</v>
      </c>
      <c r="P5175" s="31" t="str">
        <f t="shared" ref="P5175:P5179" si="3008">CONCATENATE(LEFT(P5174, SEARCH(" ", P5174, 1)), " ", RIGHT(P5174,LEN(P5174)-FIND(" ",P5174))+1)</f>
        <v>Agony  23</v>
      </c>
      <c r="Q5175" s="26" t="str">
        <f>CONCATENATE(LEFT(Q5174, SEARCH(" ", Q5174, 15)), " ", RIGHT(Q5174,LEN(Q5174)-FIND(" ",Q5174, 15))+1)</f>
        <v>Wailing &amp; Famine  218</v>
      </c>
      <c r="R5175" s="32" t="str">
        <f>CONCATENATE(LEFT(R5174, SEARCH(" ", R5174, 15)), " ", RIGHT(R5174,LEN(R5174)-FIND(" ",R5174, 15))+1)</f>
        <v>One Prophetic Day  233</v>
      </c>
    </row>
    <row r="5176" spans="1:18">
      <c r="A5176" s="13" t="str">
        <f t="shared" ref="A5176:C5176" si="3009">A5175</f>
        <v>6000 YB</v>
      </c>
      <c r="B5176" s="6" t="str">
        <f t="shared" si="3009"/>
        <v>2026 AD</v>
      </c>
      <c r="C5176" s="17" t="str">
        <f t="shared" si="3009"/>
        <v>5787 AM</v>
      </c>
      <c r="D5176" s="4" t="str">
        <f>D5175</f>
        <v>Cheshvan 7</v>
      </c>
      <c r="E5176" s="24">
        <f>E5175+1</f>
        <v>46313</v>
      </c>
      <c r="F5176" s="15" t="s">
        <v>9</v>
      </c>
      <c r="K5176" s="14"/>
      <c r="O5176" s="26" t="str">
        <f t="shared" ref="O5176:R5178" si="3010">O5175</f>
        <v>Death  15</v>
      </c>
      <c r="P5176" s="31" t="str">
        <f t="shared" si="3010"/>
        <v>Agony  23</v>
      </c>
      <c r="Q5176" s="26" t="str">
        <f t="shared" si="3010"/>
        <v>Wailing &amp; Famine  218</v>
      </c>
      <c r="R5176" s="32" t="str">
        <f t="shared" si="3010"/>
        <v>One Prophetic Day  233</v>
      </c>
    </row>
    <row r="5177" spans="1:18">
      <c r="A5177" s="13" t="str">
        <f t="shared" ref="A5177:C5177" si="3011">A5176</f>
        <v>6000 YB</v>
      </c>
      <c r="B5177" s="6" t="str">
        <f t="shared" si="3011"/>
        <v>2026 AD</v>
      </c>
      <c r="C5177" s="17" t="str">
        <f t="shared" si="3011"/>
        <v>5787 AM</v>
      </c>
      <c r="D5177" s="4" t="str">
        <f>D5176</f>
        <v>Cheshvan 7</v>
      </c>
      <c r="E5177" s="24">
        <f>E5176</f>
        <v>46313</v>
      </c>
      <c r="F5177" s="16" t="s">
        <v>10</v>
      </c>
      <c r="K5177" s="14"/>
      <c r="O5177" s="26" t="str">
        <f t="shared" si="3010"/>
        <v>Death  15</v>
      </c>
      <c r="P5177" s="31" t="str">
        <f t="shared" si="3010"/>
        <v>Agony  23</v>
      </c>
      <c r="Q5177" s="26" t="str">
        <f t="shared" si="3010"/>
        <v>Wailing &amp; Famine  218</v>
      </c>
      <c r="R5177" s="32" t="str">
        <f t="shared" si="3010"/>
        <v>One Prophetic Day  233</v>
      </c>
    </row>
    <row r="5178" spans="1:18">
      <c r="A5178" s="13" t="str">
        <f t="shared" ref="A5178:C5178" si="3012">A5177</f>
        <v>6000 YB</v>
      </c>
      <c r="B5178" s="6" t="str">
        <f t="shared" si="3012"/>
        <v>2026 AD</v>
      </c>
      <c r="C5178" s="17" t="str">
        <f t="shared" si="3012"/>
        <v>5787 AM</v>
      </c>
      <c r="D5178" s="4" t="str">
        <f>D5177</f>
        <v>Cheshvan 7</v>
      </c>
      <c r="E5178" s="24">
        <f>E5177</f>
        <v>46313</v>
      </c>
      <c r="F5178" s="16" t="s">
        <v>11</v>
      </c>
      <c r="K5178" s="14"/>
      <c r="O5178" s="26" t="str">
        <f t="shared" si="3010"/>
        <v>Death  15</v>
      </c>
      <c r="P5178" s="31" t="str">
        <f t="shared" si="3010"/>
        <v>Agony  23</v>
      </c>
      <c r="Q5178" s="26" t="str">
        <f t="shared" si="3010"/>
        <v>Wailing &amp; Famine  218</v>
      </c>
      <c r="R5178" s="32" t="str">
        <f t="shared" si="3010"/>
        <v>One Prophetic Day  233</v>
      </c>
    </row>
    <row r="5179" spans="1:18">
      <c r="A5179" s="13" t="str">
        <f t="shared" ref="A5179:C5179" si="3013">A5178</f>
        <v>6000 YB</v>
      </c>
      <c r="B5179" s="6" t="str">
        <f t="shared" si="3013"/>
        <v>2026 AD</v>
      </c>
      <c r="C5179" s="17" t="str">
        <f t="shared" si="3013"/>
        <v>5787 AM</v>
      </c>
      <c r="D5179" s="4" t="str">
        <f>_xlfn.CONCAT(LEFT(D5175, SEARCH(" ",D5175, 1)), RIGHT(D5178,LEN(D5178)-FIND(" ",D5178))+1)</f>
        <v>Cheshvan 8</v>
      </c>
      <c r="E5179" s="24">
        <f>E5178</f>
        <v>46313</v>
      </c>
      <c r="F5179" s="15" t="s">
        <v>8</v>
      </c>
      <c r="K5179" s="14"/>
      <c r="O5179" s="26" t="str">
        <f t="shared" ref="O5179:O5183" si="3014">CONCATENATE(LEFT(O5178, SEARCH(" ", O5178, 1)), " ", RIGHT(O5178,LEN(O5178)-FIND(" ",O5178))+1)</f>
        <v>Death  16</v>
      </c>
      <c r="P5179" s="31" t="str">
        <f t="shared" si="3008"/>
        <v>Agony  24</v>
      </c>
      <c r="Q5179" s="26" t="str">
        <f>CONCATENATE(LEFT(Q5178, SEARCH(" ", Q5178, 15)), " ", RIGHT(Q5178,LEN(Q5178)-FIND(" ",Q5178, 15))+1)</f>
        <v>Wailing &amp; Famine  219</v>
      </c>
      <c r="R5179" s="32" t="str">
        <f>CONCATENATE(LEFT(R5178, SEARCH(" ", R5178, 15)), " ", RIGHT(R5178,LEN(R5178)-FIND(" ",R5178, 15))+1)</f>
        <v>One Prophetic Day  234</v>
      </c>
    </row>
    <row r="5180" spans="1:18">
      <c r="A5180" s="13" t="str">
        <f t="shared" ref="A5180:C5180" si="3015">A5179</f>
        <v>6000 YB</v>
      </c>
      <c r="B5180" s="6" t="str">
        <f t="shared" si="3015"/>
        <v>2026 AD</v>
      </c>
      <c r="C5180" s="17" t="str">
        <f t="shared" si="3015"/>
        <v>5787 AM</v>
      </c>
      <c r="D5180" s="4" t="str">
        <f>D5179</f>
        <v>Cheshvan 8</v>
      </c>
      <c r="E5180" s="24">
        <f>E5179+1</f>
        <v>46314</v>
      </c>
      <c r="F5180" s="15" t="s">
        <v>9</v>
      </c>
      <c r="K5180" s="14"/>
      <c r="O5180" s="26" t="str">
        <f t="shared" ref="O5180:R5182" si="3016">O5179</f>
        <v>Death  16</v>
      </c>
      <c r="P5180" s="31" t="str">
        <f t="shared" si="3016"/>
        <v>Agony  24</v>
      </c>
      <c r="Q5180" s="26" t="str">
        <f t="shared" si="3016"/>
        <v>Wailing &amp; Famine  219</v>
      </c>
      <c r="R5180" s="32" t="str">
        <f t="shared" si="3016"/>
        <v>One Prophetic Day  234</v>
      </c>
    </row>
    <row r="5181" spans="1:18">
      <c r="A5181" s="13" t="str">
        <f t="shared" ref="A5181:C5181" si="3017">A5180</f>
        <v>6000 YB</v>
      </c>
      <c r="B5181" s="6" t="str">
        <f t="shared" si="3017"/>
        <v>2026 AD</v>
      </c>
      <c r="C5181" s="17" t="str">
        <f t="shared" si="3017"/>
        <v>5787 AM</v>
      </c>
      <c r="D5181" s="4" t="str">
        <f>D5180</f>
        <v>Cheshvan 8</v>
      </c>
      <c r="E5181" s="24">
        <f>E5180</f>
        <v>46314</v>
      </c>
      <c r="F5181" s="16" t="s">
        <v>10</v>
      </c>
      <c r="K5181" s="14"/>
      <c r="O5181" s="26" t="str">
        <f t="shared" si="3016"/>
        <v>Death  16</v>
      </c>
      <c r="P5181" s="31" t="str">
        <f t="shared" si="3016"/>
        <v>Agony  24</v>
      </c>
      <c r="Q5181" s="26" t="str">
        <f t="shared" si="3016"/>
        <v>Wailing &amp; Famine  219</v>
      </c>
      <c r="R5181" s="32" t="str">
        <f t="shared" si="3016"/>
        <v>One Prophetic Day  234</v>
      </c>
    </row>
    <row r="5182" spans="1:18">
      <c r="A5182" s="13" t="str">
        <f t="shared" ref="A5182:C5182" si="3018">A5181</f>
        <v>6000 YB</v>
      </c>
      <c r="B5182" s="6" t="str">
        <f t="shared" si="3018"/>
        <v>2026 AD</v>
      </c>
      <c r="C5182" s="17" t="str">
        <f t="shared" si="3018"/>
        <v>5787 AM</v>
      </c>
      <c r="D5182" s="4" t="str">
        <f>D5181</f>
        <v>Cheshvan 8</v>
      </c>
      <c r="E5182" s="24">
        <f>E5181</f>
        <v>46314</v>
      </c>
      <c r="F5182" s="16" t="s">
        <v>11</v>
      </c>
      <c r="K5182" s="14"/>
      <c r="O5182" s="26" t="str">
        <f t="shared" si="3016"/>
        <v>Death  16</v>
      </c>
      <c r="P5182" s="31" t="str">
        <f t="shared" si="3016"/>
        <v>Agony  24</v>
      </c>
      <c r="Q5182" s="26" t="str">
        <f t="shared" si="3016"/>
        <v>Wailing &amp; Famine  219</v>
      </c>
      <c r="R5182" s="32" t="str">
        <f t="shared" si="3016"/>
        <v>One Prophetic Day  234</v>
      </c>
    </row>
    <row r="5183" spans="1:18">
      <c r="A5183" s="13" t="str">
        <f t="shared" ref="A5183:C5183" si="3019">A5182</f>
        <v>6000 YB</v>
      </c>
      <c r="B5183" s="6" t="str">
        <f t="shared" si="3019"/>
        <v>2026 AD</v>
      </c>
      <c r="C5183" s="17" t="str">
        <f t="shared" si="3019"/>
        <v>5787 AM</v>
      </c>
      <c r="D5183" s="4" t="str">
        <f>_xlfn.CONCAT(LEFT(D5179, SEARCH(" ",D5179, 1)), RIGHT(D5182,LEN(D5182)-FIND(" ",D5182))+1)</f>
        <v>Cheshvan 9</v>
      </c>
      <c r="E5183" s="24">
        <f>E5182</f>
        <v>46314</v>
      </c>
      <c r="F5183" s="15" t="s">
        <v>8</v>
      </c>
      <c r="K5183" s="14"/>
      <c r="O5183" s="26" t="str">
        <f t="shared" si="3014"/>
        <v>Death  17</v>
      </c>
      <c r="P5183" s="31" t="str">
        <f t="shared" ref="P5183" si="3020">CONCATENATE(LEFT(P5182, SEARCH(" ", P5182, 1)), " ", RIGHT(P5182,LEN(P5182)-FIND(" ",P5182))+1)</f>
        <v>Agony  25</v>
      </c>
      <c r="Q5183" s="26" t="str">
        <f>CONCATENATE(LEFT(Q5182, SEARCH(" ", Q5182, 15)), " ", RIGHT(Q5182,LEN(Q5182)-FIND(" ",Q5182, 15))+1)</f>
        <v>Wailing &amp; Famine  220</v>
      </c>
      <c r="R5183" s="32" t="str">
        <f>CONCATENATE(LEFT(R5182, SEARCH(" ", R5182, 15)), " ", RIGHT(R5182,LEN(R5182)-FIND(" ",R5182, 15))+1)</f>
        <v>One Prophetic Day  235</v>
      </c>
    </row>
    <row r="5184" spans="1:18">
      <c r="A5184" s="13" t="str">
        <f t="shared" ref="A5184:C5184" si="3021">A5183</f>
        <v>6000 YB</v>
      </c>
      <c r="B5184" s="6" t="str">
        <f t="shared" si="3021"/>
        <v>2026 AD</v>
      </c>
      <c r="C5184" s="17" t="str">
        <f t="shared" si="3021"/>
        <v>5787 AM</v>
      </c>
      <c r="D5184" s="4" t="str">
        <f>D5183</f>
        <v>Cheshvan 9</v>
      </c>
      <c r="E5184" s="24">
        <f>E5183+1</f>
        <v>46315</v>
      </c>
      <c r="F5184" s="15" t="s">
        <v>9</v>
      </c>
      <c r="K5184" s="14"/>
      <c r="O5184" s="26" t="str">
        <f t="shared" ref="O5184:R5186" si="3022">O5183</f>
        <v>Death  17</v>
      </c>
      <c r="P5184" s="31" t="str">
        <f t="shared" si="3022"/>
        <v>Agony  25</v>
      </c>
      <c r="Q5184" s="26" t="str">
        <f t="shared" si="3022"/>
        <v>Wailing &amp; Famine  220</v>
      </c>
      <c r="R5184" s="32" t="str">
        <f t="shared" si="3022"/>
        <v>One Prophetic Day  235</v>
      </c>
    </row>
    <row r="5185" spans="1:18">
      <c r="A5185" s="13" t="str">
        <f t="shared" ref="A5185:C5185" si="3023">A5184</f>
        <v>6000 YB</v>
      </c>
      <c r="B5185" s="6" t="str">
        <f t="shared" si="3023"/>
        <v>2026 AD</v>
      </c>
      <c r="C5185" s="17" t="str">
        <f t="shared" si="3023"/>
        <v>5787 AM</v>
      </c>
      <c r="D5185" s="4" t="str">
        <f>D5184</f>
        <v>Cheshvan 9</v>
      </c>
      <c r="E5185" s="24">
        <f>E5184</f>
        <v>46315</v>
      </c>
      <c r="F5185" s="16" t="s">
        <v>10</v>
      </c>
      <c r="K5185" s="14"/>
      <c r="O5185" s="26" t="str">
        <f t="shared" si="3022"/>
        <v>Death  17</v>
      </c>
      <c r="P5185" s="31" t="str">
        <f t="shared" si="3022"/>
        <v>Agony  25</v>
      </c>
      <c r="Q5185" s="26" t="str">
        <f t="shared" si="3022"/>
        <v>Wailing &amp; Famine  220</v>
      </c>
      <c r="R5185" s="32" t="str">
        <f t="shared" si="3022"/>
        <v>One Prophetic Day  235</v>
      </c>
    </row>
    <row r="5186" spans="1:18">
      <c r="A5186" s="13" t="str">
        <f t="shared" ref="A5186:C5187" si="3024">A5185</f>
        <v>6000 YB</v>
      </c>
      <c r="B5186" s="6" t="str">
        <f t="shared" si="3024"/>
        <v>2026 AD</v>
      </c>
      <c r="C5186" s="17" t="str">
        <f t="shared" si="3024"/>
        <v>5787 AM</v>
      </c>
      <c r="D5186" s="4" t="str">
        <f>D5185</f>
        <v>Cheshvan 9</v>
      </c>
      <c r="E5186" s="24">
        <f>E5185</f>
        <v>46315</v>
      </c>
      <c r="F5186" s="16" t="s">
        <v>11</v>
      </c>
      <c r="K5186" s="14"/>
      <c r="O5186" s="26" t="str">
        <f t="shared" si="3022"/>
        <v>Death  17</v>
      </c>
      <c r="P5186" s="31" t="str">
        <f t="shared" si="3022"/>
        <v>Agony  25</v>
      </c>
      <c r="Q5186" s="26" t="str">
        <f t="shared" si="3022"/>
        <v>Wailing &amp; Famine  220</v>
      </c>
      <c r="R5186" s="32" t="str">
        <f t="shared" si="3022"/>
        <v>One Prophetic Day  235</v>
      </c>
    </row>
    <row r="5187" spans="1:18">
      <c r="A5187" s="13" t="str">
        <f t="shared" si="3024"/>
        <v>6000 YB</v>
      </c>
      <c r="B5187" s="6" t="str">
        <f t="shared" ref="B5187:C5187" si="3025">B5186</f>
        <v>2026 AD</v>
      </c>
      <c r="C5187" s="17" t="str">
        <f t="shared" si="3025"/>
        <v>5787 AM</v>
      </c>
      <c r="D5187" s="4" t="str">
        <f>_xlfn.CONCAT(LEFT(D5183, SEARCH(" ",D5183, 1)), RIGHT(D5186,LEN(D5186)-FIND(" ",D5186))+1)</f>
        <v>Cheshvan 10</v>
      </c>
      <c r="E5187" s="24">
        <f>E5186</f>
        <v>46315</v>
      </c>
      <c r="F5187" s="15" t="s">
        <v>8</v>
      </c>
      <c r="K5187" s="14"/>
      <c r="O5187" s="26" t="str">
        <f t="shared" ref="O5187:O5191" si="3026">CONCATENATE(LEFT(O5186, SEARCH(" ", O5186, 1)), " ", RIGHT(O5186,LEN(O5186)-FIND(" ",O5186))+1)</f>
        <v>Death  18</v>
      </c>
      <c r="P5187" s="31" t="str">
        <f t="shared" ref="P5187:P5191" si="3027">CONCATENATE(LEFT(P5186, SEARCH(" ", P5186, 1)), " ", RIGHT(P5186,LEN(P5186)-FIND(" ",P5186))+1)</f>
        <v>Agony  26</v>
      </c>
      <c r="Q5187" s="26" t="str">
        <f>CONCATENATE(LEFT(Q5186, SEARCH(" ", Q5186, 15)), " ", RIGHT(Q5186,LEN(Q5186)-FIND(" ",Q5186, 15))+1)</f>
        <v>Wailing &amp; Famine  221</v>
      </c>
      <c r="R5187" s="32" t="str">
        <f>CONCATENATE(LEFT(R5186, SEARCH(" ", R5186, 15)), " ", RIGHT(R5186,LEN(R5186)-FIND(" ",R5186, 15))+1)</f>
        <v>One Prophetic Day  236</v>
      </c>
    </row>
    <row r="5188" spans="1:18">
      <c r="A5188" s="13" t="str">
        <f t="shared" ref="A5188:C5188" si="3028">A5187</f>
        <v>6000 YB</v>
      </c>
      <c r="B5188" s="6" t="str">
        <f t="shared" si="3028"/>
        <v>2026 AD</v>
      </c>
      <c r="C5188" s="17" t="str">
        <f t="shared" si="3028"/>
        <v>5787 AM</v>
      </c>
      <c r="D5188" s="4" t="str">
        <f>D5187</f>
        <v>Cheshvan 10</v>
      </c>
      <c r="E5188" s="24">
        <f>E5187+1</f>
        <v>46316</v>
      </c>
      <c r="F5188" s="15" t="s">
        <v>9</v>
      </c>
      <c r="K5188" s="14"/>
      <c r="O5188" s="26" t="str">
        <f t="shared" ref="O5188:R5190" si="3029">O5187</f>
        <v>Death  18</v>
      </c>
      <c r="P5188" s="31" t="str">
        <f t="shared" si="3029"/>
        <v>Agony  26</v>
      </c>
      <c r="Q5188" s="26" t="str">
        <f t="shared" si="3029"/>
        <v>Wailing &amp; Famine  221</v>
      </c>
      <c r="R5188" s="32" t="str">
        <f t="shared" si="3029"/>
        <v>One Prophetic Day  236</v>
      </c>
    </row>
    <row r="5189" spans="1:18">
      <c r="A5189" s="13" t="str">
        <f t="shared" ref="A5189:C5189" si="3030">A5188</f>
        <v>6000 YB</v>
      </c>
      <c r="B5189" s="6" t="str">
        <f t="shared" si="3030"/>
        <v>2026 AD</v>
      </c>
      <c r="C5189" s="17" t="str">
        <f t="shared" si="3030"/>
        <v>5787 AM</v>
      </c>
      <c r="D5189" s="4" t="str">
        <f>D5188</f>
        <v>Cheshvan 10</v>
      </c>
      <c r="E5189" s="24">
        <f>E5188</f>
        <v>46316</v>
      </c>
      <c r="F5189" s="16" t="s">
        <v>10</v>
      </c>
      <c r="K5189" s="14"/>
      <c r="O5189" s="26" t="str">
        <f t="shared" si="3029"/>
        <v>Death  18</v>
      </c>
      <c r="P5189" s="31" t="str">
        <f t="shared" si="3029"/>
        <v>Agony  26</v>
      </c>
      <c r="Q5189" s="26" t="str">
        <f t="shared" si="3029"/>
        <v>Wailing &amp; Famine  221</v>
      </c>
      <c r="R5189" s="32" t="str">
        <f t="shared" si="3029"/>
        <v>One Prophetic Day  236</v>
      </c>
    </row>
    <row r="5190" spans="1:18">
      <c r="A5190" s="13" t="str">
        <f t="shared" ref="A5190:C5190" si="3031">A5189</f>
        <v>6000 YB</v>
      </c>
      <c r="B5190" s="6" t="str">
        <f t="shared" si="3031"/>
        <v>2026 AD</v>
      </c>
      <c r="C5190" s="17" t="str">
        <f t="shared" si="3031"/>
        <v>5787 AM</v>
      </c>
      <c r="D5190" s="4" t="str">
        <f>D5189</f>
        <v>Cheshvan 10</v>
      </c>
      <c r="E5190" s="24">
        <f>E5189</f>
        <v>46316</v>
      </c>
      <c r="F5190" s="16" t="s">
        <v>11</v>
      </c>
      <c r="K5190" s="14"/>
      <c r="O5190" s="26" t="str">
        <f t="shared" si="3029"/>
        <v>Death  18</v>
      </c>
      <c r="P5190" s="31" t="str">
        <f t="shared" si="3029"/>
        <v>Agony  26</v>
      </c>
      <c r="Q5190" s="26" t="str">
        <f t="shared" si="3029"/>
        <v>Wailing &amp; Famine  221</v>
      </c>
      <c r="R5190" s="32" t="str">
        <f t="shared" si="3029"/>
        <v>One Prophetic Day  236</v>
      </c>
    </row>
    <row r="5191" spans="1:18">
      <c r="A5191" s="13" t="str">
        <f t="shared" ref="A5191:C5191" si="3032">A5190</f>
        <v>6000 YB</v>
      </c>
      <c r="B5191" s="6" t="str">
        <f t="shared" si="3032"/>
        <v>2026 AD</v>
      </c>
      <c r="C5191" s="17" t="str">
        <f t="shared" si="3032"/>
        <v>5787 AM</v>
      </c>
      <c r="D5191" s="4" t="str">
        <f>_xlfn.CONCAT(LEFT(D5187, SEARCH(" ",D5187, 1)), RIGHT(D5190,LEN(D5190)-FIND(" ",D5190))+1)</f>
        <v>Cheshvan 11</v>
      </c>
      <c r="E5191" s="24">
        <f>E5190</f>
        <v>46316</v>
      </c>
      <c r="F5191" s="15" t="s">
        <v>8</v>
      </c>
      <c r="K5191" s="14"/>
      <c r="O5191" s="26" t="str">
        <f t="shared" si="3026"/>
        <v>Death  19</v>
      </c>
      <c r="P5191" s="31" t="str">
        <f t="shared" si="3027"/>
        <v>Agony  27</v>
      </c>
      <c r="Q5191" s="26" t="str">
        <f>CONCATENATE(LEFT(Q5190, SEARCH(" ", Q5190, 15)), " ", RIGHT(Q5190,LEN(Q5190)-FIND(" ",Q5190, 15))+1)</f>
        <v>Wailing &amp; Famine  222</v>
      </c>
      <c r="R5191" s="32" t="str">
        <f>CONCATENATE(LEFT(R5190, SEARCH(" ", R5190, 15)), " ", RIGHT(R5190,LEN(R5190)-FIND(" ",R5190, 15))+1)</f>
        <v>One Prophetic Day  237</v>
      </c>
    </row>
    <row r="5192" spans="1:18">
      <c r="A5192" s="13" t="str">
        <f t="shared" ref="A5192:C5192" si="3033">A5191</f>
        <v>6000 YB</v>
      </c>
      <c r="B5192" s="6" t="str">
        <f t="shared" si="3033"/>
        <v>2026 AD</v>
      </c>
      <c r="C5192" s="17" t="str">
        <f t="shared" si="3033"/>
        <v>5787 AM</v>
      </c>
      <c r="D5192" s="4" t="str">
        <f>D5191</f>
        <v>Cheshvan 11</v>
      </c>
      <c r="E5192" s="24">
        <f>E5191+1</f>
        <v>46317</v>
      </c>
      <c r="F5192" s="15" t="s">
        <v>9</v>
      </c>
      <c r="K5192" s="14"/>
      <c r="O5192" s="26" t="str">
        <f t="shared" ref="O5192:R5194" si="3034">O5191</f>
        <v>Death  19</v>
      </c>
      <c r="P5192" s="31" t="str">
        <f t="shared" si="3034"/>
        <v>Agony  27</v>
      </c>
      <c r="Q5192" s="26" t="str">
        <f t="shared" si="3034"/>
        <v>Wailing &amp; Famine  222</v>
      </c>
      <c r="R5192" s="32" t="str">
        <f t="shared" si="3034"/>
        <v>One Prophetic Day  237</v>
      </c>
    </row>
    <row r="5193" spans="1:18">
      <c r="A5193" s="13" t="str">
        <f t="shared" ref="A5193:C5193" si="3035">A5192</f>
        <v>6000 YB</v>
      </c>
      <c r="B5193" s="6" t="str">
        <f t="shared" si="3035"/>
        <v>2026 AD</v>
      </c>
      <c r="C5193" s="17" t="str">
        <f t="shared" si="3035"/>
        <v>5787 AM</v>
      </c>
      <c r="D5193" s="4" t="str">
        <f>D5192</f>
        <v>Cheshvan 11</v>
      </c>
      <c r="E5193" s="24">
        <f>E5192</f>
        <v>46317</v>
      </c>
      <c r="F5193" s="16" t="s">
        <v>10</v>
      </c>
      <c r="K5193" s="14"/>
      <c r="O5193" s="26" t="str">
        <f t="shared" si="3034"/>
        <v>Death  19</v>
      </c>
      <c r="P5193" s="31" t="str">
        <f t="shared" si="3034"/>
        <v>Agony  27</v>
      </c>
      <c r="Q5193" s="26" t="str">
        <f t="shared" si="3034"/>
        <v>Wailing &amp; Famine  222</v>
      </c>
      <c r="R5193" s="32" t="str">
        <f t="shared" si="3034"/>
        <v>One Prophetic Day  237</v>
      </c>
    </row>
    <row r="5194" spans="1:18">
      <c r="A5194" s="13" t="str">
        <f t="shared" ref="A5194:C5194" si="3036">A5193</f>
        <v>6000 YB</v>
      </c>
      <c r="B5194" s="6" t="str">
        <f t="shared" si="3036"/>
        <v>2026 AD</v>
      </c>
      <c r="C5194" s="17" t="str">
        <f t="shared" si="3036"/>
        <v>5787 AM</v>
      </c>
      <c r="D5194" s="4" t="str">
        <f>D5193</f>
        <v>Cheshvan 11</v>
      </c>
      <c r="E5194" s="24">
        <f>E5193</f>
        <v>46317</v>
      </c>
      <c r="F5194" s="16" t="s">
        <v>11</v>
      </c>
      <c r="K5194" s="14"/>
      <c r="O5194" s="26" t="str">
        <f t="shared" si="3034"/>
        <v>Death  19</v>
      </c>
      <c r="P5194" s="31" t="str">
        <f t="shared" si="3034"/>
        <v>Agony  27</v>
      </c>
      <c r="Q5194" s="26" t="str">
        <f t="shared" si="3034"/>
        <v>Wailing &amp; Famine  222</v>
      </c>
      <c r="R5194" s="32" t="str">
        <f t="shared" si="3034"/>
        <v>One Prophetic Day  237</v>
      </c>
    </row>
    <row r="5195" spans="1:18">
      <c r="A5195" s="13" t="str">
        <f t="shared" ref="A5195:C5195" si="3037">A5194</f>
        <v>6000 YB</v>
      </c>
      <c r="B5195" s="6" t="str">
        <f t="shared" si="3037"/>
        <v>2026 AD</v>
      </c>
      <c r="C5195" s="17" t="str">
        <f t="shared" si="3037"/>
        <v>5787 AM</v>
      </c>
      <c r="D5195" s="4" t="str">
        <f>_xlfn.CONCAT(LEFT(D5191, SEARCH(" ",D5191, 1)), RIGHT(D5194,LEN(D5194)-FIND(" ",D5194))+1)</f>
        <v>Cheshvan 12</v>
      </c>
      <c r="E5195" s="24">
        <f>E5194</f>
        <v>46317</v>
      </c>
      <c r="F5195" s="15" t="s">
        <v>8</v>
      </c>
      <c r="K5195" s="14"/>
      <c r="O5195" s="26" t="str">
        <f t="shared" ref="O5195:O5199" si="3038">CONCATENATE(LEFT(O5194, SEARCH(" ", O5194, 1)), " ", RIGHT(O5194,LEN(O5194)-FIND(" ",O5194))+1)</f>
        <v>Death  20</v>
      </c>
      <c r="P5195" s="31" t="str">
        <f t="shared" ref="P5195" si="3039">CONCATENATE(LEFT(P5194, SEARCH(" ", P5194, 1)), " ", RIGHT(P5194,LEN(P5194)-FIND(" ",P5194))+1)</f>
        <v>Agony  28</v>
      </c>
      <c r="Q5195" s="26" t="str">
        <f>CONCATENATE(LEFT(Q5194, SEARCH(" ", Q5194, 15)), " ", RIGHT(Q5194,LEN(Q5194)-FIND(" ",Q5194, 15))+1)</f>
        <v>Wailing &amp; Famine  223</v>
      </c>
      <c r="R5195" s="32" t="str">
        <f>CONCATENATE(LEFT(R5194, SEARCH(" ", R5194, 15)), " ", RIGHT(R5194,LEN(R5194)-FIND(" ",R5194, 15))+1)</f>
        <v>One Prophetic Day  238</v>
      </c>
    </row>
    <row r="5196" spans="1:18">
      <c r="A5196" s="13" t="str">
        <f t="shared" ref="A5196:C5196" si="3040">A5195</f>
        <v>6000 YB</v>
      </c>
      <c r="B5196" s="6" t="str">
        <f t="shared" si="3040"/>
        <v>2026 AD</v>
      </c>
      <c r="C5196" s="17" t="str">
        <f t="shared" si="3040"/>
        <v>5787 AM</v>
      </c>
      <c r="D5196" s="4" t="str">
        <f>D5195</f>
        <v>Cheshvan 12</v>
      </c>
      <c r="E5196" s="24">
        <f>E5195+1</f>
        <v>46318</v>
      </c>
      <c r="F5196" s="15" t="s">
        <v>9</v>
      </c>
      <c r="K5196" s="14"/>
      <c r="O5196" s="26" t="str">
        <f t="shared" ref="O5196:R5198" si="3041">O5195</f>
        <v>Death  20</v>
      </c>
      <c r="P5196" s="31" t="str">
        <f t="shared" si="3041"/>
        <v>Agony  28</v>
      </c>
      <c r="Q5196" s="26" t="str">
        <f t="shared" si="3041"/>
        <v>Wailing &amp; Famine  223</v>
      </c>
      <c r="R5196" s="32" t="str">
        <f t="shared" si="3041"/>
        <v>One Prophetic Day  238</v>
      </c>
    </row>
    <row r="5197" spans="1:18">
      <c r="A5197" s="13" t="str">
        <f t="shared" ref="A5197:C5197" si="3042">A5196</f>
        <v>6000 YB</v>
      </c>
      <c r="B5197" s="6" t="str">
        <f t="shared" si="3042"/>
        <v>2026 AD</v>
      </c>
      <c r="C5197" s="17" t="str">
        <f t="shared" si="3042"/>
        <v>5787 AM</v>
      </c>
      <c r="D5197" s="4" t="str">
        <f>D5196</f>
        <v>Cheshvan 12</v>
      </c>
      <c r="E5197" s="24">
        <f>E5196</f>
        <v>46318</v>
      </c>
      <c r="F5197" s="16" t="s">
        <v>10</v>
      </c>
      <c r="K5197" s="14"/>
      <c r="O5197" s="26" t="str">
        <f t="shared" si="3041"/>
        <v>Death  20</v>
      </c>
      <c r="P5197" s="31" t="str">
        <f t="shared" si="3041"/>
        <v>Agony  28</v>
      </c>
      <c r="Q5197" s="26" t="str">
        <f t="shared" si="3041"/>
        <v>Wailing &amp; Famine  223</v>
      </c>
      <c r="R5197" s="32" t="str">
        <f t="shared" si="3041"/>
        <v>One Prophetic Day  238</v>
      </c>
    </row>
    <row r="5198" spans="1:18">
      <c r="A5198" s="13" t="str">
        <f t="shared" ref="A5198:C5198" si="3043">A5197</f>
        <v>6000 YB</v>
      </c>
      <c r="B5198" s="6" t="str">
        <f t="shared" si="3043"/>
        <v>2026 AD</v>
      </c>
      <c r="C5198" s="17" t="str">
        <f t="shared" si="3043"/>
        <v>5787 AM</v>
      </c>
      <c r="D5198" s="4" t="str">
        <f>D5197</f>
        <v>Cheshvan 12</v>
      </c>
      <c r="E5198" s="24">
        <f>E5197</f>
        <v>46318</v>
      </c>
      <c r="F5198" s="16" t="s">
        <v>11</v>
      </c>
      <c r="K5198" s="14"/>
      <c r="O5198" s="26" t="str">
        <f t="shared" si="3041"/>
        <v>Death  20</v>
      </c>
      <c r="P5198" s="31" t="str">
        <f t="shared" si="3041"/>
        <v>Agony  28</v>
      </c>
      <c r="Q5198" s="26" t="str">
        <f t="shared" si="3041"/>
        <v>Wailing &amp; Famine  223</v>
      </c>
      <c r="R5198" s="32" t="str">
        <f t="shared" si="3041"/>
        <v>One Prophetic Day  238</v>
      </c>
    </row>
    <row r="5199" spans="1:18">
      <c r="A5199" s="13" t="str">
        <f t="shared" ref="A5199:C5199" si="3044">A5198</f>
        <v>6000 YB</v>
      </c>
      <c r="B5199" s="6" t="str">
        <f t="shared" si="3044"/>
        <v>2026 AD</v>
      </c>
      <c r="C5199" s="17" t="str">
        <f t="shared" si="3044"/>
        <v>5787 AM</v>
      </c>
      <c r="D5199" s="4" t="str">
        <f>_xlfn.CONCAT(LEFT(D5195, SEARCH(" ",D5195, 1)), RIGHT(D5198,LEN(D5198)-FIND(" ",D5198))+1)</f>
        <v>Cheshvan 13</v>
      </c>
      <c r="E5199" s="24">
        <f>E5198</f>
        <v>46318</v>
      </c>
      <c r="F5199" s="15" t="s">
        <v>8</v>
      </c>
      <c r="K5199" s="14"/>
      <c r="O5199" s="26" t="str">
        <f t="shared" si="3038"/>
        <v>Death  21</v>
      </c>
      <c r="P5199" s="31" t="str">
        <f t="shared" ref="P5199:P5203" si="3045">CONCATENATE(LEFT(P5198, SEARCH(" ", P5198, 1)), " ", RIGHT(P5198,LEN(P5198)-FIND(" ",P5198))+1)</f>
        <v>Agony  29</v>
      </c>
      <c r="Q5199" s="26" t="str">
        <f>CONCATENATE(LEFT(Q5198, SEARCH(" ", Q5198, 15)), " ", RIGHT(Q5198,LEN(Q5198)-FIND(" ",Q5198, 15))+1)</f>
        <v>Wailing &amp; Famine  224</v>
      </c>
      <c r="R5199" s="32" t="str">
        <f>CONCATENATE(LEFT(R5198, SEARCH(" ", R5198, 15)), " ", RIGHT(R5198,LEN(R5198)-FIND(" ",R5198, 15))+1)</f>
        <v>One Prophetic Day  239</v>
      </c>
    </row>
    <row r="5200" spans="1:18">
      <c r="A5200" s="13" t="str">
        <f t="shared" ref="A5200:C5200" si="3046">A5199</f>
        <v>6000 YB</v>
      </c>
      <c r="B5200" s="6" t="str">
        <f t="shared" si="3046"/>
        <v>2026 AD</v>
      </c>
      <c r="C5200" s="17" t="str">
        <f t="shared" si="3046"/>
        <v>5787 AM</v>
      </c>
      <c r="D5200" s="4" t="str">
        <f>D5199</f>
        <v>Cheshvan 13</v>
      </c>
      <c r="E5200" s="24">
        <f>E5199+1</f>
        <v>46319</v>
      </c>
      <c r="F5200" s="15" t="s">
        <v>9</v>
      </c>
      <c r="K5200" s="14"/>
      <c r="O5200" s="26" t="str">
        <f t="shared" ref="O5200:R5202" si="3047">O5199</f>
        <v>Death  21</v>
      </c>
      <c r="P5200" s="31" t="str">
        <f t="shared" si="3047"/>
        <v>Agony  29</v>
      </c>
      <c r="Q5200" s="26" t="str">
        <f t="shared" si="3047"/>
        <v>Wailing &amp; Famine  224</v>
      </c>
      <c r="R5200" s="32" t="str">
        <f t="shared" si="3047"/>
        <v>One Prophetic Day  239</v>
      </c>
    </row>
    <row r="5201" spans="1:18">
      <c r="A5201" s="13" t="str">
        <f t="shared" ref="A5201:C5201" si="3048">A5200</f>
        <v>6000 YB</v>
      </c>
      <c r="B5201" s="6" t="str">
        <f t="shared" si="3048"/>
        <v>2026 AD</v>
      </c>
      <c r="C5201" s="17" t="str">
        <f t="shared" si="3048"/>
        <v>5787 AM</v>
      </c>
      <c r="D5201" s="4" t="str">
        <f>D5200</f>
        <v>Cheshvan 13</v>
      </c>
      <c r="E5201" s="24">
        <f>E5200</f>
        <v>46319</v>
      </c>
      <c r="F5201" s="16" t="s">
        <v>10</v>
      </c>
      <c r="K5201" s="14"/>
      <c r="O5201" s="26" t="str">
        <f t="shared" si="3047"/>
        <v>Death  21</v>
      </c>
      <c r="P5201" s="31" t="str">
        <f t="shared" si="3047"/>
        <v>Agony  29</v>
      </c>
      <c r="Q5201" s="26" t="str">
        <f t="shared" si="3047"/>
        <v>Wailing &amp; Famine  224</v>
      </c>
      <c r="R5201" s="32" t="str">
        <f t="shared" si="3047"/>
        <v>One Prophetic Day  239</v>
      </c>
    </row>
    <row r="5202" spans="1:18">
      <c r="A5202" s="13" t="str">
        <f t="shared" ref="A5202:C5202" si="3049">A5201</f>
        <v>6000 YB</v>
      </c>
      <c r="B5202" s="6" t="str">
        <f t="shared" si="3049"/>
        <v>2026 AD</v>
      </c>
      <c r="C5202" s="17" t="str">
        <f t="shared" si="3049"/>
        <v>5787 AM</v>
      </c>
      <c r="D5202" s="4" t="str">
        <f>D5201</f>
        <v>Cheshvan 13</v>
      </c>
      <c r="E5202" s="24">
        <f>E5201</f>
        <v>46319</v>
      </c>
      <c r="F5202" s="16" t="s">
        <v>11</v>
      </c>
      <c r="K5202" s="14"/>
      <c r="O5202" s="26" t="str">
        <f t="shared" si="3047"/>
        <v>Death  21</v>
      </c>
      <c r="P5202" s="31" t="str">
        <f t="shared" si="3047"/>
        <v>Agony  29</v>
      </c>
      <c r="Q5202" s="26" t="str">
        <f t="shared" si="3047"/>
        <v>Wailing &amp; Famine  224</v>
      </c>
      <c r="R5202" s="32" t="str">
        <f t="shared" si="3047"/>
        <v>One Prophetic Day  239</v>
      </c>
    </row>
    <row r="5203" spans="1:18">
      <c r="A5203" s="13" t="str">
        <f t="shared" ref="A5203:C5203" si="3050">A5202</f>
        <v>6000 YB</v>
      </c>
      <c r="B5203" s="6" t="str">
        <f t="shared" si="3050"/>
        <v>2026 AD</v>
      </c>
      <c r="C5203" s="17" t="str">
        <f t="shared" si="3050"/>
        <v>5787 AM</v>
      </c>
      <c r="D5203" s="4" t="str">
        <f>_xlfn.CONCAT(LEFT(D5199, SEARCH(" ",D5199, 1)), RIGHT(D5202,LEN(D5202)-FIND(" ",D5202))+1)</f>
        <v>Cheshvan 14</v>
      </c>
      <c r="E5203" s="24">
        <f>E5202</f>
        <v>46319</v>
      </c>
      <c r="F5203" s="15" t="s">
        <v>8</v>
      </c>
      <c r="K5203" s="14"/>
      <c r="O5203" s="26" t="str">
        <f t="shared" ref="O5203:O5207" si="3051">CONCATENATE(LEFT(O5202, SEARCH(" ", O5202, 1)), " ", RIGHT(O5202,LEN(O5202)-FIND(" ",O5202))+1)</f>
        <v>Death  22</v>
      </c>
      <c r="P5203" s="31" t="str">
        <f t="shared" si="3045"/>
        <v>Agony  30</v>
      </c>
      <c r="Q5203" s="26" t="str">
        <f>CONCATENATE(LEFT(Q5202, SEARCH(" ", Q5202, 15)), " ", RIGHT(Q5202,LEN(Q5202)-FIND(" ",Q5202, 15))+1)</f>
        <v>Wailing &amp; Famine  225</v>
      </c>
      <c r="R5203" s="32" t="str">
        <f>CONCATENATE(LEFT(R5202, SEARCH(" ", R5202, 15)), " ", RIGHT(R5202,LEN(R5202)-FIND(" ",R5202, 15))+1)</f>
        <v>One Prophetic Day  240</v>
      </c>
    </row>
    <row r="5204" spans="1:18">
      <c r="A5204" s="13" t="str">
        <f t="shared" ref="A5204:C5204" si="3052">A5203</f>
        <v>6000 YB</v>
      </c>
      <c r="B5204" s="6" t="str">
        <f t="shared" si="3052"/>
        <v>2026 AD</v>
      </c>
      <c r="C5204" s="17" t="str">
        <f t="shared" si="3052"/>
        <v>5787 AM</v>
      </c>
      <c r="D5204" s="4" t="str">
        <f>D5203</f>
        <v>Cheshvan 14</v>
      </c>
      <c r="E5204" s="24">
        <f>E5203+1</f>
        <v>46320</v>
      </c>
      <c r="F5204" s="15" t="s">
        <v>9</v>
      </c>
      <c r="K5204" s="14"/>
      <c r="O5204" s="26" t="str">
        <f t="shared" ref="O5204:R5206" si="3053">O5203</f>
        <v>Death  22</v>
      </c>
      <c r="P5204" s="31" t="str">
        <f t="shared" si="3053"/>
        <v>Agony  30</v>
      </c>
      <c r="Q5204" s="26" t="str">
        <f t="shared" si="3053"/>
        <v>Wailing &amp; Famine  225</v>
      </c>
      <c r="R5204" s="32" t="str">
        <f t="shared" si="3053"/>
        <v>One Prophetic Day  240</v>
      </c>
    </row>
    <row r="5205" spans="1:18">
      <c r="A5205" s="13" t="str">
        <f t="shared" ref="A5205:C5205" si="3054">A5204</f>
        <v>6000 YB</v>
      </c>
      <c r="B5205" s="6" t="str">
        <f t="shared" si="3054"/>
        <v>2026 AD</v>
      </c>
      <c r="C5205" s="17" t="str">
        <f t="shared" si="3054"/>
        <v>5787 AM</v>
      </c>
      <c r="D5205" s="4" t="str">
        <f>D5204</f>
        <v>Cheshvan 14</v>
      </c>
      <c r="E5205" s="24">
        <f>E5204</f>
        <v>46320</v>
      </c>
      <c r="F5205" s="16" t="s">
        <v>10</v>
      </c>
      <c r="K5205" s="14"/>
      <c r="O5205" s="26" t="str">
        <f t="shared" si="3053"/>
        <v>Death  22</v>
      </c>
      <c r="P5205" s="31" t="str">
        <f t="shared" si="3053"/>
        <v>Agony  30</v>
      </c>
      <c r="Q5205" s="26" t="str">
        <f t="shared" si="3053"/>
        <v>Wailing &amp; Famine  225</v>
      </c>
      <c r="R5205" s="32" t="str">
        <f t="shared" si="3053"/>
        <v>One Prophetic Day  240</v>
      </c>
    </row>
    <row r="5206" spans="1:18">
      <c r="A5206" s="13" t="str">
        <f t="shared" ref="A5206:C5206" si="3055">A5205</f>
        <v>6000 YB</v>
      </c>
      <c r="B5206" s="6" t="str">
        <f t="shared" si="3055"/>
        <v>2026 AD</v>
      </c>
      <c r="C5206" s="17" t="str">
        <f t="shared" si="3055"/>
        <v>5787 AM</v>
      </c>
      <c r="D5206" s="4" t="str">
        <f>D5205</f>
        <v>Cheshvan 14</v>
      </c>
      <c r="E5206" s="24">
        <f>E5205</f>
        <v>46320</v>
      </c>
      <c r="F5206" s="16" t="s">
        <v>11</v>
      </c>
      <c r="K5206" s="14"/>
      <c r="O5206" s="26" t="str">
        <f t="shared" si="3053"/>
        <v>Death  22</v>
      </c>
      <c r="P5206" s="31" t="str">
        <f t="shared" si="3053"/>
        <v>Agony  30</v>
      </c>
      <c r="Q5206" s="26" t="str">
        <f t="shared" si="3053"/>
        <v>Wailing &amp; Famine  225</v>
      </c>
      <c r="R5206" s="32" t="str">
        <f t="shared" si="3053"/>
        <v>One Prophetic Day  240</v>
      </c>
    </row>
    <row r="5207" spans="1:18">
      <c r="A5207" s="13" t="str">
        <f t="shared" ref="A5207:C5207" si="3056">A5206</f>
        <v>6000 YB</v>
      </c>
      <c r="B5207" s="6" t="str">
        <f t="shared" si="3056"/>
        <v>2026 AD</v>
      </c>
      <c r="C5207" s="17" t="str">
        <f t="shared" si="3056"/>
        <v>5787 AM</v>
      </c>
      <c r="D5207" s="4" t="str">
        <f>_xlfn.CONCAT(LEFT(D5203, SEARCH(" ",D5203, 1)), RIGHT(D5206,LEN(D5206)-FIND(" ",D5206))+1)</f>
        <v>Cheshvan 15</v>
      </c>
      <c r="E5207" s="24">
        <f>E5206</f>
        <v>46320</v>
      </c>
      <c r="F5207" s="15" t="s">
        <v>8</v>
      </c>
      <c r="K5207" s="14"/>
      <c r="O5207" s="26" t="str">
        <f t="shared" si="3051"/>
        <v>Death  23</v>
      </c>
      <c r="P5207" s="31" t="str">
        <f t="shared" ref="P5207" si="3057">CONCATENATE(LEFT(P5206, SEARCH(" ", P5206, 1)), " ", RIGHT(P5206,LEN(P5206)-FIND(" ",P5206))+1)</f>
        <v>Agony  31</v>
      </c>
      <c r="Q5207" s="26" t="str">
        <f>CONCATENATE(LEFT(Q5206, SEARCH(" ", Q5206, 15)), " ", RIGHT(Q5206,LEN(Q5206)-FIND(" ",Q5206, 15))+1)</f>
        <v>Wailing &amp; Famine  226</v>
      </c>
      <c r="R5207" s="32" t="str">
        <f>CONCATENATE(LEFT(R5206, SEARCH(" ", R5206, 15)), " ", RIGHT(R5206,LEN(R5206)-FIND(" ",R5206, 15))+1)</f>
        <v>One Prophetic Day  241</v>
      </c>
    </row>
    <row r="5208" spans="1:18">
      <c r="A5208" s="13" t="str">
        <f t="shared" ref="A5208:C5208" si="3058">A5207</f>
        <v>6000 YB</v>
      </c>
      <c r="B5208" s="6" t="str">
        <f t="shared" si="3058"/>
        <v>2026 AD</v>
      </c>
      <c r="C5208" s="17" t="str">
        <f t="shared" si="3058"/>
        <v>5787 AM</v>
      </c>
      <c r="D5208" s="4" t="str">
        <f>D5207</f>
        <v>Cheshvan 15</v>
      </c>
      <c r="E5208" s="24">
        <f>E5207+1</f>
        <v>46321</v>
      </c>
      <c r="F5208" s="15" t="s">
        <v>9</v>
      </c>
      <c r="K5208" s="14"/>
      <c r="O5208" s="26" t="str">
        <f t="shared" ref="O5208:R5210" si="3059">O5207</f>
        <v>Death  23</v>
      </c>
      <c r="P5208" s="31" t="str">
        <f t="shared" si="3059"/>
        <v>Agony  31</v>
      </c>
      <c r="Q5208" s="26" t="str">
        <f t="shared" si="3059"/>
        <v>Wailing &amp; Famine  226</v>
      </c>
      <c r="R5208" s="32" t="str">
        <f t="shared" si="3059"/>
        <v>One Prophetic Day  241</v>
      </c>
    </row>
    <row r="5209" spans="1:18">
      <c r="A5209" s="13" t="str">
        <f t="shared" ref="A5209:C5209" si="3060">A5208</f>
        <v>6000 YB</v>
      </c>
      <c r="B5209" s="6" t="str">
        <f t="shared" si="3060"/>
        <v>2026 AD</v>
      </c>
      <c r="C5209" s="17" t="str">
        <f t="shared" si="3060"/>
        <v>5787 AM</v>
      </c>
      <c r="D5209" s="4" t="str">
        <f>D5208</f>
        <v>Cheshvan 15</v>
      </c>
      <c r="E5209" s="24">
        <f>E5208</f>
        <v>46321</v>
      </c>
      <c r="F5209" s="16" t="s">
        <v>10</v>
      </c>
      <c r="K5209" s="14"/>
      <c r="O5209" s="26" t="str">
        <f t="shared" si="3059"/>
        <v>Death  23</v>
      </c>
      <c r="P5209" s="31" t="str">
        <f t="shared" si="3059"/>
        <v>Agony  31</v>
      </c>
      <c r="Q5209" s="26" t="str">
        <f t="shared" si="3059"/>
        <v>Wailing &amp; Famine  226</v>
      </c>
      <c r="R5209" s="32" t="str">
        <f t="shared" si="3059"/>
        <v>One Prophetic Day  241</v>
      </c>
    </row>
    <row r="5210" spans="1:18">
      <c r="A5210" s="13" t="str">
        <f t="shared" ref="A5210:C5210" si="3061">A5209</f>
        <v>6000 YB</v>
      </c>
      <c r="B5210" s="6" t="str">
        <f t="shared" si="3061"/>
        <v>2026 AD</v>
      </c>
      <c r="C5210" s="17" t="str">
        <f t="shared" si="3061"/>
        <v>5787 AM</v>
      </c>
      <c r="D5210" s="4" t="str">
        <f>D5209</f>
        <v>Cheshvan 15</v>
      </c>
      <c r="E5210" s="24">
        <f>E5209</f>
        <v>46321</v>
      </c>
      <c r="F5210" s="16" t="s">
        <v>11</v>
      </c>
      <c r="K5210" s="14"/>
      <c r="O5210" s="26" t="str">
        <f t="shared" si="3059"/>
        <v>Death  23</v>
      </c>
      <c r="P5210" s="31" t="str">
        <f t="shared" si="3059"/>
        <v>Agony  31</v>
      </c>
      <c r="Q5210" s="26" t="str">
        <f t="shared" si="3059"/>
        <v>Wailing &amp; Famine  226</v>
      </c>
      <c r="R5210" s="32" t="str">
        <f t="shared" si="3059"/>
        <v>One Prophetic Day  241</v>
      </c>
    </row>
    <row r="5211" spans="1:18">
      <c r="A5211" s="13" t="str">
        <f t="shared" ref="A5211:C5211" si="3062">A5210</f>
        <v>6000 YB</v>
      </c>
      <c r="B5211" s="6" t="str">
        <f t="shared" si="3062"/>
        <v>2026 AD</v>
      </c>
      <c r="C5211" s="17" t="str">
        <f t="shared" si="3062"/>
        <v>5787 AM</v>
      </c>
      <c r="D5211" s="4" t="str">
        <f>_xlfn.CONCAT(LEFT(D5207, SEARCH(" ",D5207, 1)), RIGHT(D5210,LEN(D5210)-FIND(" ",D5210))+1)</f>
        <v>Cheshvan 16</v>
      </c>
      <c r="E5211" s="24">
        <f>E5210</f>
        <v>46321</v>
      </c>
      <c r="F5211" s="15" t="s">
        <v>8</v>
      </c>
      <c r="K5211" s="14"/>
      <c r="O5211" s="26" t="str">
        <f t="shared" ref="O5211:O5215" si="3063">CONCATENATE(LEFT(O5210, SEARCH(" ", O5210, 1)), " ", RIGHT(O5210,LEN(O5210)-FIND(" ",O5210))+1)</f>
        <v>Death  24</v>
      </c>
      <c r="P5211" s="31" t="str">
        <f t="shared" ref="P5211:P5215" si="3064">CONCATENATE(LEFT(P5210, SEARCH(" ", P5210, 1)), " ", RIGHT(P5210,LEN(P5210)-FIND(" ",P5210))+1)</f>
        <v>Agony  32</v>
      </c>
      <c r="Q5211" s="26" t="str">
        <f>CONCATENATE(LEFT(Q5210, SEARCH(" ", Q5210, 15)), " ", RIGHT(Q5210,LEN(Q5210)-FIND(" ",Q5210, 15))+1)</f>
        <v>Wailing &amp; Famine  227</v>
      </c>
      <c r="R5211" s="32" t="str">
        <f>CONCATENATE(LEFT(R5210, SEARCH(" ", R5210, 15)), " ", RIGHT(R5210,LEN(R5210)-FIND(" ",R5210, 15))+1)</f>
        <v>One Prophetic Day  242</v>
      </c>
    </row>
    <row r="5212" spans="1:18">
      <c r="A5212" s="13" t="str">
        <f t="shared" ref="A5212:C5212" si="3065">A5211</f>
        <v>6000 YB</v>
      </c>
      <c r="B5212" s="6" t="str">
        <f t="shared" si="3065"/>
        <v>2026 AD</v>
      </c>
      <c r="C5212" s="17" t="str">
        <f t="shared" si="3065"/>
        <v>5787 AM</v>
      </c>
      <c r="D5212" s="4" t="str">
        <f>D5211</f>
        <v>Cheshvan 16</v>
      </c>
      <c r="E5212" s="24">
        <f>E5211+1</f>
        <v>46322</v>
      </c>
      <c r="F5212" s="15" t="s">
        <v>9</v>
      </c>
      <c r="K5212" s="14"/>
      <c r="O5212" s="26" t="str">
        <f t="shared" ref="O5212:R5214" si="3066">O5211</f>
        <v>Death  24</v>
      </c>
      <c r="P5212" s="31" t="str">
        <f t="shared" si="3066"/>
        <v>Agony  32</v>
      </c>
      <c r="Q5212" s="26" t="str">
        <f t="shared" si="3066"/>
        <v>Wailing &amp; Famine  227</v>
      </c>
      <c r="R5212" s="32" t="str">
        <f t="shared" si="3066"/>
        <v>One Prophetic Day  242</v>
      </c>
    </row>
    <row r="5213" spans="1:18">
      <c r="A5213" s="13" t="str">
        <f t="shared" ref="A5213:C5213" si="3067">A5212</f>
        <v>6000 YB</v>
      </c>
      <c r="B5213" s="6" t="str">
        <f t="shared" si="3067"/>
        <v>2026 AD</v>
      </c>
      <c r="C5213" s="17" t="str">
        <f t="shared" si="3067"/>
        <v>5787 AM</v>
      </c>
      <c r="D5213" s="4" t="str">
        <f>D5212</f>
        <v>Cheshvan 16</v>
      </c>
      <c r="E5213" s="24">
        <f>E5212</f>
        <v>46322</v>
      </c>
      <c r="F5213" s="16" t="s">
        <v>10</v>
      </c>
      <c r="K5213" s="14"/>
      <c r="O5213" s="26" t="str">
        <f t="shared" si="3066"/>
        <v>Death  24</v>
      </c>
      <c r="P5213" s="31" t="str">
        <f t="shared" si="3066"/>
        <v>Agony  32</v>
      </c>
      <c r="Q5213" s="26" t="str">
        <f t="shared" si="3066"/>
        <v>Wailing &amp; Famine  227</v>
      </c>
      <c r="R5213" s="32" t="str">
        <f t="shared" si="3066"/>
        <v>One Prophetic Day  242</v>
      </c>
    </row>
    <row r="5214" spans="1:18">
      <c r="A5214" s="13" t="str">
        <f t="shared" ref="A5214:C5214" si="3068">A5213</f>
        <v>6000 YB</v>
      </c>
      <c r="B5214" s="6" t="str">
        <f t="shared" si="3068"/>
        <v>2026 AD</v>
      </c>
      <c r="C5214" s="17" t="str">
        <f t="shared" si="3068"/>
        <v>5787 AM</v>
      </c>
      <c r="D5214" s="4" t="str">
        <f>D5213</f>
        <v>Cheshvan 16</v>
      </c>
      <c r="E5214" s="24">
        <f>E5213</f>
        <v>46322</v>
      </c>
      <c r="F5214" s="16" t="s">
        <v>11</v>
      </c>
      <c r="K5214" s="14"/>
      <c r="O5214" s="26" t="str">
        <f t="shared" si="3066"/>
        <v>Death  24</v>
      </c>
      <c r="P5214" s="31" t="str">
        <f t="shared" si="3066"/>
        <v>Agony  32</v>
      </c>
      <c r="Q5214" s="26" t="str">
        <f t="shared" si="3066"/>
        <v>Wailing &amp; Famine  227</v>
      </c>
      <c r="R5214" s="32" t="str">
        <f t="shared" si="3066"/>
        <v>One Prophetic Day  242</v>
      </c>
    </row>
    <row r="5215" spans="1:18">
      <c r="A5215" s="13" t="str">
        <f t="shared" ref="A5215:C5215" si="3069">A5214</f>
        <v>6000 YB</v>
      </c>
      <c r="B5215" s="6" t="str">
        <f t="shared" si="3069"/>
        <v>2026 AD</v>
      </c>
      <c r="C5215" s="17" t="str">
        <f t="shared" si="3069"/>
        <v>5787 AM</v>
      </c>
      <c r="D5215" s="4" t="str">
        <f>_xlfn.CONCAT(LEFT(D5211, SEARCH(" ",D5211, 1)), RIGHT(D5214,LEN(D5214)-FIND(" ",D5214))+1)</f>
        <v>Cheshvan 17</v>
      </c>
      <c r="E5215" s="24">
        <f>E5214</f>
        <v>46322</v>
      </c>
      <c r="F5215" s="15" t="s">
        <v>8</v>
      </c>
      <c r="K5215" s="14"/>
      <c r="O5215" s="26" t="str">
        <f t="shared" si="3063"/>
        <v>Death  25</v>
      </c>
      <c r="P5215" s="31" t="str">
        <f t="shared" si="3064"/>
        <v>Agony  33</v>
      </c>
      <c r="Q5215" s="26" t="str">
        <f>CONCATENATE(LEFT(Q5214, SEARCH(" ", Q5214, 15)), " ", RIGHT(Q5214,LEN(Q5214)-FIND(" ",Q5214, 15))+1)</f>
        <v>Wailing &amp; Famine  228</v>
      </c>
      <c r="R5215" s="32" t="str">
        <f>CONCATENATE(LEFT(R5214, SEARCH(" ", R5214, 15)), " ", RIGHT(R5214,LEN(R5214)-FIND(" ",R5214, 15))+1)</f>
        <v>One Prophetic Day  243</v>
      </c>
    </row>
    <row r="5216" spans="1:18">
      <c r="A5216" s="13" t="str">
        <f t="shared" ref="A5216:C5216" si="3070">A5215</f>
        <v>6000 YB</v>
      </c>
      <c r="B5216" s="6" t="str">
        <f t="shared" si="3070"/>
        <v>2026 AD</v>
      </c>
      <c r="C5216" s="17" t="str">
        <f t="shared" si="3070"/>
        <v>5787 AM</v>
      </c>
      <c r="D5216" s="4" t="str">
        <f>D5215</f>
        <v>Cheshvan 17</v>
      </c>
      <c r="E5216" s="24">
        <f>E5215+1</f>
        <v>46323</v>
      </c>
      <c r="F5216" s="15" t="s">
        <v>9</v>
      </c>
      <c r="K5216" s="14"/>
      <c r="O5216" s="26" t="str">
        <f t="shared" ref="O5216:R5218" si="3071">O5215</f>
        <v>Death  25</v>
      </c>
      <c r="P5216" s="31" t="str">
        <f t="shared" si="3071"/>
        <v>Agony  33</v>
      </c>
      <c r="Q5216" s="26" t="str">
        <f t="shared" si="3071"/>
        <v>Wailing &amp; Famine  228</v>
      </c>
      <c r="R5216" s="32" t="str">
        <f t="shared" si="3071"/>
        <v>One Prophetic Day  243</v>
      </c>
    </row>
    <row r="5217" spans="1:18">
      <c r="A5217" s="13" t="str">
        <f t="shared" ref="A5217:C5217" si="3072">A5216</f>
        <v>6000 YB</v>
      </c>
      <c r="B5217" s="6" t="str">
        <f t="shared" si="3072"/>
        <v>2026 AD</v>
      </c>
      <c r="C5217" s="17" t="str">
        <f t="shared" si="3072"/>
        <v>5787 AM</v>
      </c>
      <c r="D5217" s="4" t="str">
        <f>D5216</f>
        <v>Cheshvan 17</v>
      </c>
      <c r="E5217" s="24">
        <f>E5216</f>
        <v>46323</v>
      </c>
      <c r="F5217" s="16" t="s">
        <v>10</v>
      </c>
      <c r="K5217" s="14"/>
      <c r="O5217" s="26" t="str">
        <f t="shared" si="3071"/>
        <v>Death  25</v>
      </c>
      <c r="P5217" s="31" t="str">
        <f t="shared" si="3071"/>
        <v>Agony  33</v>
      </c>
      <c r="Q5217" s="26" t="str">
        <f t="shared" si="3071"/>
        <v>Wailing &amp; Famine  228</v>
      </c>
      <c r="R5217" s="32" t="str">
        <f t="shared" si="3071"/>
        <v>One Prophetic Day  243</v>
      </c>
    </row>
    <row r="5218" spans="1:18">
      <c r="A5218" s="13" t="str">
        <f t="shared" ref="A5218:C5218" si="3073">A5217</f>
        <v>6000 YB</v>
      </c>
      <c r="B5218" s="6" t="str">
        <f t="shared" si="3073"/>
        <v>2026 AD</v>
      </c>
      <c r="C5218" s="17" t="str">
        <f t="shared" si="3073"/>
        <v>5787 AM</v>
      </c>
      <c r="D5218" s="4" t="str">
        <f>D5217</f>
        <v>Cheshvan 17</v>
      </c>
      <c r="E5218" s="24">
        <f>E5217</f>
        <v>46323</v>
      </c>
      <c r="F5218" s="16" t="s">
        <v>11</v>
      </c>
      <c r="K5218" s="14"/>
      <c r="O5218" s="26" t="str">
        <f t="shared" si="3071"/>
        <v>Death  25</v>
      </c>
      <c r="P5218" s="31" t="str">
        <f t="shared" si="3071"/>
        <v>Agony  33</v>
      </c>
      <c r="Q5218" s="26" t="str">
        <f t="shared" si="3071"/>
        <v>Wailing &amp; Famine  228</v>
      </c>
      <c r="R5218" s="32" t="str">
        <f t="shared" si="3071"/>
        <v>One Prophetic Day  243</v>
      </c>
    </row>
    <row r="5219" spans="1:18">
      <c r="A5219" s="13" t="str">
        <f t="shared" ref="A5219:C5219" si="3074">A5218</f>
        <v>6000 YB</v>
      </c>
      <c r="B5219" s="6" t="str">
        <f t="shared" si="3074"/>
        <v>2026 AD</v>
      </c>
      <c r="C5219" s="17" t="str">
        <f t="shared" si="3074"/>
        <v>5787 AM</v>
      </c>
      <c r="D5219" s="4" t="str">
        <f>_xlfn.CONCAT(LEFT(D5215, SEARCH(" ",D5215, 1)), RIGHT(D5218,LEN(D5218)-FIND(" ",D5218))+1)</f>
        <v>Cheshvan 18</v>
      </c>
      <c r="E5219" s="24">
        <f>E5218</f>
        <v>46323</v>
      </c>
      <c r="F5219" s="15" t="s">
        <v>8</v>
      </c>
      <c r="K5219" s="14"/>
      <c r="O5219" s="26" t="str">
        <f t="shared" ref="O5219:O5223" si="3075">CONCATENATE(LEFT(O5218, SEARCH(" ", O5218, 1)), " ", RIGHT(O5218,LEN(O5218)-FIND(" ",O5218))+1)</f>
        <v>Death  26</v>
      </c>
      <c r="P5219" s="31" t="str">
        <f t="shared" ref="P5219" si="3076">CONCATENATE(LEFT(P5218, SEARCH(" ", P5218, 1)), " ", RIGHT(P5218,LEN(P5218)-FIND(" ",P5218))+1)</f>
        <v>Agony  34</v>
      </c>
      <c r="Q5219" s="26" t="str">
        <f>CONCATENATE(LEFT(Q5218, SEARCH(" ", Q5218, 15)), " ", RIGHT(Q5218,LEN(Q5218)-FIND(" ",Q5218, 15))+1)</f>
        <v>Wailing &amp; Famine  229</v>
      </c>
      <c r="R5219" s="32" t="str">
        <f>CONCATENATE(LEFT(R5218, SEARCH(" ", R5218, 15)), " ", RIGHT(R5218,LEN(R5218)-FIND(" ",R5218, 15))+1)</f>
        <v>One Prophetic Day  244</v>
      </c>
    </row>
    <row r="5220" spans="1:18">
      <c r="A5220" s="13" t="str">
        <f t="shared" ref="A5220:C5220" si="3077">A5219</f>
        <v>6000 YB</v>
      </c>
      <c r="B5220" s="6" t="str">
        <f t="shared" si="3077"/>
        <v>2026 AD</v>
      </c>
      <c r="C5220" s="17" t="str">
        <f t="shared" si="3077"/>
        <v>5787 AM</v>
      </c>
      <c r="D5220" s="4" t="str">
        <f>D5219</f>
        <v>Cheshvan 18</v>
      </c>
      <c r="E5220" s="24">
        <f>E5219+1</f>
        <v>46324</v>
      </c>
      <c r="F5220" s="15" t="s">
        <v>9</v>
      </c>
      <c r="K5220" s="14"/>
      <c r="O5220" s="26" t="str">
        <f t="shared" ref="O5220:R5222" si="3078">O5219</f>
        <v>Death  26</v>
      </c>
      <c r="P5220" s="31" t="str">
        <f t="shared" si="3078"/>
        <v>Agony  34</v>
      </c>
      <c r="Q5220" s="26" t="str">
        <f t="shared" si="3078"/>
        <v>Wailing &amp; Famine  229</v>
      </c>
      <c r="R5220" s="32" t="str">
        <f t="shared" si="3078"/>
        <v>One Prophetic Day  244</v>
      </c>
    </row>
    <row r="5221" spans="1:18">
      <c r="A5221" s="13" t="str">
        <f t="shared" ref="A5221:C5221" si="3079">A5220</f>
        <v>6000 YB</v>
      </c>
      <c r="B5221" s="6" t="str">
        <f t="shared" si="3079"/>
        <v>2026 AD</v>
      </c>
      <c r="C5221" s="17" t="str">
        <f t="shared" si="3079"/>
        <v>5787 AM</v>
      </c>
      <c r="D5221" s="4" t="str">
        <f>D5220</f>
        <v>Cheshvan 18</v>
      </c>
      <c r="E5221" s="24">
        <f>E5220</f>
        <v>46324</v>
      </c>
      <c r="F5221" s="16" t="s">
        <v>10</v>
      </c>
      <c r="K5221" s="14"/>
      <c r="O5221" s="26" t="str">
        <f t="shared" si="3078"/>
        <v>Death  26</v>
      </c>
      <c r="P5221" s="31" t="str">
        <f t="shared" si="3078"/>
        <v>Agony  34</v>
      </c>
      <c r="Q5221" s="26" t="str">
        <f t="shared" si="3078"/>
        <v>Wailing &amp; Famine  229</v>
      </c>
      <c r="R5221" s="32" t="str">
        <f t="shared" si="3078"/>
        <v>One Prophetic Day  244</v>
      </c>
    </row>
    <row r="5222" spans="1:18">
      <c r="A5222" s="13" t="str">
        <f t="shared" ref="A5222:C5222" si="3080">A5221</f>
        <v>6000 YB</v>
      </c>
      <c r="B5222" s="6" t="str">
        <f t="shared" si="3080"/>
        <v>2026 AD</v>
      </c>
      <c r="C5222" s="17" t="str">
        <f t="shared" si="3080"/>
        <v>5787 AM</v>
      </c>
      <c r="D5222" s="4" t="str">
        <f>D5221</f>
        <v>Cheshvan 18</v>
      </c>
      <c r="E5222" s="24">
        <f>E5221</f>
        <v>46324</v>
      </c>
      <c r="F5222" s="16" t="s">
        <v>11</v>
      </c>
      <c r="K5222" s="14"/>
      <c r="O5222" s="26" t="str">
        <f t="shared" si="3078"/>
        <v>Death  26</v>
      </c>
      <c r="P5222" s="31" t="str">
        <f t="shared" si="3078"/>
        <v>Agony  34</v>
      </c>
      <c r="Q5222" s="26" t="str">
        <f t="shared" si="3078"/>
        <v>Wailing &amp; Famine  229</v>
      </c>
      <c r="R5222" s="32" t="str">
        <f t="shared" si="3078"/>
        <v>One Prophetic Day  244</v>
      </c>
    </row>
    <row r="5223" spans="1:18">
      <c r="A5223" s="13" t="str">
        <f t="shared" ref="A5223:C5223" si="3081">A5222</f>
        <v>6000 YB</v>
      </c>
      <c r="B5223" s="6" t="str">
        <f t="shared" si="3081"/>
        <v>2026 AD</v>
      </c>
      <c r="C5223" s="17" t="str">
        <f t="shared" si="3081"/>
        <v>5787 AM</v>
      </c>
      <c r="D5223" s="4" t="str">
        <f>_xlfn.CONCAT(LEFT(D5219, SEARCH(" ",D5219, 1)), RIGHT(D5222,LEN(D5222)-FIND(" ",D5222))+1)</f>
        <v>Cheshvan 19</v>
      </c>
      <c r="E5223" s="24">
        <f>E5222</f>
        <v>46324</v>
      </c>
      <c r="F5223" s="15" t="s">
        <v>8</v>
      </c>
      <c r="K5223" s="14"/>
      <c r="O5223" s="26" t="str">
        <f t="shared" si="3075"/>
        <v>Death  27</v>
      </c>
      <c r="P5223" s="31" t="str">
        <f t="shared" ref="P5223:P5227" si="3082">CONCATENATE(LEFT(P5222, SEARCH(" ", P5222, 1)), " ", RIGHT(P5222,LEN(P5222)-FIND(" ",P5222))+1)</f>
        <v>Agony  35</v>
      </c>
      <c r="Q5223" s="26" t="str">
        <f>CONCATENATE(LEFT(Q5222, SEARCH(" ", Q5222, 15)), " ", RIGHT(Q5222,LEN(Q5222)-FIND(" ",Q5222, 15))+1)</f>
        <v>Wailing &amp; Famine  230</v>
      </c>
      <c r="R5223" s="32" t="str">
        <f>CONCATENATE(LEFT(R5222, SEARCH(" ", R5222, 15)), " ", RIGHT(R5222,LEN(R5222)-FIND(" ",R5222, 15))+1)</f>
        <v>One Prophetic Day  245</v>
      </c>
    </row>
    <row r="5224" spans="1:18">
      <c r="A5224" s="13" t="str">
        <f t="shared" ref="A5224:C5224" si="3083">A5223</f>
        <v>6000 YB</v>
      </c>
      <c r="B5224" s="6" t="str">
        <f t="shared" si="3083"/>
        <v>2026 AD</v>
      </c>
      <c r="C5224" s="17" t="str">
        <f t="shared" si="3083"/>
        <v>5787 AM</v>
      </c>
      <c r="D5224" s="4" t="str">
        <f>D5223</f>
        <v>Cheshvan 19</v>
      </c>
      <c r="E5224" s="24">
        <f>E5223+1</f>
        <v>46325</v>
      </c>
      <c r="F5224" s="15" t="s">
        <v>9</v>
      </c>
      <c r="K5224" s="14"/>
      <c r="O5224" s="26" t="str">
        <f t="shared" ref="O5224:R5226" si="3084">O5223</f>
        <v>Death  27</v>
      </c>
      <c r="P5224" s="31" t="str">
        <f t="shared" si="3084"/>
        <v>Agony  35</v>
      </c>
      <c r="Q5224" s="26" t="str">
        <f t="shared" si="3084"/>
        <v>Wailing &amp; Famine  230</v>
      </c>
      <c r="R5224" s="32" t="str">
        <f t="shared" si="3084"/>
        <v>One Prophetic Day  245</v>
      </c>
    </row>
    <row r="5225" spans="1:18">
      <c r="A5225" s="13" t="str">
        <f t="shared" ref="A5225:C5225" si="3085">A5224</f>
        <v>6000 YB</v>
      </c>
      <c r="B5225" s="6" t="str">
        <f t="shared" si="3085"/>
        <v>2026 AD</v>
      </c>
      <c r="C5225" s="17" t="str">
        <f t="shared" si="3085"/>
        <v>5787 AM</v>
      </c>
      <c r="D5225" s="4" t="str">
        <f>D5224</f>
        <v>Cheshvan 19</v>
      </c>
      <c r="E5225" s="24">
        <f>E5224</f>
        <v>46325</v>
      </c>
      <c r="F5225" s="16" t="s">
        <v>10</v>
      </c>
      <c r="K5225" s="14"/>
      <c r="O5225" s="26" t="str">
        <f t="shared" si="3084"/>
        <v>Death  27</v>
      </c>
      <c r="P5225" s="31" t="str">
        <f t="shared" si="3084"/>
        <v>Agony  35</v>
      </c>
      <c r="Q5225" s="26" t="str">
        <f t="shared" si="3084"/>
        <v>Wailing &amp; Famine  230</v>
      </c>
      <c r="R5225" s="32" t="str">
        <f t="shared" si="3084"/>
        <v>One Prophetic Day  245</v>
      </c>
    </row>
    <row r="5226" spans="1:18">
      <c r="A5226" s="13" t="str">
        <f t="shared" ref="A5226:C5226" si="3086">A5225</f>
        <v>6000 YB</v>
      </c>
      <c r="B5226" s="6" t="str">
        <f t="shared" si="3086"/>
        <v>2026 AD</v>
      </c>
      <c r="C5226" s="17" t="str">
        <f t="shared" si="3086"/>
        <v>5787 AM</v>
      </c>
      <c r="D5226" s="4" t="str">
        <f>D5225</f>
        <v>Cheshvan 19</v>
      </c>
      <c r="E5226" s="24">
        <f>E5225</f>
        <v>46325</v>
      </c>
      <c r="F5226" s="16" t="s">
        <v>11</v>
      </c>
      <c r="K5226" s="14"/>
      <c r="O5226" s="26" t="str">
        <f t="shared" si="3084"/>
        <v>Death  27</v>
      </c>
      <c r="P5226" s="31" t="str">
        <f t="shared" si="3084"/>
        <v>Agony  35</v>
      </c>
      <c r="Q5226" s="26" t="str">
        <f t="shared" si="3084"/>
        <v>Wailing &amp; Famine  230</v>
      </c>
      <c r="R5226" s="32" t="str">
        <f t="shared" si="3084"/>
        <v>One Prophetic Day  245</v>
      </c>
    </row>
    <row r="5227" spans="1:18">
      <c r="A5227" s="13" t="str">
        <f t="shared" ref="A5227:C5227" si="3087">A5226</f>
        <v>6000 YB</v>
      </c>
      <c r="B5227" s="6" t="str">
        <f t="shared" si="3087"/>
        <v>2026 AD</v>
      </c>
      <c r="C5227" s="17" t="str">
        <f t="shared" si="3087"/>
        <v>5787 AM</v>
      </c>
      <c r="D5227" s="4" t="str">
        <f>_xlfn.CONCAT(LEFT(D5223, SEARCH(" ",D5223, 1)), RIGHT(D5226,LEN(D5226)-FIND(" ",D5226))+1)</f>
        <v>Cheshvan 20</v>
      </c>
      <c r="E5227" s="24">
        <f>E5226</f>
        <v>46325</v>
      </c>
      <c r="F5227" s="15" t="s">
        <v>8</v>
      </c>
      <c r="K5227" s="14"/>
      <c r="O5227" s="26" t="str">
        <f t="shared" ref="O5227:O5231" si="3088">CONCATENATE(LEFT(O5226, SEARCH(" ", O5226, 1)), " ", RIGHT(O5226,LEN(O5226)-FIND(" ",O5226))+1)</f>
        <v>Death  28</v>
      </c>
      <c r="P5227" s="31" t="str">
        <f t="shared" si="3082"/>
        <v>Agony  36</v>
      </c>
      <c r="Q5227" s="26" t="str">
        <f>CONCATENATE(LEFT(Q5226, SEARCH(" ", Q5226, 15)), " ", RIGHT(Q5226,LEN(Q5226)-FIND(" ",Q5226, 15))+1)</f>
        <v>Wailing &amp; Famine  231</v>
      </c>
      <c r="R5227" s="32" t="str">
        <f>CONCATENATE(LEFT(R5226, SEARCH(" ", R5226, 15)), " ", RIGHT(R5226,LEN(R5226)-FIND(" ",R5226, 15))+1)</f>
        <v>One Prophetic Day  246</v>
      </c>
    </row>
    <row r="5228" spans="1:18">
      <c r="A5228" s="13" t="str">
        <f t="shared" ref="A5228:C5228" si="3089">A5227</f>
        <v>6000 YB</v>
      </c>
      <c r="B5228" s="6" t="str">
        <f t="shared" si="3089"/>
        <v>2026 AD</v>
      </c>
      <c r="C5228" s="17" t="str">
        <f t="shared" si="3089"/>
        <v>5787 AM</v>
      </c>
      <c r="D5228" s="4" t="str">
        <f>D5227</f>
        <v>Cheshvan 20</v>
      </c>
      <c r="E5228" s="24">
        <f>E5227+1</f>
        <v>46326</v>
      </c>
      <c r="F5228" s="15" t="s">
        <v>9</v>
      </c>
      <c r="K5228" s="14"/>
      <c r="O5228" s="26" t="str">
        <f t="shared" ref="O5228:R5230" si="3090">O5227</f>
        <v>Death  28</v>
      </c>
      <c r="P5228" s="31" t="str">
        <f t="shared" si="3090"/>
        <v>Agony  36</v>
      </c>
      <c r="Q5228" s="26" t="str">
        <f t="shared" si="3090"/>
        <v>Wailing &amp; Famine  231</v>
      </c>
      <c r="R5228" s="32" t="str">
        <f t="shared" si="3090"/>
        <v>One Prophetic Day  246</v>
      </c>
    </row>
    <row r="5229" spans="1:18">
      <c r="A5229" s="13" t="str">
        <f t="shared" ref="A5229:C5229" si="3091">A5228</f>
        <v>6000 YB</v>
      </c>
      <c r="B5229" s="6" t="str">
        <f t="shared" si="3091"/>
        <v>2026 AD</v>
      </c>
      <c r="C5229" s="17" t="str">
        <f t="shared" si="3091"/>
        <v>5787 AM</v>
      </c>
      <c r="D5229" s="4" t="str">
        <f>D5228</f>
        <v>Cheshvan 20</v>
      </c>
      <c r="E5229" s="24">
        <f>E5228</f>
        <v>46326</v>
      </c>
      <c r="F5229" s="16" t="s">
        <v>10</v>
      </c>
      <c r="K5229" s="14"/>
      <c r="O5229" s="26" t="str">
        <f t="shared" si="3090"/>
        <v>Death  28</v>
      </c>
      <c r="P5229" s="31" t="str">
        <f t="shared" si="3090"/>
        <v>Agony  36</v>
      </c>
      <c r="Q5229" s="26" t="str">
        <f t="shared" si="3090"/>
        <v>Wailing &amp; Famine  231</v>
      </c>
      <c r="R5229" s="32" t="str">
        <f t="shared" si="3090"/>
        <v>One Prophetic Day  246</v>
      </c>
    </row>
    <row r="5230" spans="1:18">
      <c r="A5230" s="13" t="str">
        <f t="shared" ref="A5230:C5230" si="3092">A5229</f>
        <v>6000 YB</v>
      </c>
      <c r="B5230" s="6" t="str">
        <f t="shared" si="3092"/>
        <v>2026 AD</v>
      </c>
      <c r="C5230" s="17" t="str">
        <f t="shared" si="3092"/>
        <v>5787 AM</v>
      </c>
      <c r="D5230" s="4" t="str">
        <f>D5229</f>
        <v>Cheshvan 20</v>
      </c>
      <c r="E5230" s="24">
        <f>E5229</f>
        <v>46326</v>
      </c>
      <c r="F5230" s="16" t="s">
        <v>11</v>
      </c>
      <c r="K5230" s="14"/>
      <c r="O5230" s="26" t="str">
        <f t="shared" si="3090"/>
        <v>Death  28</v>
      </c>
      <c r="P5230" s="31" t="str">
        <f t="shared" si="3090"/>
        <v>Agony  36</v>
      </c>
      <c r="Q5230" s="26" t="str">
        <f t="shared" si="3090"/>
        <v>Wailing &amp; Famine  231</v>
      </c>
      <c r="R5230" s="32" t="str">
        <f t="shared" si="3090"/>
        <v>One Prophetic Day  246</v>
      </c>
    </row>
    <row r="5231" spans="1:18">
      <c r="A5231" s="13" t="str">
        <f t="shared" ref="A5231:C5231" si="3093">A5230</f>
        <v>6000 YB</v>
      </c>
      <c r="B5231" s="6" t="str">
        <f t="shared" si="3093"/>
        <v>2026 AD</v>
      </c>
      <c r="C5231" s="17" t="str">
        <f t="shared" si="3093"/>
        <v>5787 AM</v>
      </c>
      <c r="D5231" s="4" t="str">
        <f>_xlfn.CONCAT(LEFT(D5227, SEARCH(" ",D5227, 1)), RIGHT(D5230,LEN(D5230)-FIND(" ",D5230))+1)</f>
        <v>Cheshvan 21</v>
      </c>
      <c r="E5231" s="24">
        <f>E5230</f>
        <v>46326</v>
      </c>
      <c r="F5231" s="15" t="s">
        <v>8</v>
      </c>
      <c r="K5231" s="14"/>
      <c r="O5231" s="26" t="str">
        <f t="shared" si="3088"/>
        <v>Death  29</v>
      </c>
      <c r="P5231" s="31" t="str">
        <f t="shared" ref="P5231" si="3094">CONCATENATE(LEFT(P5230, SEARCH(" ", P5230, 1)), " ", RIGHT(P5230,LEN(P5230)-FIND(" ",P5230))+1)</f>
        <v>Agony  37</v>
      </c>
      <c r="Q5231" s="26" t="str">
        <f>CONCATENATE(LEFT(Q5230, SEARCH(" ", Q5230, 15)), " ", RIGHT(Q5230,LEN(Q5230)-FIND(" ",Q5230, 15))+1)</f>
        <v>Wailing &amp; Famine  232</v>
      </c>
      <c r="R5231" s="32" t="str">
        <f>CONCATENATE(LEFT(R5230, SEARCH(" ", R5230, 15)), " ", RIGHT(R5230,LEN(R5230)-FIND(" ",R5230, 15))+1)</f>
        <v>One Prophetic Day  247</v>
      </c>
    </row>
    <row r="5232" spans="1:18">
      <c r="A5232" s="13" t="str">
        <f t="shared" ref="A5232:C5232" si="3095">A5231</f>
        <v>6000 YB</v>
      </c>
      <c r="B5232" s="6" t="str">
        <f t="shared" si="3095"/>
        <v>2026 AD</v>
      </c>
      <c r="C5232" s="17" t="str">
        <f t="shared" si="3095"/>
        <v>5787 AM</v>
      </c>
      <c r="D5232" s="4" t="str">
        <f>D5231</f>
        <v>Cheshvan 21</v>
      </c>
      <c r="E5232" s="24">
        <f>E5231+1</f>
        <v>46327</v>
      </c>
      <c r="F5232" s="15" t="s">
        <v>9</v>
      </c>
      <c r="K5232" s="14"/>
      <c r="O5232" s="26" t="str">
        <f t="shared" ref="O5232:R5234" si="3096">O5231</f>
        <v>Death  29</v>
      </c>
      <c r="P5232" s="31" t="str">
        <f t="shared" si="3096"/>
        <v>Agony  37</v>
      </c>
      <c r="Q5232" s="26" t="str">
        <f t="shared" si="3096"/>
        <v>Wailing &amp; Famine  232</v>
      </c>
      <c r="R5232" s="32" t="str">
        <f t="shared" si="3096"/>
        <v>One Prophetic Day  247</v>
      </c>
    </row>
    <row r="5233" spans="1:18">
      <c r="A5233" s="13" t="str">
        <f t="shared" ref="A5233:C5233" si="3097">A5232</f>
        <v>6000 YB</v>
      </c>
      <c r="B5233" s="6" t="str">
        <f t="shared" si="3097"/>
        <v>2026 AD</v>
      </c>
      <c r="C5233" s="17" t="str">
        <f t="shared" si="3097"/>
        <v>5787 AM</v>
      </c>
      <c r="D5233" s="4" t="str">
        <f>D5232</f>
        <v>Cheshvan 21</v>
      </c>
      <c r="E5233" s="24">
        <f>E5232</f>
        <v>46327</v>
      </c>
      <c r="F5233" s="16" t="s">
        <v>10</v>
      </c>
      <c r="K5233" s="14"/>
      <c r="O5233" s="26" t="str">
        <f t="shared" si="3096"/>
        <v>Death  29</v>
      </c>
      <c r="P5233" s="31" t="str">
        <f t="shared" si="3096"/>
        <v>Agony  37</v>
      </c>
      <c r="Q5233" s="26" t="str">
        <f t="shared" si="3096"/>
        <v>Wailing &amp; Famine  232</v>
      </c>
      <c r="R5233" s="32" t="str">
        <f t="shared" si="3096"/>
        <v>One Prophetic Day  247</v>
      </c>
    </row>
    <row r="5234" spans="1:18">
      <c r="A5234" s="13" t="str">
        <f t="shared" ref="A5234:C5234" si="3098">A5233</f>
        <v>6000 YB</v>
      </c>
      <c r="B5234" s="6" t="str">
        <f t="shared" si="3098"/>
        <v>2026 AD</v>
      </c>
      <c r="C5234" s="17" t="str">
        <f t="shared" si="3098"/>
        <v>5787 AM</v>
      </c>
      <c r="D5234" s="4" t="str">
        <f>D5233</f>
        <v>Cheshvan 21</v>
      </c>
      <c r="E5234" s="24">
        <f>E5233</f>
        <v>46327</v>
      </c>
      <c r="F5234" s="16" t="s">
        <v>11</v>
      </c>
      <c r="K5234" s="14"/>
      <c r="O5234" s="26" t="str">
        <f t="shared" si="3096"/>
        <v>Death  29</v>
      </c>
      <c r="P5234" s="31" t="str">
        <f t="shared" si="3096"/>
        <v>Agony  37</v>
      </c>
      <c r="Q5234" s="26" t="str">
        <f t="shared" si="3096"/>
        <v>Wailing &amp; Famine  232</v>
      </c>
      <c r="R5234" s="32" t="str">
        <f t="shared" si="3096"/>
        <v>One Prophetic Day  247</v>
      </c>
    </row>
    <row r="5235" spans="1:18">
      <c r="A5235" s="13" t="str">
        <f t="shared" ref="A5235:C5235" si="3099">A5234</f>
        <v>6000 YB</v>
      </c>
      <c r="B5235" s="6" t="str">
        <f t="shared" si="3099"/>
        <v>2026 AD</v>
      </c>
      <c r="C5235" s="17" t="str">
        <f t="shared" si="3099"/>
        <v>5787 AM</v>
      </c>
      <c r="D5235" s="4" t="str">
        <f>_xlfn.CONCAT(LEFT(D5231, SEARCH(" ",D5231, 1)), RIGHT(D5234,LEN(D5234)-FIND(" ",D5234))+1)</f>
        <v>Cheshvan 22</v>
      </c>
      <c r="E5235" s="24">
        <f>E5234</f>
        <v>46327</v>
      </c>
      <c r="F5235" s="15" t="s">
        <v>8</v>
      </c>
      <c r="K5235" s="14"/>
      <c r="O5235" s="26" t="str">
        <f t="shared" ref="O5235:O5239" si="3100">CONCATENATE(LEFT(O5234, SEARCH(" ", O5234, 1)), " ", RIGHT(O5234,LEN(O5234)-FIND(" ",O5234))+1)</f>
        <v>Death  30</v>
      </c>
      <c r="P5235" s="31" t="str">
        <f t="shared" ref="P5235:P5239" si="3101">CONCATENATE(LEFT(P5234, SEARCH(" ", P5234, 1)), " ", RIGHT(P5234,LEN(P5234)-FIND(" ",P5234))+1)</f>
        <v>Agony  38</v>
      </c>
      <c r="Q5235" s="26" t="str">
        <f>CONCATENATE(LEFT(Q5234, SEARCH(" ", Q5234, 15)), " ", RIGHT(Q5234,LEN(Q5234)-FIND(" ",Q5234, 15))+1)</f>
        <v>Wailing &amp; Famine  233</v>
      </c>
      <c r="R5235" s="32" t="str">
        <f>CONCATENATE(LEFT(R5234, SEARCH(" ", R5234, 15)), " ", RIGHT(R5234,LEN(R5234)-FIND(" ",R5234, 15))+1)</f>
        <v>One Prophetic Day  248</v>
      </c>
    </row>
    <row r="5236" spans="1:18">
      <c r="A5236" s="13" t="str">
        <f t="shared" ref="A5236:C5236" si="3102">A5235</f>
        <v>6000 YB</v>
      </c>
      <c r="B5236" s="6" t="str">
        <f t="shared" si="3102"/>
        <v>2026 AD</v>
      </c>
      <c r="C5236" s="17" t="str">
        <f t="shared" si="3102"/>
        <v>5787 AM</v>
      </c>
      <c r="D5236" s="4" t="str">
        <f>D5235</f>
        <v>Cheshvan 22</v>
      </c>
      <c r="E5236" s="24">
        <f>E5235+1</f>
        <v>46328</v>
      </c>
      <c r="F5236" s="15" t="s">
        <v>9</v>
      </c>
      <c r="K5236" s="14"/>
      <c r="O5236" s="26" t="str">
        <f t="shared" ref="O5236:R5238" si="3103">O5235</f>
        <v>Death  30</v>
      </c>
      <c r="P5236" s="31" t="str">
        <f t="shared" si="3103"/>
        <v>Agony  38</v>
      </c>
      <c r="Q5236" s="26" t="str">
        <f t="shared" si="3103"/>
        <v>Wailing &amp; Famine  233</v>
      </c>
      <c r="R5236" s="32" t="str">
        <f t="shared" si="3103"/>
        <v>One Prophetic Day  248</v>
      </c>
    </row>
    <row r="5237" spans="1:18">
      <c r="A5237" s="13" t="str">
        <f t="shared" ref="A5237:C5237" si="3104">A5236</f>
        <v>6000 YB</v>
      </c>
      <c r="B5237" s="6" t="str">
        <f t="shared" si="3104"/>
        <v>2026 AD</v>
      </c>
      <c r="C5237" s="17" t="str">
        <f t="shared" si="3104"/>
        <v>5787 AM</v>
      </c>
      <c r="D5237" s="4" t="str">
        <f>D5236</f>
        <v>Cheshvan 22</v>
      </c>
      <c r="E5237" s="24">
        <f>E5236</f>
        <v>46328</v>
      </c>
      <c r="F5237" s="16" t="s">
        <v>10</v>
      </c>
      <c r="K5237" s="14"/>
      <c r="O5237" s="26" t="str">
        <f t="shared" si="3103"/>
        <v>Death  30</v>
      </c>
      <c r="P5237" s="31" t="str">
        <f t="shared" si="3103"/>
        <v>Agony  38</v>
      </c>
      <c r="Q5237" s="26" t="str">
        <f t="shared" si="3103"/>
        <v>Wailing &amp; Famine  233</v>
      </c>
      <c r="R5237" s="32" t="str">
        <f t="shared" si="3103"/>
        <v>One Prophetic Day  248</v>
      </c>
    </row>
    <row r="5238" spans="1:18">
      <c r="A5238" s="13" t="str">
        <f t="shared" ref="A5238:C5238" si="3105">A5237</f>
        <v>6000 YB</v>
      </c>
      <c r="B5238" s="6" t="str">
        <f t="shared" si="3105"/>
        <v>2026 AD</v>
      </c>
      <c r="C5238" s="17" t="str">
        <f t="shared" si="3105"/>
        <v>5787 AM</v>
      </c>
      <c r="D5238" s="4" t="str">
        <f>D5237</f>
        <v>Cheshvan 22</v>
      </c>
      <c r="E5238" s="24">
        <f>E5237</f>
        <v>46328</v>
      </c>
      <c r="F5238" s="16" t="s">
        <v>11</v>
      </c>
      <c r="K5238" s="14"/>
      <c r="O5238" s="26" t="str">
        <f t="shared" si="3103"/>
        <v>Death  30</v>
      </c>
      <c r="P5238" s="31" t="str">
        <f t="shared" si="3103"/>
        <v>Agony  38</v>
      </c>
      <c r="Q5238" s="26" t="str">
        <f t="shared" si="3103"/>
        <v>Wailing &amp; Famine  233</v>
      </c>
      <c r="R5238" s="32" t="str">
        <f t="shared" si="3103"/>
        <v>One Prophetic Day  248</v>
      </c>
    </row>
    <row r="5239" spans="1:18">
      <c r="A5239" s="13" t="str">
        <f t="shared" ref="A5239:C5239" si="3106">A5238</f>
        <v>6000 YB</v>
      </c>
      <c r="B5239" s="6" t="str">
        <f t="shared" si="3106"/>
        <v>2026 AD</v>
      </c>
      <c r="C5239" s="17" t="str">
        <f t="shared" si="3106"/>
        <v>5787 AM</v>
      </c>
      <c r="D5239" s="4" t="str">
        <f>_xlfn.CONCAT(LEFT(D5235, SEARCH(" ",D5235, 1)), RIGHT(D5238,LEN(D5238)-FIND(" ",D5238))+1)</f>
        <v>Cheshvan 23</v>
      </c>
      <c r="E5239" s="24">
        <f>E5238</f>
        <v>46328</v>
      </c>
      <c r="F5239" s="15" t="s">
        <v>8</v>
      </c>
      <c r="K5239" s="14"/>
      <c r="O5239" s="26" t="str">
        <f t="shared" si="3100"/>
        <v>Death  31</v>
      </c>
      <c r="P5239" s="31" t="str">
        <f t="shared" si="3101"/>
        <v>Agony  39</v>
      </c>
      <c r="Q5239" s="26" t="str">
        <f>CONCATENATE(LEFT(Q5238, SEARCH(" ", Q5238, 15)), " ", RIGHT(Q5238,LEN(Q5238)-FIND(" ",Q5238, 15))+1)</f>
        <v>Wailing &amp; Famine  234</v>
      </c>
      <c r="R5239" s="32" t="str">
        <f>CONCATENATE(LEFT(R5238, SEARCH(" ", R5238, 15)), " ", RIGHT(R5238,LEN(R5238)-FIND(" ",R5238, 15))+1)</f>
        <v>One Prophetic Day  249</v>
      </c>
    </row>
    <row r="5240" spans="1:18">
      <c r="A5240" s="13" t="str">
        <f t="shared" ref="A5240:C5240" si="3107">A5239</f>
        <v>6000 YB</v>
      </c>
      <c r="B5240" s="6" t="str">
        <f t="shared" si="3107"/>
        <v>2026 AD</v>
      </c>
      <c r="C5240" s="17" t="str">
        <f t="shared" si="3107"/>
        <v>5787 AM</v>
      </c>
      <c r="D5240" s="4" t="str">
        <f>D5239</f>
        <v>Cheshvan 23</v>
      </c>
      <c r="E5240" s="24">
        <f>E5239+1</f>
        <v>46329</v>
      </c>
      <c r="F5240" s="15" t="s">
        <v>9</v>
      </c>
      <c r="K5240" s="14"/>
      <c r="O5240" s="26" t="str">
        <f t="shared" ref="O5240:R5242" si="3108">O5239</f>
        <v>Death  31</v>
      </c>
      <c r="P5240" s="31" t="str">
        <f t="shared" si="3108"/>
        <v>Agony  39</v>
      </c>
      <c r="Q5240" s="26" t="str">
        <f t="shared" si="3108"/>
        <v>Wailing &amp; Famine  234</v>
      </c>
      <c r="R5240" s="32" t="str">
        <f t="shared" si="3108"/>
        <v>One Prophetic Day  249</v>
      </c>
    </row>
    <row r="5241" spans="1:18">
      <c r="A5241" s="13" t="str">
        <f t="shared" ref="A5241:C5241" si="3109">A5240</f>
        <v>6000 YB</v>
      </c>
      <c r="B5241" s="6" t="str">
        <f t="shared" si="3109"/>
        <v>2026 AD</v>
      </c>
      <c r="C5241" s="17" t="str">
        <f t="shared" si="3109"/>
        <v>5787 AM</v>
      </c>
      <c r="D5241" s="4" t="str">
        <f>D5240</f>
        <v>Cheshvan 23</v>
      </c>
      <c r="E5241" s="24">
        <f>E5240</f>
        <v>46329</v>
      </c>
      <c r="F5241" s="16" t="s">
        <v>10</v>
      </c>
      <c r="K5241" s="14"/>
      <c r="O5241" s="26" t="str">
        <f t="shared" si="3108"/>
        <v>Death  31</v>
      </c>
      <c r="P5241" s="31" t="str">
        <f t="shared" si="3108"/>
        <v>Agony  39</v>
      </c>
      <c r="Q5241" s="26" t="str">
        <f t="shared" si="3108"/>
        <v>Wailing &amp; Famine  234</v>
      </c>
      <c r="R5241" s="32" t="str">
        <f t="shared" si="3108"/>
        <v>One Prophetic Day  249</v>
      </c>
    </row>
    <row r="5242" spans="1:18">
      <c r="A5242" s="13" t="str">
        <f t="shared" ref="A5242:C5242" si="3110">A5241</f>
        <v>6000 YB</v>
      </c>
      <c r="B5242" s="6" t="str">
        <f t="shared" si="3110"/>
        <v>2026 AD</v>
      </c>
      <c r="C5242" s="17" t="str">
        <f t="shared" si="3110"/>
        <v>5787 AM</v>
      </c>
      <c r="D5242" s="4" t="str">
        <f>D5241</f>
        <v>Cheshvan 23</v>
      </c>
      <c r="E5242" s="24">
        <f>E5241</f>
        <v>46329</v>
      </c>
      <c r="F5242" s="16" t="s">
        <v>11</v>
      </c>
      <c r="K5242" s="14"/>
      <c r="O5242" s="26" t="str">
        <f t="shared" si="3108"/>
        <v>Death  31</v>
      </c>
      <c r="P5242" s="31" t="str">
        <f t="shared" si="3108"/>
        <v>Agony  39</v>
      </c>
      <c r="Q5242" s="26" t="str">
        <f t="shared" si="3108"/>
        <v>Wailing &amp; Famine  234</v>
      </c>
      <c r="R5242" s="32" t="str">
        <f t="shared" si="3108"/>
        <v>One Prophetic Day  249</v>
      </c>
    </row>
    <row r="5243" spans="1:18">
      <c r="A5243" s="13" t="str">
        <f t="shared" ref="A5243:C5243" si="3111">A5242</f>
        <v>6000 YB</v>
      </c>
      <c r="B5243" s="6" t="str">
        <f t="shared" si="3111"/>
        <v>2026 AD</v>
      </c>
      <c r="C5243" s="17" t="str">
        <f t="shared" si="3111"/>
        <v>5787 AM</v>
      </c>
      <c r="D5243" s="4" t="str">
        <f>_xlfn.CONCAT(LEFT(D5239, SEARCH(" ",D5239, 1)), RIGHT(D5242,LEN(D5242)-FIND(" ",D5242))+1)</f>
        <v>Cheshvan 24</v>
      </c>
      <c r="E5243" s="24">
        <f>E5242</f>
        <v>46329</v>
      </c>
      <c r="F5243" s="15" t="s">
        <v>8</v>
      </c>
      <c r="K5243" s="14"/>
      <c r="O5243" s="26" t="str">
        <f t="shared" ref="O5243:O5247" si="3112">CONCATENATE(LEFT(O5242, SEARCH(" ", O5242, 1)), " ", RIGHT(O5242,LEN(O5242)-FIND(" ",O5242))+1)</f>
        <v>Death  32</v>
      </c>
      <c r="P5243" s="31" t="str">
        <f t="shared" ref="P5243" si="3113">CONCATENATE(LEFT(P5242, SEARCH(" ", P5242, 1)), " ", RIGHT(P5242,LEN(P5242)-FIND(" ",P5242))+1)</f>
        <v>Agony  40</v>
      </c>
      <c r="Q5243" s="26" t="str">
        <f>CONCATENATE(LEFT(Q5242, SEARCH(" ", Q5242, 15)), " ", RIGHT(Q5242,LEN(Q5242)-FIND(" ",Q5242, 15))+1)</f>
        <v>Wailing &amp; Famine  235</v>
      </c>
      <c r="R5243" s="32" t="str">
        <f>CONCATENATE(LEFT(R5242, SEARCH(" ", R5242, 15)), " ", RIGHT(R5242,LEN(R5242)-FIND(" ",R5242, 15))+1)</f>
        <v>One Prophetic Day  250</v>
      </c>
    </row>
    <row r="5244" spans="1:18">
      <c r="A5244" s="13" t="str">
        <f t="shared" ref="A5244:C5244" si="3114">A5243</f>
        <v>6000 YB</v>
      </c>
      <c r="B5244" s="6" t="str">
        <f t="shared" si="3114"/>
        <v>2026 AD</v>
      </c>
      <c r="C5244" s="17" t="str">
        <f t="shared" si="3114"/>
        <v>5787 AM</v>
      </c>
      <c r="D5244" s="4" t="str">
        <f>D5243</f>
        <v>Cheshvan 24</v>
      </c>
      <c r="E5244" s="24">
        <f>E5243+1</f>
        <v>46330</v>
      </c>
      <c r="F5244" s="15" t="s">
        <v>9</v>
      </c>
      <c r="K5244" s="14"/>
      <c r="O5244" s="26" t="str">
        <f t="shared" ref="O5244:R5246" si="3115">O5243</f>
        <v>Death  32</v>
      </c>
      <c r="P5244" s="31" t="str">
        <f t="shared" si="3115"/>
        <v>Agony  40</v>
      </c>
      <c r="Q5244" s="26" t="str">
        <f t="shared" si="3115"/>
        <v>Wailing &amp; Famine  235</v>
      </c>
      <c r="R5244" s="32" t="str">
        <f t="shared" si="3115"/>
        <v>One Prophetic Day  250</v>
      </c>
    </row>
    <row r="5245" spans="1:18">
      <c r="A5245" s="13" t="str">
        <f t="shared" ref="A5245:C5245" si="3116">A5244</f>
        <v>6000 YB</v>
      </c>
      <c r="B5245" s="6" t="str">
        <f t="shared" si="3116"/>
        <v>2026 AD</v>
      </c>
      <c r="C5245" s="17" t="str">
        <f t="shared" si="3116"/>
        <v>5787 AM</v>
      </c>
      <c r="D5245" s="4" t="str">
        <f>D5244</f>
        <v>Cheshvan 24</v>
      </c>
      <c r="E5245" s="24">
        <f>E5244</f>
        <v>46330</v>
      </c>
      <c r="F5245" s="16" t="s">
        <v>10</v>
      </c>
      <c r="K5245" s="14"/>
      <c r="O5245" s="26" t="str">
        <f t="shared" si="3115"/>
        <v>Death  32</v>
      </c>
      <c r="P5245" s="31" t="str">
        <f t="shared" si="3115"/>
        <v>Agony  40</v>
      </c>
      <c r="Q5245" s="26" t="str">
        <f t="shared" si="3115"/>
        <v>Wailing &amp; Famine  235</v>
      </c>
      <c r="R5245" s="32" t="str">
        <f t="shared" si="3115"/>
        <v>One Prophetic Day  250</v>
      </c>
    </row>
    <row r="5246" spans="1:18">
      <c r="A5246" s="13" t="str">
        <f t="shared" ref="A5246:C5246" si="3117">A5245</f>
        <v>6000 YB</v>
      </c>
      <c r="B5246" s="6" t="str">
        <f t="shared" si="3117"/>
        <v>2026 AD</v>
      </c>
      <c r="C5246" s="17" t="str">
        <f t="shared" si="3117"/>
        <v>5787 AM</v>
      </c>
      <c r="D5246" s="4" t="str">
        <f>D5245</f>
        <v>Cheshvan 24</v>
      </c>
      <c r="E5246" s="24">
        <f>E5245</f>
        <v>46330</v>
      </c>
      <c r="F5246" s="16" t="s">
        <v>11</v>
      </c>
      <c r="K5246" s="14"/>
      <c r="O5246" s="26" t="str">
        <f t="shared" si="3115"/>
        <v>Death  32</v>
      </c>
      <c r="P5246" s="31" t="str">
        <f t="shared" si="3115"/>
        <v>Agony  40</v>
      </c>
      <c r="Q5246" s="26" t="str">
        <f t="shared" si="3115"/>
        <v>Wailing &amp; Famine  235</v>
      </c>
      <c r="R5246" s="32" t="str">
        <f t="shared" si="3115"/>
        <v>One Prophetic Day  250</v>
      </c>
    </row>
    <row r="5247" spans="1:18">
      <c r="A5247" s="13" t="str">
        <f t="shared" ref="A5247:C5247" si="3118">A5246</f>
        <v>6000 YB</v>
      </c>
      <c r="B5247" s="6" t="str">
        <f t="shared" si="3118"/>
        <v>2026 AD</v>
      </c>
      <c r="C5247" s="17" t="str">
        <f t="shared" si="3118"/>
        <v>5787 AM</v>
      </c>
      <c r="D5247" s="4" t="str">
        <f>_xlfn.CONCAT(LEFT(D5243, SEARCH(" ",D5243, 1)), RIGHT(D5246,LEN(D5246)-FIND(" ",D5246))+1)</f>
        <v>Cheshvan 25</v>
      </c>
      <c r="E5247" s="24">
        <f>E5246</f>
        <v>46330</v>
      </c>
      <c r="F5247" s="15" t="s">
        <v>8</v>
      </c>
      <c r="K5247" s="14"/>
      <c r="O5247" s="26" t="str">
        <f t="shared" si="3112"/>
        <v>Death  33</v>
      </c>
      <c r="P5247" s="31" t="str">
        <f t="shared" ref="P5247:P5251" si="3119">CONCATENATE(LEFT(P5246, SEARCH(" ", P5246, 1)), " ", RIGHT(P5246,LEN(P5246)-FIND(" ",P5246))+1)</f>
        <v>Agony  41</v>
      </c>
      <c r="Q5247" s="26" t="str">
        <f>CONCATENATE(LEFT(Q5246, SEARCH(" ", Q5246, 15)), " ", RIGHT(Q5246,LEN(Q5246)-FIND(" ",Q5246, 15))+1)</f>
        <v>Wailing &amp; Famine  236</v>
      </c>
      <c r="R5247" s="32" t="str">
        <f>CONCATENATE(LEFT(R5246, SEARCH(" ", R5246, 15)), " ", RIGHT(R5246,LEN(R5246)-FIND(" ",R5246, 15))+1)</f>
        <v>One Prophetic Day  251</v>
      </c>
    </row>
    <row r="5248" spans="1:18">
      <c r="A5248" s="13" t="str">
        <f t="shared" ref="A5248:C5248" si="3120">A5247</f>
        <v>6000 YB</v>
      </c>
      <c r="B5248" s="6" t="str">
        <f t="shared" si="3120"/>
        <v>2026 AD</v>
      </c>
      <c r="C5248" s="17" t="str">
        <f t="shared" si="3120"/>
        <v>5787 AM</v>
      </c>
      <c r="D5248" s="4" t="str">
        <f>D5247</f>
        <v>Cheshvan 25</v>
      </c>
      <c r="E5248" s="24">
        <f>E5247+1</f>
        <v>46331</v>
      </c>
      <c r="F5248" s="15" t="s">
        <v>9</v>
      </c>
      <c r="K5248" s="14"/>
      <c r="O5248" s="26" t="str">
        <f t="shared" ref="O5248:R5250" si="3121">O5247</f>
        <v>Death  33</v>
      </c>
      <c r="P5248" s="31" t="str">
        <f t="shared" si="3121"/>
        <v>Agony  41</v>
      </c>
      <c r="Q5248" s="26" t="str">
        <f t="shared" si="3121"/>
        <v>Wailing &amp; Famine  236</v>
      </c>
      <c r="R5248" s="32" t="str">
        <f t="shared" si="3121"/>
        <v>One Prophetic Day  251</v>
      </c>
    </row>
    <row r="5249" spans="1:18">
      <c r="A5249" s="13" t="str">
        <f t="shared" ref="A5249:C5249" si="3122">A5248</f>
        <v>6000 YB</v>
      </c>
      <c r="B5249" s="6" t="str">
        <f t="shared" si="3122"/>
        <v>2026 AD</v>
      </c>
      <c r="C5249" s="17" t="str">
        <f t="shared" si="3122"/>
        <v>5787 AM</v>
      </c>
      <c r="D5249" s="4" t="str">
        <f>D5248</f>
        <v>Cheshvan 25</v>
      </c>
      <c r="E5249" s="24">
        <f>E5248</f>
        <v>46331</v>
      </c>
      <c r="F5249" s="16" t="s">
        <v>10</v>
      </c>
      <c r="K5249" s="14"/>
      <c r="O5249" s="26" t="str">
        <f t="shared" si="3121"/>
        <v>Death  33</v>
      </c>
      <c r="P5249" s="31" t="str">
        <f t="shared" si="3121"/>
        <v>Agony  41</v>
      </c>
      <c r="Q5249" s="26" t="str">
        <f t="shared" si="3121"/>
        <v>Wailing &amp; Famine  236</v>
      </c>
      <c r="R5249" s="32" t="str">
        <f t="shared" si="3121"/>
        <v>One Prophetic Day  251</v>
      </c>
    </row>
    <row r="5250" spans="1:18">
      <c r="A5250" s="13" t="str">
        <f t="shared" ref="A5250:C5250" si="3123">A5249</f>
        <v>6000 YB</v>
      </c>
      <c r="B5250" s="6" t="str">
        <f t="shared" si="3123"/>
        <v>2026 AD</v>
      </c>
      <c r="C5250" s="17" t="str">
        <f t="shared" si="3123"/>
        <v>5787 AM</v>
      </c>
      <c r="D5250" s="4" t="str">
        <f>D5249</f>
        <v>Cheshvan 25</v>
      </c>
      <c r="E5250" s="24">
        <f>E5249</f>
        <v>46331</v>
      </c>
      <c r="F5250" s="16" t="s">
        <v>11</v>
      </c>
      <c r="K5250" s="14"/>
      <c r="O5250" s="26" t="str">
        <f t="shared" si="3121"/>
        <v>Death  33</v>
      </c>
      <c r="P5250" s="31" t="str">
        <f t="shared" si="3121"/>
        <v>Agony  41</v>
      </c>
      <c r="Q5250" s="26" t="str">
        <f t="shared" si="3121"/>
        <v>Wailing &amp; Famine  236</v>
      </c>
      <c r="R5250" s="32" t="str">
        <f t="shared" si="3121"/>
        <v>One Prophetic Day  251</v>
      </c>
    </row>
    <row r="5251" spans="1:18">
      <c r="A5251" s="13" t="str">
        <f t="shared" ref="A5251:C5251" si="3124">A5250</f>
        <v>6000 YB</v>
      </c>
      <c r="B5251" s="6" t="str">
        <f t="shared" si="3124"/>
        <v>2026 AD</v>
      </c>
      <c r="C5251" s="17" t="str">
        <f t="shared" si="3124"/>
        <v>5787 AM</v>
      </c>
      <c r="D5251" s="4" t="str">
        <f>_xlfn.CONCAT(LEFT(D5247, SEARCH(" ",D5247, 1)), RIGHT(D5250,LEN(D5250)-FIND(" ",D5250))+1)</f>
        <v>Cheshvan 26</v>
      </c>
      <c r="E5251" s="24">
        <f>E5250</f>
        <v>46331</v>
      </c>
      <c r="F5251" s="15" t="s">
        <v>8</v>
      </c>
      <c r="K5251" s="14"/>
      <c r="O5251" s="26" t="str">
        <f t="shared" ref="O5251:O5255" si="3125">CONCATENATE(LEFT(O5250, SEARCH(" ", O5250, 1)), " ", RIGHT(O5250,LEN(O5250)-FIND(" ",O5250))+1)</f>
        <v>Death  34</v>
      </c>
      <c r="P5251" s="31" t="str">
        <f t="shared" si="3119"/>
        <v>Agony  42</v>
      </c>
      <c r="Q5251" s="26" t="str">
        <f>CONCATENATE(LEFT(Q5250, SEARCH(" ", Q5250, 15)), " ", RIGHT(Q5250,LEN(Q5250)-FIND(" ",Q5250, 15))+1)</f>
        <v>Wailing &amp; Famine  237</v>
      </c>
      <c r="R5251" s="32" t="str">
        <f>CONCATENATE(LEFT(R5250, SEARCH(" ", R5250, 15)), " ", RIGHT(R5250,LEN(R5250)-FIND(" ",R5250, 15))+1)</f>
        <v>One Prophetic Day  252</v>
      </c>
    </row>
    <row r="5252" spans="1:18">
      <c r="A5252" s="13" t="str">
        <f t="shared" ref="A5252:C5252" si="3126">A5251</f>
        <v>6000 YB</v>
      </c>
      <c r="B5252" s="6" t="str">
        <f t="shared" si="3126"/>
        <v>2026 AD</v>
      </c>
      <c r="C5252" s="17" t="str">
        <f t="shared" si="3126"/>
        <v>5787 AM</v>
      </c>
      <c r="D5252" s="4" t="str">
        <f>D5251</f>
        <v>Cheshvan 26</v>
      </c>
      <c r="E5252" s="24">
        <f>E5251+1</f>
        <v>46332</v>
      </c>
      <c r="F5252" s="15" t="s">
        <v>9</v>
      </c>
      <c r="K5252" s="14"/>
      <c r="O5252" s="26" t="str">
        <f t="shared" ref="O5252:R5254" si="3127">O5251</f>
        <v>Death  34</v>
      </c>
      <c r="P5252" s="31" t="str">
        <f t="shared" si="3127"/>
        <v>Agony  42</v>
      </c>
      <c r="Q5252" s="26" t="str">
        <f t="shared" si="3127"/>
        <v>Wailing &amp; Famine  237</v>
      </c>
      <c r="R5252" s="32" t="str">
        <f t="shared" si="3127"/>
        <v>One Prophetic Day  252</v>
      </c>
    </row>
    <row r="5253" spans="1:18">
      <c r="A5253" s="13" t="str">
        <f t="shared" ref="A5253:C5253" si="3128">A5252</f>
        <v>6000 YB</v>
      </c>
      <c r="B5253" s="6" t="str">
        <f t="shared" si="3128"/>
        <v>2026 AD</v>
      </c>
      <c r="C5253" s="17" t="str">
        <f t="shared" si="3128"/>
        <v>5787 AM</v>
      </c>
      <c r="D5253" s="4" t="str">
        <f>D5252</f>
        <v>Cheshvan 26</v>
      </c>
      <c r="E5253" s="24">
        <f>E5252</f>
        <v>46332</v>
      </c>
      <c r="F5253" s="16" t="s">
        <v>10</v>
      </c>
      <c r="K5253" s="14"/>
      <c r="O5253" s="26" t="str">
        <f t="shared" si="3127"/>
        <v>Death  34</v>
      </c>
      <c r="P5253" s="31" t="str">
        <f t="shared" si="3127"/>
        <v>Agony  42</v>
      </c>
      <c r="Q5253" s="26" t="str">
        <f t="shared" si="3127"/>
        <v>Wailing &amp; Famine  237</v>
      </c>
      <c r="R5253" s="32" t="str">
        <f t="shared" si="3127"/>
        <v>One Prophetic Day  252</v>
      </c>
    </row>
    <row r="5254" spans="1:18">
      <c r="A5254" s="13" t="str">
        <f t="shared" ref="A5254:C5254" si="3129">A5253</f>
        <v>6000 YB</v>
      </c>
      <c r="B5254" s="6" t="str">
        <f t="shared" si="3129"/>
        <v>2026 AD</v>
      </c>
      <c r="C5254" s="17" t="str">
        <f t="shared" si="3129"/>
        <v>5787 AM</v>
      </c>
      <c r="D5254" s="4" t="str">
        <f>D5253</f>
        <v>Cheshvan 26</v>
      </c>
      <c r="E5254" s="24">
        <f>E5253</f>
        <v>46332</v>
      </c>
      <c r="F5254" s="16" t="s">
        <v>11</v>
      </c>
      <c r="K5254" s="14"/>
      <c r="O5254" s="26" t="str">
        <f t="shared" si="3127"/>
        <v>Death  34</v>
      </c>
      <c r="P5254" s="31" t="str">
        <f t="shared" si="3127"/>
        <v>Agony  42</v>
      </c>
      <c r="Q5254" s="26" t="str">
        <f t="shared" si="3127"/>
        <v>Wailing &amp; Famine  237</v>
      </c>
      <c r="R5254" s="32" t="str">
        <f t="shared" si="3127"/>
        <v>One Prophetic Day  252</v>
      </c>
    </row>
    <row r="5255" spans="1:18">
      <c r="A5255" s="13" t="str">
        <f t="shared" ref="A5255:C5255" si="3130">A5254</f>
        <v>6000 YB</v>
      </c>
      <c r="B5255" s="6" t="str">
        <f t="shared" si="3130"/>
        <v>2026 AD</v>
      </c>
      <c r="C5255" s="17" t="str">
        <f t="shared" si="3130"/>
        <v>5787 AM</v>
      </c>
      <c r="D5255" s="4" t="str">
        <f>_xlfn.CONCAT(LEFT(D5251, SEARCH(" ",D5251, 1)), RIGHT(D5254,LEN(D5254)-FIND(" ",D5254))+1)</f>
        <v>Cheshvan 27</v>
      </c>
      <c r="E5255" s="24">
        <f>E5254</f>
        <v>46332</v>
      </c>
      <c r="F5255" s="15" t="s">
        <v>8</v>
      </c>
      <c r="K5255" s="14"/>
      <c r="O5255" s="26" t="str">
        <f t="shared" si="3125"/>
        <v>Death  35</v>
      </c>
      <c r="P5255" s="31" t="str">
        <f t="shared" ref="P5255" si="3131">CONCATENATE(LEFT(P5254, SEARCH(" ", P5254, 1)), " ", RIGHT(P5254,LEN(P5254)-FIND(" ",P5254))+1)</f>
        <v>Agony  43</v>
      </c>
      <c r="Q5255" s="26" t="str">
        <f>CONCATENATE(LEFT(Q5254, SEARCH(" ", Q5254, 15)), " ", RIGHT(Q5254,LEN(Q5254)-FIND(" ",Q5254, 15))+1)</f>
        <v>Wailing &amp; Famine  238</v>
      </c>
      <c r="R5255" s="32" t="str">
        <f>CONCATENATE(LEFT(R5254, SEARCH(" ", R5254, 15)), " ", RIGHT(R5254,LEN(R5254)-FIND(" ",R5254, 15))+1)</f>
        <v>One Prophetic Day  253</v>
      </c>
    </row>
    <row r="5256" spans="1:18">
      <c r="A5256" s="13" t="str">
        <f t="shared" ref="A5256:C5256" si="3132">A5255</f>
        <v>6000 YB</v>
      </c>
      <c r="B5256" s="6" t="str">
        <f t="shared" si="3132"/>
        <v>2026 AD</v>
      </c>
      <c r="C5256" s="17" t="str">
        <f t="shared" si="3132"/>
        <v>5787 AM</v>
      </c>
      <c r="D5256" s="4" t="str">
        <f>D5255</f>
        <v>Cheshvan 27</v>
      </c>
      <c r="E5256" s="24">
        <f>E5255+1</f>
        <v>46333</v>
      </c>
      <c r="F5256" s="15" t="s">
        <v>9</v>
      </c>
      <c r="K5256" s="14"/>
      <c r="O5256" s="26" t="str">
        <f t="shared" ref="O5256:R5258" si="3133">O5255</f>
        <v>Death  35</v>
      </c>
      <c r="P5256" s="31" t="str">
        <f t="shared" si="3133"/>
        <v>Agony  43</v>
      </c>
      <c r="Q5256" s="26" t="str">
        <f t="shared" si="3133"/>
        <v>Wailing &amp; Famine  238</v>
      </c>
      <c r="R5256" s="32" t="str">
        <f t="shared" si="3133"/>
        <v>One Prophetic Day  253</v>
      </c>
    </row>
    <row r="5257" spans="1:18">
      <c r="A5257" s="13" t="str">
        <f t="shared" ref="A5257:C5257" si="3134">A5256</f>
        <v>6000 YB</v>
      </c>
      <c r="B5257" s="6" t="str">
        <f t="shared" si="3134"/>
        <v>2026 AD</v>
      </c>
      <c r="C5257" s="17" t="str">
        <f t="shared" si="3134"/>
        <v>5787 AM</v>
      </c>
      <c r="D5257" s="4" t="str">
        <f>D5256</f>
        <v>Cheshvan 27</v>
      </c>
      <c r="E5257" s="24">
        <f>E5256</f>
        <v>46333</v>
      </c>
      <c r="F5257" s="16" t="s">
        <v>10</v>
      </c>
      <c r="K5257" s="14"/>
      <c r="O5257" s="26" t="str">
        <f t="shared" si="3133"/>
        <v>Death  35</v>
      </c>
      <c r="P5257" s="31" t="str">
        <f t="shared" si="3133"/>
        <v>Agony  43</v>
      </c>
      <c r="Q5257" s="26" t="str">
        <f t="shared" si="3133"/>
        <v>Wailing &amp; Famine  238</v>
      </c>
      <c r="R5257" s="32" t="str">
        <f t="shared" si="3133"/>
        <v>One Prophetic Day  253</v>
      </c>
    </row>
    <row r="5258" spans="1:18">
      <c r="A5258" s="13" t="str">
        <f t="shared" ref="A5258:C5258" si="3135">A5257</f>
        <v>6000 YB</v>
      </c>
      <c r="B5258" s="6" t="str">
        <f t="shared" si="3135"/>
        <v>2026 AD</v>
      </c>
      <c r="C5258" s="17" t="str">
        <f t="shared" si="3135"/>
        <v>5787 AM</v>
      </c>
      <c r="D5258" s="4" t="str">
        <f>D5257</f>
        <v>Cheshvan 27</v>
      </c>
      <c r="E5258" s="24">
        <f>E5257</f>
        <v>46333</v>
      </c>
      <c r="F5258" s="16" t="s">
        <v>11</v>
      </c>
      <c r="K5258" s="14"/>
      <c r="O5258" s="26" t="str">
        <f t="shared" si="3133"/>
        <v>Death  35</v>
      </c>
      <c r="P5258" s="31" t="str">
        <f t="shared" si="3133"/>
        <v>Agony  43</v>
      </c>
      <c r="Q5258" s="26" t="str">
        <f t="shared" si="3133"/>
        <v>Wailing &amp; Famine  238</v>
      </c>
      <c r="R5258" s="32" t="str">
        <f t="shared" si="3133"/>
        <v>One Prophetic Day  253</v>
      </c>
    </row>
    <row r="5259" spans="1:18">
      <c r="A5259" s="13" t="str">
        <f t="shared" ref="A5259:C5259" si="3136">A5258</f>
        <v>6000 YB</v>
      </c>
      <c r="B5259" s="6" t="str">
        <f t="shared" si="3136"/>
        <v>2026 AD</v>
      </c>
      <c r="C5259" s="17" t="str">
        <f t="shared" si="3136"/>
        <v>5787 AM</v>
      </c>
      <c r="D5259" s="4" t="str">
        <f>_xlfn.CONCAT(LEFT(D5255, SEARCH(" ",D5255, 1)), RIGHT(D5258,LEN(D5258)-FIND(" ",D5258))+1)</f>
        <v>Cheshvan 28</v>
      </c>
      <c r="E5259" s="24">
        <f>E5258</f>
        <v>46333</v>
      </c>
      <c r="F5259" s="15" t="s">
        <v>8</v>
      </c>
      <c r="K5259" s="14"/>
      <c r="O5259" s="26" t="str">
        <f t="shared" ref="O5259:O5263" si="3137">CONCATENATE(LEFT(O5258, SEARCH(" ", O5258, 1)), " ", RIGHT(O5258,LEN(O5258)-FIND(" ",O5258))+1)</f>
        <v>Death  36</v>
      </c>
      <c r="P5259" s="31" t="str">
        <f t="shared" ref="P5259:P5263" si="3138">CONCATENATE(LEFT(P5258, SEARCH(" ", P5258, 1)), " ", RIGHT(P5258,LEN(P5258)-FIND(" ",P5258))+1)</f>
        <v>Agony  44</v>
      </c>
      <c r="Q5259" s="26" t="str">
        <f>CONCATENATE(LEFT(Q5258, SEARCH(" ", Q5258, 15)), " ", RIGHT(Q5258,LEN(Q5258)-FIND(" ",Q5258, 15))+1)</f>
        <v>Wailing &amp; Famine  239</v>
      </c>
      <c r="R5259" s="32" t="str">
        <f>CONCATENATE(LEFT(R5258, SEARCH(" ", R5258, 15)), " ", RIGHT(R5258,LEN(R5258)-FIND(" ",R5258, 15))+1)</f>
        <v>One Prophetic Day  254</v>
      </c>
    </row>
    <row r="5260" spans="1:18">
      <c r="A5260" s="13" t="str">
        <f t="shared" ref="A5260:C5260" si="3139">A5259</f>
        <v>6000 YB</v>
      </c>
      <c r="B5260" s="6" t="str">
        <f t="shared" si="3139"/>
        <v>2026 AD</v>
      </c>
      <c r="C5260" s="17" t="str">
        <f t="shared" si="3139"/>
        <v>5787 AM</v>
      </c>
      <c r="D5260" s="4" t="str">
        <f>D5259</f>
        <v>Cheshvan 28</v>
      </c>
      <c r="E5260" s="24">
        <f>E5259+1</f>
        <v>46334</v>
      </c>
      <c r="F5260" s="15" t="s">
        <v>9</v>
      </c>
      <c r="K5260" s="14"/>
      <c r="O5260" s="26" t="str">
        <f t="shared" ref="O5260:R5262" si="3140">O5259</f>
        <v>Death  36</v>
      </c>
      <c r="P5260" s="31" t="str">
        <f t="shared" si="3140"/>
        <v>Agony  44</v>
      </c>
      <c r="Q5260" s="26" t="str">
        <f t="shared" si="3140"/>
        <v>Wailing &amp; Famine  239</v>
      </c>
      <c r="R5260" s="32" t="str">
        <f t="shared" si="3140"/>
        <v>One Prophetic Day  254</v>
      </c>
    </row>
    <row r="5261" spans="1:18">
      <c r="A5261" s="13" t="str">
        <f t="shared" ref="A5261:C5261" si="3141">A5260</f>
        <v>6000 YB</v>
      </c>
      <c r="B5261" s="6" t="str">
        <f t="shared" si="3141"/>
        <v>2026 AD</v>
      </c>
      <c r="C5261" s="17" t="str">
        <f t="shared" si="3141"/>
        <v>5787 AM</v>
      </c>
      <c r="D5261" s="4" t="str">
        <f>D5260</f>
        <v>Cheshvan 28</v>
      </c>
      <c r="E5261" s="24">
        <f>E5260</f>
        <v>46334</v>
      </c>
      <c r="F5261" s="16" t="s">
        <v>10</v>
      </c>
      <c r="K5261" s="14"/>
      <c r="O5261" s="26" t="str">
        <f t="shared" si="3140"/>
        <v>Death  36</v>
      </c>
      <c r="P5261" s="31" t="str">
        <f t="shared" si="3140"/>
        <v>Agony  44</v>
      </c>
      <c r="Q5261" s="26" t="str">
        <f t="shared" si="3140"/>
        <v>Wailing &amp; Famine  239</v>
      </c>
      <c r="R5261" s="32" t="str">
        <f t="shared" si="3140"/>
        <v>One Prophetic Day  254</v>
      </c>
    </row>
    <row r="5262" spans="1:18">
      <c r="A5262" s="13" t="str">
        <f t="shared" ref="A5262:C5262" si="3142">A5261</f>
        <v>6000 YB</v>
      </c>
      <c r="B5262" s="6" t="str">
        <f t="shared" si="3142"/>
        <v>2026 AD</v>
      </c>
      <c r="C5262" s="17" t="str">
        <f t="shared" si="3142"/>
        <v>5787 AM</v>
      </c>
      <c r="D5262" s="4" t="str">
        <f>D5261</f>
        <v>Cheshvan 28</v>
      </c>
      <c r="E5262" s="24">
        <f>E5261</f>
        <v>46334</v>
      </c>
      <c r="F5262" s="16" t="s">
        <v>11</v>
      </c>
      <c r="K5262" s="14"/>
      <c r="O5262" s="26" t="str">
        <f t="shared" si="3140"/>
        <v>Death  36</v>
      </c>
      <c r="P5262" s="31" t="str">
        <f t="shared" si="3140"/>
        <v>Agony  44</v>
      </c>
      <c r="Q5262" s="26" t="str">
        <f t="shared" si="3140"/>
        <v>Wailing &amp; Famine  239</v>
      </c>
      <c r="R5262" s="32" t="str">
        <f t="shared" si="3140"/>
        <v>One Prophetic Day  254</v>
      </c>
    </row>
    <row r="5263" spans="1:18">
      <c r="A5263" s="13" t="str">
        <f t="shared" ref="A5263:C5263" si="3143">A5262</f>
        <v>6000 YB</v>
      </c>
      <c r="B5263" s="6" t="str">
        <f t="shared" si="3143"/>
        <v>2026 AD</v>
      </c>
      <c r="C5263" s="17" t="str">
        <f t="shared" si="3143"/>
        <v>5787 AM</v>
      </c>
      <c r="D5263" s="4" t="str">
        <f>_xlfn.CONCAT(LEFT(D5259, SEARCH(" ",D5259, 1)), RIGHT(D5262,LEN(D5262)-FIND(" ",D5262))+1)</f>
        <v>Cheshvan 29</v>
      </c>
      <c r="E5263" s="24">
        <f>E5262</f>
        <v>46334</v>
      </c>
      <c r="F5263" s="15" t="s">
        <v>8</v>
      </c>
      <c r="K5263" s="14"/>
      <c r="O5263" s="26" t="str">
        <f t="shared" si="3137"/>
        <v>Death  37</v>
      </c>
      <c r="P5263" s="31" t="str">
        <f t="shared" si="3138"/>
        <v>Agony  45</v>
      </c>
      <c r="Q5263" s="26" t="str">
        <f>CONCATENATE(LEFT(Q5262, SEARCH(" ", Q5262, 15)), " ", RIGHT(Q5262,LEN(Q5262)-FIND(" ",Q5262, 15))+1)</f>
        <v>Wailing &amp; Famine  240</v>
      </c>
      <c r="R5263" s="32" t="str">
        <f>CONCATENATE(LEFT(R5262, SEARCH(" ", R5262, 15)), " ", RIGHT(R5262,LEN(R5262)-FIND(" ",R5262, 15))+1)</f>
        <v>One Prophetic Day  255</v>
      </c>
    </row>
    <row r="5264" spans="1:18">
      <c r="A5264" s="13" t="str">
        <f t="shared" ref="A5264:C5264" si="3144">A5263</f>
        <v>6000 YB</v>
      </c>
      <c r="B5264" s="6" t="str">
        <f t="shared" si="3144"/>
        <v>2026 AD</v>
      </c>
      <c r="C5264" s="17" t="str">
        <f t="shared" si="3144"/>
        <v>5787 AM</v>
      </c>
      <c r="D5264" s="4" t="str">
        <f>D5263</f>
        <v>Cheshvan 29</v>
      </c>
      <c r="E5264" s="24">
        <f>E5263+1</f>
        <v>46335</v>
      </c>
      <c r="F5264" s="15" t="s">
        <v>9</v>
      </c>
      <c r="K5264" s="14"/>
      <c r="O5264" s="26" t="str">
        <f t="shared" ref="O5264:R5266" si="3145">O5263</f>
        <v>Death  37</v>
      </c>
      <c r="P5264" s="31" t="str">
        <f t="shared" si="3145"/>
        <v>Agony  45</v>
      </c>
      <c r="Q5264" s="26" t="str">
        <f t="shared" si="3145"/>
        <v>Wailing &amp; Famine  240</v>
      </c>
      <c r="R5264" s="32" t="str">
        <f t="shared" si="3145"/>
        <v>One Prophetic Day  255</v>
      </c>
    </row>
    <row r="5265" spans="1:18">
      <c r="A5265" s="13" t="str">
        <f t="shared" ref="A5265:C5265" si="3146">A5264</f>
        <v>6000 YB</v>
      </c>
      <c r="B5265" s="6" t="str">
        <f t="shared" si="3146"/>
        <v>2026 AD</v>
      </c>
      <c r="C5265" s="17" t="str">
        <f t="shared" si="3146"/>
        <v>5787 AM</v>
      </c>
      <c r="D5265" s="4" t="str">
        <f>D5264</f>
        <v>Cheshvan 29</v>
      </c>
      <c r="E5265" s="24">
        <f>E5264</f>
        <v>46335</v>
      </c>
      <c r="F5265" s="16" t="s">
        <v>10</v>
      </c>
      <c r="K5265" s="14"/>
      <c r="O5265" s="26" t="str">
        <f t="shared" si="3145"/>
        <v>Death  37</v>
      </c>
      <c r="P5265" s="31" t="str">
        <f t="shared" si="3145"/>
        <v>Agony  45</v>
      </c>
      <c r="Q5265" s="26" t="str">
        <f t="shared" si="3145"/>
        <v>Wailing &amp; Famine  240</v>
      </c>
      <c r="R5265" s="32" t="str">
        <f t="shared" si="3145"/>
        <v>One Prophetic Day  255</v>
      </c>
    </row>
    <row r="5266" spans="1:18">
      <c r="A5266" s="13" t="str">
        <f t="shared" ref="A5266:C5266" si="3147">A5265</f>
        <v>6000 YB</v>
      </c>
      <c r="B5266" s="6" t="str">
        <f t="shared" si="3147"/>
        <v>2026 AD</v>
      </c>
      <c r="C5266" s="17" t="str">
        <f t="shared" si="3147"/>
        <v>5787 AM</v>
      </c>
      <c r="D5266" s="4" t="str">
        <f>D5265</f>
        <v>Cheshvan 29</v>
      </c>
      <c r="E5266" s="24">
        <f>E5265</f>
        <v>46335</v>
      </c>
      <c r="F5266" s="16" t="s">
        <v>11</v>
      </c>
      <c r="K5266" s="14"/>
      <c r="O5266" s="26" t="str">
        <f t="shared" si="3145"/>
        <v>Death  37</v>
      </c>
      <c r="P5266" s="31" t="str">
        <f t="shared" si="3145"/>
        <v>Agony  45</v>
      </c>
      <c r="Q5266" s="26" t="str">
        <f t="shared" si="3145"/>
        <v>Wailing &amp; Famine  240</v>
      </c>
      <c r="R5266" s="32" t="str">
        <f t="shared" si="3145"/>
        <v>One Prophetic Day  255</v>
      </c>
    </row>
    <row r="5267" spans="1:18">
      <c r="A5267" s="13" t="str">
        <f t="shared" ref="A5267:C5267" si="3148">A5266</f>
        <v>6000 YB</v>
      </c>
      <c r="B5267" s="6" t="str">
        <f t="shared" si="3148"/>
        <v>2026 AD</v>
      </c>
      <c r="C5267" s="17" t="str">
        <f t="shared" si="3148"/>
        <v>5787 AM</v>
      </c>
      <c r="D5267" s="4" t="str">
        <f>_xlfn.CONCAT(LEFT(D5263, SEARCH(" ",D5263, 1)), RIGHT(D5266,LEN(D5266)-FIND(" ",D5266))+1)</f>
        <v>Cheshvan 30</v>
      </c>
      <c r="E5267" s="24">
        <f>E5266</f>
        <v>46335</v>
      </c>
      <c r="F5267" s="15" t="s">
        <v>8</v>
      </c>
      <c r="K5267" s="14"/>
      <c r="O5267" s="26" t="str">
        <f t="shared" ref="O5267:O5271" si="3149">CONCATENATE(LEFT(O5266, SEARCH(" ", O5266, 1)), " ", RIGHT(O5266,LEN(O5266)-FIND(" ",O5266))+1)</f>
        <v>Death  38</v>
      </c>
      <c r="P5267" s="31" t="str">
        <f t="shared" ref="P5267" si="3150">CONCATENATE(LEFT(P5266, SEARCH(" ", P5266, 1)), " ", RIGHT(P5266,LEN(P5266)-FIND(" ",P5266))+1)</f>
        <v>Agony  46</v>
      </c>
      <c r="Q5267" s="26" t="str">
        <f>CONCATENATE(LEFT(Q5266, SEARCH(" ", Q5266, 15)), " ", RIGHT(Q5266,LEN(Q5266)-FIND(" ",Q5266, 15))+1)</f>
        <v>Wailing &amp; Famine  241</v>
      </c>
      <c r="R5267" s="32" t="str">
        <f>CONCATENATE(LEFT(R5266, SEARCH(" ", R5266, 15)), " ", RIGHT(R5266,LEN(R5266)-FIND(" ",R5266, 15))+1)</f>
        <v>One Prophetic Day  256</v>
      </c>
    </row>
    <row r="5268" spans="1:18">
      <c r="A5268" s="13" t="str">
        <f t="shared" ref="A5268:C5268" si="3151">A5267</f>
        <v>6000 YB</v>
      </c>
      <c r="B5268" s="6" t="str">
        <f t="shared" si="3151"/>
        <v>2026 AD</v>
      </c>
      <c r="C5268" s="17" t="str">
        <f t="shared" si="3151"/>
        <v>5787 AM</v>
      </c>
      <c r="D5268" s="4" t="str">
        <f>D5267</f>
        <v>Cheshvan 30</v>
      </c>
      <c r="E5268" s="24">
        <f>E5267+1</f>
        <v>46336</v>
      </c>
      <c r="F5268" s="15" t="s">
        <v>9</v>
      </c>
      <c r="K5268" s="14"/>
      <c r="O5268" s="26" t="str">
        <f t="shared" ref="O5268:R5270" si="3152">O5267</f>
        <v>Death  38</v>
      </c>
      <c r="P5268" s="31" t="str">
        <f t="shared" si="3152"/>
        <v>Agony  46</v>
      </c>
      <c r="Q5268" s="26" t="str">
        <f t="shared" si="3152"/>
        <v>Wailing &amp; Famine  241</v>
      </c>
      <c r="R5268" s="32" t="str">
        <f t="shared" si="3152"/>
        <v>One Prophetic Day  256</v>
      </c>
    </row>
    <row r="5269" spans="1:18">
      <c r="A5269" s="13" t="str">
        <f t="shared" ref="A5269:C5269" si="3153">A5268</f>
        <v>6000 YB</v>
      </c>
      <c r="B5269" s="6" t="str">
        <f t="shared" si="3153"/>
        <v>2026 AD</v>
      </c>
      <c r="C5269" s="17" t="str">
        <f t="shared" si="3153"/>
        <v>5787 AM</v>
      </c>
      <c r="D5269" s="4" t="str">
        <f>D5268</f>
        <v>Cheshvan 30</v>
      </c>
      <c r="E5269" s="24">
        <f>E5268</f>
        <v>46336</v>
      </c>
      <c r="F5269" s="16" t="s">
        <v>10</v>
      </c>
      <c r="K5269" s="14"/>
      <c r="O5269" s="26" t="str">
        <f t="shared" si="3152"/>
        <v>Death  38</v>
      </c>
      <c r="P5269" s="31" t="str">
        <f t="shared" si="3152"/>
        <v>Agony  46</v>
      </c>
      <c r="Q5269" s="26" t="str">
        <f t="shared" si="3152"/>
        <v>Wailing &amp; Famine  241</v>
      </c>
      <c r="R5269" s="32" t="str">
        <f t="shared" si="3152"/>
        <v>One Prophetic Day  256</v>
      </c>
    </row>
    <row r="5270" spans="1:18">
      <c r="A5270" s="13" t="str">
        <f t="shared" ref="A5270:C5271" si="3154">A5269</f>
        <v>6000 YB</v>
      </c>
      <c r="B5270" s="6" t="str">
        <f t="shared" si="3154"/>
        <v>2026 AD</v>
      </c>
      <c r="C5270" s="17" t="str">
        <f t="shared" si="3154"/>
        <v>5787 AM</v>
      </c>
      <c r="D5270" s="4" t="str">
        <f>D5269</f>
        <v>Cheshvan 30</v>
      </c>
      <c r="E5270" s="24">
        <f>E5269</f>
        <v>46336</v>
      </c>
      <c r="F5270" s="16" t="s">
        <v>11</v>
      </c>
      <c r="K5270" s="14"/>
      <c r="O5270" s="26" t="str">
        <f t="shared" si="3152"/>
        <v>Death  38</v>
      </c>
      <c r="P5270" s="31" t="str">
        <f t="shared" si="3152"/>
        <v>Agony  46</v>
      </c>
      <c r="Q5270" s="26" t="str">
        <f t="shared" si="3152"/>
        <v>Wailing &amp; Famine  241</v>
      </c>
      <c r="R5270" s="32" t="str">
        <f t="shared" si="3152"/>
        <v>One Prophetic Day  256</v>
      </c>
    </row>
    <row r="5271" spans="1:18">
      <c r="A5271" s="13" t="str">
        <f t="shared" ref="A5271:B5271" si="3155">A5270</f>
        <v>6000 YB</v>
      </c>
      <c r="B5271" s="6" t="str">
        <f t="shared" si="3155"/>
        <v>2026 AD</v>
      </c>
      <c r="C5271" s="17" t="str">
        <f t="shared" si="3154"/>
        <v>5787 AM</v>
      </c>
      <c r="D5271" s="4" t="s">
        <v>21</v>
      </c>
      <c r="E5271" s="24">
        <f>E5270</f>
        <v>46336</v>
      </c>
      <c r="F5271" s="15" t="s">
        <v>8</v>
      </c>
      <c r="K5271" s="14"/>
      <c r="O5271" s="26" t="str">
        <f t="shared" si="3149"/>
        <v>Death  39</v>
      </c>
      <c r="P5271" s="31" t="str">
        <f t="shared" ref="P5271:P5275" si="3156">CONCATENATE(LEFT(P5270, SEARCH(" ", P5270, 1)), " ", RIGHT(P5270,LEN(P5270)-FIND(" ",P5270))+1)</f>
        <v>Agony  47</v>
      </c>
      <c r="Q5271" s="26" t="str">
        <f>CONCATENATE(LEFT(Q5270, SEARCH(" ", Q5270, 15)), " ", RIGHT(Q5270,LEN(Q5270)-FIND(" ",Q5270, 15))+1)</f>
        <v>Wailing &amp; Famine  242</v>
      </c>
      <c r="R5271" s="32" t="str">
        <f>CONCATENATE(LEFT(R5270, SEARCH(" ", R5270, 15)), " ", RIGHT(R5270,LEN(R5270)-FIND(" ",R5270, 15))+1)</f>
        <v>One Prophetic Day  257</v>
      </c>
    </row>
    <row r="5272" spans="1:18">
      <c r="A5272" s="13" t="str">
        <f t="shared" ref="A5272:C5272" si="3157">A5271</f>
        <v>6000 YB</v>
      </c>
      <c r="B5272" s="6" t="str">
        <f t="shared" si="3157"/>
        <v>2026 AD</v>
      </c>
      <c r="C5272" s="17" t="str">
        <f t="shared" si="3157"/>
        <v>5787 AM</v>
      </c>
      <c r="D5272" s="4" t="str">
        <f>D5271</f>
        <v>Kislev 1</v>
      </c>
      <c r="E5272" s="24">
        <f>E5271+1</f>
        <v>46337</v>
      </c>
      <c r="F5272" s="15" t="s">
        <v>9</v>
      </c>
      <c r="K5272" s="14"/>
      <c r="O5272" s="26" t="str">
        <f t="shared" ref="O5272:R5274" si="3158">O5271</f>
        <v>Death  39</v>
      </c>
      <c r="P5272" s="31" t="str">
        <f t="shared" si="3158"/>
        <v>Agony  47</v>
      </c>
      <c r="Q5272" s="26" t="str">
        <f t="shared" si="3158"/>
        <v>Wailing &amp; Famine  242</v>
      </c>
      <c r="R5272" s="32" t="str">
        <f t="shared" si="3158"/>
        <v>One Prophetic Day  257</v>
      </c>
    </row>
    <row r="5273" spans="1:18">
      <c r="A5273" s="13" t="str">
        <f t="shared" ref="A5273:C5273" si="3159">A5272</f>
        <v>6000 YB</v>
      </c>
      <c r="B5273" s="6" t="str">
        <f t="shared" si="3159"/>
        <v>2026 AD</v>
      </c>
      <c r="C5273" s="17" t="str">
        <f t="shared" si="3159"/>
        <v>5787 AM</v>
      </c>
      <c r="D5273" s="4" t="str">
        <f>D5272</f>
        <v>Kislev 1</v>
      </c>
      <c r="E5273" s="24">
        <f>E5272</f>
        <v>46337</v>
      </c>
      <c r="F5273" s="16" t="s">
        <v>10</v>
      </c>
      <c r="K5273" s="14"/>
      <c r="O5273" s="26" t="str">
        <f t="shared" si="3158"/>
        <v>Death  39</v>
      </c>
      <c r="P5273" s="31" t="str">
        <f t="shared" si="3158"/>
        <v>Agony  47</v>
      </c>
      <c r="Q5273" s="26" t="str">
        <f t="shared" si="3158"/>
        <v>Wailing &amp; Famine  242</v>
      </c>
      <c r="R5273" s="32" t="str">
        <f t="shared" si="3158"/>
        <v>One Prophetic Day  257</v>
      </c>
    </row>
    <row r="5274" spans="1:18">
      <c r="A5274" s="13" t="str">
        <f t="shared" ref="A5274:C5274" si="3160">A5273</f>
        <v>6000 YB</v>
      </c>
      <c r="B5274" s="6" t="str">
        <f t="shared" si="3160"/>
        <v>2026 AD</v>
      </c>
      <c r="C5274" s="17" t="str">
        <f t="shared" si="3160"/>
        <v>5787 AM</v>
      </c>
      <c r="D5274" s="4" t="str">
        <f>D5273</f>
        <v>Kislev 1</v>
      </c>
      <c r="E5274" s="24">
        <f>E5273</f>
        <v>46337</v>
      </c>
      <c r="F5274" s="16" t="s">
        <v>11</v>
      </c>
      <c r="K5274" s="14"/>
      <c r="O5274" s="26" t="str">
        <f t="shared" si="3158"/>
        <v>Death  39</v>
      </c>
      <c r="P5274" s="31" t="str">
        <f t="shared" si="3158"/>
        <v>Agony  47</v>
      </c>
      <c r="Q5274" s="26" t="str">
        <f t="shared" si="3158"/>
        <v>Wailing &amp; Famine  242</v>
      </c>
      <c r="R5274" s="32" t="str">
        <f t="shared" si="3158"/>
        <v>One Prophetic Day  257</v>
      </c>
    </row>
    <row r="5275" spans="1:18">
      <c r="A5275" s="13" t="str">
        <f t="shared" ref="A5275:C5275" si="3161">A5274</f>
        <v>6000 YB</v>
      </c>
      <c r="B5275" s="6" t="str">
        <f t="shared" si="3161"/>
        <v>2026 AD</v>
      </c>
      <c r="C5275" s="17" t="str">
        <f t="shared" si="3161"/>
        <v>5787 AM</v>
      </c>
      <c r="D5275" s="4" t="str">
        <f>_xlfn.CONCAT(LEFT(D5271, SEARCH(" ",D5271, 1)), RIGHT(D5274,LEN(D5274)-FIND(" ",D5274))+1)</f>
        <v>Kislev 2</v>
      </c>
      <c r="E5275" s="24">
        <f>E5274</f>
        <v>46337</v>
      </c>
      <c r="F5275" s="15" t="s">
        <v>8</v>
      </c>
      <c r="K5275" s="14"/>
      <c r="O5275" s="26" t="str">
        <f t="shared" ref="O5275:O5279" si="3162">CONCATENATE(LEFT(O5274, SEARCH(" ", O5274, 1)), " ", RIGHT(O5274,LEN(O5274)-FIND(" ",O5274))+1)</f>
        <v>Death  40</v>
      </c>
      <c r="P5275" s="31" t="str">
        <f t="shared" si="3156"/>
        <v>Agony  48</v>
      </c>
      <c r="Q5275" s="26" t="str">
        <f>CONCATENATE(LEFT(Q5274, SEARCH(" ", Q5274, 15)), " ", RIGHT(Q5274,LEN(Q5274)-FIND(" ",Q5274, 15))+1)</f>
        <v>Wailing &amp; Famine  243</v>
      </c>
      <c r="R5275" s="32" t="str">
        <f>CONCATENATE(LEFT(R5274, SEARCH(" ", R5274, 15)), " ", RIGHT(R5274,LEN(R5274)-FIND(" ",R5274, 15))+1)</f>
        <v>One Prophetic Day  258</v>
      </c>
    </row>
    <row r="5276" spans="1:18">
      <c r="A5276" s="13" t="str">
        <f t="shared" ref="A5276:C5276" si="3163">A5275</f>
        <v>6000 YB</v>
      </c>
      <c r="B5276" s="6" t="str">
        <f t="shared" si="3163"/>
        <v>2026 AD</v>
      </c>
      <c r="C5276" s="17" t="str">
        <f t="shared" si="3163"/>
        <v>5787 AM</v>
      </c>
      <c r="D5276" s="4" t="str">
        <f>D5275</f>
        <v>Kislev 2</v>
      </c>
      <c r="E5276" s="24">
        <f>E5275+1</f>
        <v>46338</v>
      </c>
      <c r="F5276" s="15" t="s">
        <v>9</v>
      </c>
      <c r="K5276" s="14"/>
      <c r="O5276" s="26" t="str">
        <f t="shared" ref="O5276:R5278" si="3164">O5275</f>
        <v>Death  40</v>
      </c>
      <c r="P5276" s="31" t="str">
        <f t="shared" si="3164"/>
        <v>Agony  48</v>
      </c>
      <c r="Q5276" s="26" t="str">
        <f t="shared" si="3164"/>
        <v>Wailing &amp; Famine  243</v>
      </c>
      <c r="R5276" s="32" t="str">
        <f t="shared" si="3164"/>
        <v>One Prophetic Day  258</v>
      </c>
    </row>
    <row r="5277" spans="1:18">
      <c r="A5277" s="13" t="str">
        <f t="shared" ref="A5277:C5277" si="3165">A5276</f>
        <v>6000 YB</v>
      </c>
      <c r="B5277" s="6" t="str">
        <f t="shared" si="3165"/>
        <v>2026 AD</v>
      </c>
      <c r="C5277" s="17" t="str">
        <f t="shared" si="3165"/>
        <v>5787 AM</v>
      </c>
      <c r="D5277" s="4" t="str">
        <f>D5276</f>
        <v>Kislev 2</v>
      </c>
      <c r="E5277" s="24">
        <f>E5276</f>
        <v>46338</v>
      </c>
      <c r="F5277" s="16" t="s">
        <v>10</v>
      </c>
      <c r="K5277" s="14"/>
      <c r="O5277" s="26" t="str">
        <f t="shared" si="3164"/>
        <v>Death  40</v>
      </c>
      <c r="P5277" s="31" t="str">
        <f t="shared" si="3164"/>
        <v>Agony  48</v>
      </c>
      <c r="Q5277" s="26" t="str">
        <f t="shared" si="3164"/>
        <v>Wailing &amp; Famine  243</v>
      </c>
      <c r="R5277" s="32" t="str">
        <f t="shared" si="3164"/>
        <v>One Prophetic Day  258</v>
      </c>
    </row>
    <row r="5278" spans="1:18">
      <c r="A5278" s="13" t="str">
        <f t="shared" ref="A5278:C5278" si="3166">A5277</f>
        <v>6000 YB</v>
      </c>
      <c r="B5278" s="6" t="str">
        <f t="shared" si="3166"/>
        <v>2026 AD</v>
      </c>
      <c r="C5278" s="17" t="str">
        <f t="shared" si="3166"/>
        <v>5787 AM</v>
      </c>
      <c r="D5278" s="4" t="str">
        <f>D5277</f>
        <v>Kislev 2</v>
      </c>
      <c r="E5278" s="24">
        <f>E5277</f>
        <v>46338</v>
      </c>
      <c r="F5278" s="16" t="s">
        <v>11</v>
      </c>
      <c r="K5278" s="14"/>
      <c r="O5278" s="26" t="str">
        <f t="shared" si="3164"/>
        <v>Death  40</v>
      </c>
      <c r="P5278" s="31" t="str">
        <f t="shared" si="3164"/>
        <v>Agony  48</v>
      </c>
      <c r="Q5278" s="26" t="str">
        <f t="shared" si="3164"/>
        <v>Wailing &amp; Famine  243</v>
      </c>
      <c r="R5278" s="32" t="str">
        <f t="shared" si="3164"/>
        <v>One Prophetic Day  258</v>
      </c>
    </row>
    <row r="5279" spans="1:18">
      <c r="A5279" s="13" t="str">
        <f t="shared" ref="A5279:C5279" si="3167">A5278</f>
        <v>6000 YB</v>
      </c>
      <c r="B5279" s="6" t="str">
        <f t="shared" si="3167"/>
        <v>2026 AD</v>
      </c>
      <c r="C5279" s="17" t="str">
        <f t="shared" si="3167"/>
        <v>5787 AM</v>
      </c>
      <c r="D5279" s="4" t="str">
        <f>_xlfn.CONCAT(LEFT(D5275, SEARCH(" ",D5275, 1)), RIGHT(D5278,LEN(D5278)-FIND(" ",D5278))+1)</f>
        <v>Kislev 3</v>
      </c>
      <c r="E5279" s="24">
        <f>E5278</f>
        <v>46338</v>
      </c>
      <c r="F5279" s="15" t="s">
        <v>8</v>
      </c>
      <c r="K5279" s="14"/>
      <c r="O5279" s="26" t="str">
        <f t="shared" si="3162"/>
        <v>Death  41</v>
      </c>
      <c r="P5279" s="31" t="str">
        <f t="shared" ref="P5279" si="3168">CONCATENATE(LEFT(P5278, SEARCH(" ", P5278, 1)), " ", RIGHT(P5278,LEN(P5278)-FIND(" ",P5278))+1)</f>
        <v>Agony  49</v>
      </c>
      <c r="Q5279" s="26" t="str">
        <f>CONCATENATE(LEFT(Q5278, SEARCH(" ", Q5278, 15)), " ", RIGHT(Q5278,LEN(Q5278)-FIND(" ",Q5278, 15))+1)</f>
        <v>Wailing &amp; Famine  244</v>
      </c>
      <c r="R5279" s="32" t="str">
        <f>CONCATENATE(LEFT(R5278, SEARCH(" ", R5278, 15)), " ", RIGHT(R5278,LEN(R5278)-FIND(" ",R5278, 15))+1)</f>
        <v>One Prophetic Day  259</v>
      </c>
    </row>
    <row r="5280" spans="1:18">
      <c r="A5280" s="13" t="str">
        <f t="shared" ref="A5280:C5280" si="3169">A5279</f>
        <v>6000 YB</v>
      </c>
      <c r="B5280" s="6" t="str">
        <f t="shared" si="3169"/>
        <v>2026 AD</v>
      </c>
      <c r="C5280" s="17" t="str">
        <f t="shared" si="3169"/>
        <v>5787 AM</v>
      </c>
      <c r="D5280" s="4" t="str">
        <f>D5279</f>
        <v>Kislev 3</v>
      </c>
      <c r="E5280" s="24">
        <f>E5279+1</f>
        <v>46339</v>
      </c>
      <c r="F5280" s="15" t="s">
        <v>9</v>
      </c>
      <c r="K5280" s="14"/>
      <c r="O5280" s="26" t="str">
        <f t="shared" ref="O5280:R5282" si="3170">O5279</f>
        <v>Death  41</v>
      </c>
      <c r="P5280" s="31" t="str">
        <f t="shared" si="3170"/>
        <v>Agony  49</v>
      </c>
      <c r="Q5280" s="26" t="str">
        <f t="shared" si="3170"/>
        <v>Wailing &amp; Famine  244</v>
      </c>
      <c r="R5280" s="32" t="str">
        <f t="shared" si="3170"/>
        <v>One Prophetic Day  259</v>
      </c>
    </row>
    <row r="5281" spans="1:18">
      <c r="A5281" s="13" t="str">
        <f t="shared" ref="A5281:C5281" si="3171">A5280</f>
        <v>6000 YB</v>
      </c>
      <c r="B5281" s="6" t="str">
        <f t="shared" si="3171"/>
        <v>2026 AD</v>
      </c>
      <c r="C5281" s="17" t="str">
        <f t="shared" si="3171"/>
        <v>5787 AM</v>
      </c>
      <c r="D5281" s="4" t="str">
        <f>D5280</f>
        <v>Kislev 3</v>
      </c>
      <c r="E5281" s="24">
        <f>E5280</f>
        <v>46339</v>
      </c>
      <c r="F5281" s="16" t="s">
        <v>10</v>
      </c>
      <c r="K5281" s="14"/>
      <c r="O5281" s="26" t="str">
        <f t="shared" si="3170"/>
        <v>Death  41</v>
      </c>
      <c r="P5281" s="31" t="str">
        <f t="shared" si="3170"/>
        <v>Agony  49</v>
      </c>
      <c r="Q5281" s="26" t="str">
        <f t="shared" si="3170"/>
        <v>Wailing &amp; Famine  244</v>
      </c>
      <c r="R5281" s="32" t="str">
        <f t="shared" si="3170"/>
        <v>One Prophetic Day  259</v>
      </c>
    </row>
    <row r="5282" spans="1:18">
      <c r="A5282" s="13" t="str">
        <f t="shared" ref="A5282:C5282" si="3172">A5281</f>
        <v>6000 YB</v>
      </c>
      <c r="B5282" s="6" t="str">
        <f t="shared" si="3172"/>
        <v>2026 AD</v>
      </c>
      <c r="C5282" s="17" t="str">
        <f t="shared" si="3172"/>
        <v>5787 AM</v>
      </c>
      <c r="D5282" s="4" t="str">
        <f>D5281</f>
        <v>Kislev 3</v>
      </c>
      <c r="E5282" s="24">
        <f>E5281</f>
        <v>46339</v>
      </c>
      <c r="F5282" s="16" t="s">
        <v>11</v>
      </c>
      <c r="K5282" s="14"/>
      <c r="O5282" s="26" t="str">
        <f t="shared" si="3170"/>
        <v>Death  41</v>
      </c>
      <c r="P5282" s="31" t="str">
        <f t="shared" si="3170"/>
        <v>Agony  49</v>
      </c>
      <c r="Q5282" s="26" t="str">
        <f t="shared" si="3170"/>
        <v>Wailing &amp; Famine  244</v>
      </c>
      <c r="R5282" s="32" t="str">
        <f t="shared" si="3170"/>
        <v>One Prophetic Day  259</v>
      </c>
    </row>
    <row r="5283" spans="1:18">
      <c r="A5283" s="13" t="str">
        <f t="shared" ref="A5283:C5283" si="3173">A5282</f>
        <v>6000 YB</v>
      </c>
      <c r="B5283" s="6" t="str">
        <f t="shared" si="3173"/>
        <v>2026 AD</v>
      </c>
      <c r="C5283" s="17" t="str">
        <f t="shared" si="3173"/>
        <v>5787 AM</v>
      </c>
      <c r="D5283" s="4" t="str">
        <f>_xlfn.CONCAT(LEFT(D5279, SEARCH(" ",D5279, 1)), RIGHT(D5282,LEN(D5282)-FIND(" ",D5282))+1)</f>
        <v>Kislev 4</v>
      </c>
      <c r="E5283" s="24">
        <f>E5282</f>
        <v>46339</v>
      </c>
      <c r="F5283" s="15" t="s">
        <v>8</v>
      </c>
      <c r="K5283" s="14"/>
      <c r="O5283" s="26" t="str">
        <f t="shared" ref="O5283:O5287" si="3174">CONCATENATE(LEFT(O5282, SEARCH(" ", O5282, 1)), " ", RIGHT(O5282,LEN(O5282)-FIND(" ",O5282))+1)</f>
        <v>Death  42</v>
      </c>
      <c r="P5283" s="31" t="str">
        <f t="shared" ref="P5283:P5287" si="3175">CONCATENATE(LEFT(P5282, SEARCH(" ", P5282, 1)), " ", RIGHT(P5282,LEN(P5282)-FIND(" ",P5282))+1)</f>
        <v>Agony  50</v>
      </c>
      <c r="Q5283" s="26" t="str">
        <f>CONCATENATE(LEFT(Q5282, SEARCH(" ", Q5282, 15)), " ", RIGHT(Q5282,LEN(Q5282)-FIND(" ",Q5282, 15))+1)</f>
        <v>Wailing &amp; Famine  245</v>
      </c>
      <c r="R5283" s="32" t="str">
        <f>CONCATENATE(LEFT(R5282, SEARCH(" ", R5282, 15)), " ", RIGHT(R5282,LEN(R5282)-FIND(" ",R5282, 15))+1)</f>
        <v>One Prophetic Day  260</v>
      </c>
    </row>
    <row r="5284" spans="1:18">
      <c r="A5284" s="13" t="str">
        <f t="shared" ref="A5284:C5284" si="3176">A5283</f>
        <v>6000 YB</v>
      </c>
      <c r="B5284" s="6" t="str">
        <f t="shared" si="3176"/>
        <v>2026 AD</v>
      </c>
      <c r="C5284" s="17" t="str">
        <f t="shared" si="3176"/>
        <v>5787 AM</v>
      </c>
      <c r="D5284" s="4" t="str">
        <f>D5283</f>
        <v>Kislev 4</v>
      </c>
      <c r="E5284" s="24">
        <f>E5283+1</f>
        <v>46340</v>
      </c>
      <c r="F5284" s="15" t="s">
        <v>9</v>
      </c>
      <c r="K5284" s="14"/>
      <c r="O5284" s="26" t="str">
        <f t="shared" ref="O5284:R5286" si="3177">O5283</f>
        <v>Death  42</v>
      </c>
      <c r="P5284" s="31" t="str">
        <f t="shared" si="3177"/>
        <v>Agony  50</v>
      </c>
      <c r="Q5284" s="26" t="str">
        <f t="shared" si="3177"/>
        <v>Wailing &amp; Famine  245</v>
      </c>
      <c r="R5284" s="32" t="str">
        <f t="shared" si="3177"/>
        <v>One Prophetic Day  260</v>
      </c>
    </row>
    <row r="5285" spans="1:18">
      <c r="A5285" s="13" t="str">
        <f t="shared" ref="A5285:C5285" si="3178">A5284</f>
        <v>6000 YB</v>
      </c>
      <c r="B5285" s="6" t="str">
        <f t="shared" si="3178"/>
        <v>2026 AD</v>
      </c>
      <c r="C5285" s="17" t="str">
        <f t="shared" si="3178"/>
        <v>5787 AM</v>
      </c>
      <c r="D5285" s="4" t="str">
        <f>D5284</f>
        <v>Kislev 4</v>
      </c>
      <c r="E5285" s="24">
        <f>E5284</f>
        <v>46340</v>
      </c>
      <c r="F5285" s="16" t="s">
        <v>10</v>
      </c>
      <c r="K5285" s="14"/>
      <c r="O5285" s="26" t="str">
        <f t="shared" si="3177"/>
        <v>Death  42</v>
      </c>
      <c r="P5285" s="31" t="str">
        <f t="shared" si="3177"/>
        <v>Agony  50</v>
      </c>
      <c r="Q5285" s="26" t="str">
        <f t="shared" si="3177"/>
        <v>Wailing &amp; Famine  245</v>
      </c>
      <c r="R5285" s="32" t="str">
        <f t="shared" si="3177"/>
        <v>One Prophetic Day  260</v>
      </c>
    </row>
    <row r="5286" spans="1:18">
      <c r="A5286" s="13" t="str">
        <f t="shared" ref="A5286:C5286" si="3179">A5285</f>
        <v>6000 YB</v>
      </c>
      <c r="B5286" s="6" t="str">
        <f t="shared" si="3179"/>
        <v>2026 AD</v>
      </c>
      <c r="C5286" s="17" t="str">
        <f t="shared" si="3179"/>
        <v>5787 AM</v>
      </c>
      <c r="D5286" s="4" t="str">
        <f>D5285</f>
        <v>Kislev 4</v>
      </c>
      <c r="E5286" s="24">
        <f>E5285</f>
        <v>46340</v>
      </c>
      <c r="F5286" s="16" t="s">
        <v>11</v>
      </c>
      <c r="K5286" s="14"/>
      <c r="O5286" s="26" t="str">
        <f t="shared" si="3177"/>
        <v>Death  42</v>
      </c>
      <c r="P5286" s="31" t="str">
        <f t="shared" si="3177"/>
        <v>Agony  50</v>
      </c>
      <c r="Q5286" s="26" t="str">
        <f t="shared" si="3177"/>
        <v>Wailing &amp; Famine  245</v>
      </c>
      <c r="R5286" s="32" t="str">
        <f t="shared" si="3177"/>
        <v>One Prophetic Day  260</v>
      </c>
    </row>
    <row r="5287" spans="1:18">
      <c r="A5287" s="13" t="str">
        <f t="shared" ref="A5287:C5287" si="3180">A5286</f>
        <v>6000 YB</v>
      </c>
      <c r="B5287" s="6" t="str">
        <f t="shared" si="3180"/>
        <v>2026 AD</v>
      </c>
      <c r="C5287" s="17" t="str">
        <f t="shared" si="3180"/>
        <v>5787 AM</v>
      </c>
      <c r="D5287" s="4" t="str">
        <f>_xlfn.CONCAT(LEFT(D5283, SEARCH(" ",D5283, 1)), RIGHT(D5286,LEN(D5286)-FIND(" ",D5286))+1)</f>
        <v>Kislev 5</v>
      </c>
      <c r="E5287" s="24">
        <f>E5286</f>
        <v>46340</v>
      </c>
      <c r="F5287" s="15" t="s">
        <v>8</v>
      </c>
      <c r="K5287" s="14"/>
      <c r="O5287" s="26" t="str">
        <f t="shared" si="3174"/>
        <v>Death  43</v>
      </c>
      <c r="P5287" s="31" t="str">
        <f t="shared" si="3175"/>
        <v>Agony  51</v>
      </c>
      <c r="Q5287" s="26" t="str">
        <f>CONCATENATE(LEFT(Q5286, SEARCH(" ", Q5286, 15)), " ", RIGHT(Q5286,LEN(Q5286)-FIND(" ",Q5286, 15))+1)</f>
        <v>Wailing &amp; Famine  246</v>
      </c>
      <c r="R5287" s="32" t="str">
        <f>CONCATENATE(LEFT(R5286, SEARCH(" ", R5286, 15)), " ", RIGHT(R5286,LEN(R5286)-FIND(" ",R5286, 15))+1)</f>
        <v>One Prophetic Day  261</v>
      </c>
    </row>
    <row r="5288" spans="1:18">
      <c r="A5288" s="13" t="str">
        <f t="shared" ref="A5288:C5288" si="3181">A5287</f>
        <v>6000 YB</v>
      </c>
      <c r="B5288" s="6" t="str">
        <f t="shared" si="3181"/>
        <v>2026 AD</v>
      </c>
      <c r="C5288" s="17" t="str">
        <f t="shared" si="3181"/>
        <v>5787 AM</v>
      </c>
      <c r="D5288" s="4" t="str">
        <f>D5287</f>
        <v>Kislev 5</v>
      </c>
      <c r="E5288" s="24">
        <f>E5287+1</f>
        <v>46341</v>
      </c>
      <c r="F5288" s="15" t="s">
        <v>9</v>
      </c>
      <c r="K5288" s="14"/>
      <c r="O5288" s="26" t="str">
        <f t="shared" ref="O5288:R5290" si="3182">O5287</f>
        <v>Death  43</v>
      </c>
      <c r="P5288" s="31" t="str">
        <f t="shared" si="3182"/>
        <v>Agony  51</v>
      </c>
      <c r="Q5288" s="26" t="str">
        <f t="shared" si="3182"/>
        <v>Wailing &amp; Famine  246</v>
      </c>
      <c r="R5288" s="32" t="str">
        <f t="shared" si="3182"/>
        <v>One Prophetic Day  261</v>
      </c>
    </row>
    <row r="5289" spans="1:18">
      <c r="A5289" s="13" t="str">
        <f t="shared" ref="A5289:C5289" si="3183">A5288</f>
        <v>6000 YB</v>
      </c>
      <c r="B5289" s="6" t="str">
        <f t="shared" si="3183"/>
        <v>2026 AD</v>
      </c>
      <c r="C5289" s="17" t="str">
        <f t="shared" si="3183"/>
        <v>5787 AM</v>
      </c>
      <c r="D5289" s="4" t="str">
        <f>D5288</f>
        <v>Kislev 5</v>
      </c>
      <c r="E5289" s="24">
        <f>E5288</f>
        <v>46341</v>
      </c>
      <c r="F5289" s="16" t="s">
        <v>10</v>
      </c>
      <c r="K5289" s="14"/>
      <c r="O5289" s="26" t="str">
        <f t="shared" si="3182"/>
        <v>Death  43</v>
      </c>
      <c r="P5289" s="31" t="str">
        <f t="shared" si="3182"/>
        <v>Agony  51</v>
      </c>
      <c r="Q5289" s="26" t="str">
        <f t="shared" si="3182"/>
        <v>Wailing &amp; Famine  246</v>
      </c>
      <c r="R5289" s="32" t="str">
        <f t="shared" si="3182"/>
        <v>One Prophetic Day  261</v>
      </c>
    </row>
    <row r="5290" spans="1:18">
      <c r="A5290" s="13" t="str">
        <f t="shared" ref="A5290:C5290" si="3184">A5289</f>
        <v>6000 YB</v>
      </c>
      <c r="B5290" s="6" t="str">
        <f t="shared" si="3184"/>
        <v>2026 AD</v>
      </c>
      <c r="C5290" s="17" t="str">
        <f t="shared" si="3184"/>
        <v>5787 AM</v>
      </c>
      <c r="D5290" s="4" t="str">
        <f>D5289</f>
        <v>Kislev 5</v>
      </c>
      <c r="E5290" s="24">
        <f>E5289</f>
        <v>46341</v>
      </c>
      <c r="F5290" s="16" t="s">
        <v>11</v>
      </c>
      <c r="K5290" s="14"/>
      <c r="O5290" s="26" t="str">
        <f t="shared" si="3182"/>
        <v>Death  43</v>
      </c>
      <c r="P5290" s="31" t="str">
        <f t="shared" si="3182"/>
        <v>Agony  51</v>
      </c>
      <c r="Q5290" s="26" t="str">
        <f t="shared" si="3182"/>
        <v>Wailing &amp; Famine  246</v>
      </c>
      <c r="R5290" s="32" t="str">
        <f t="shared" si="3182"/>
        <v>One Prophetic Day  261</v>
      </c>
    </row>
    <row r="5291" spans="1:18">
      <c r="A5291" s="13" t="str">
        <f t="shared" ref="A5291:C5291" si="3185">A5290</f>
        <v>6000 YB</v>
      </c>
      <c r="B5291" s="6" t="str">
        <f t="shared" si="3185"/>
        <v>2026 AD</v>
      </c>
      <c r="C5291" s="17" t="str">
        <f t="shared" si="3185"/>
        <v>5787 AM</v>
      </c>
      <c r="D5291" s="4" t="str">
        <f>_xlfn.CONCAT(LEFT(D5287, SEARCH(" ",D5287, 1)), RIGHT(D5290,LEN(D5290)-FIND(" ",D5290))+1)</f>
        <v>Kislev 6</v>
      </c>
      <c r="E5291" s="24">
        <f>E5290</f>
        <v>46341</v>
      </c>
      <c r="F5291" s="15" t="s">
        <v>8</v>
      </c>
      <c r="K5291" s="14"/>
      <c r="O5291" s="26" t="str">
        <f t="shared" ref="O5291:O5295" si="3186">CONCATENATE(LEFT(O5290, SEARCH(" ", O5290, 1)), " ", RIGHT(O5290,LEN(O5290)-FIND(" ",O5290))+1)</f>
        <v>Death  44</v>
      </c>
      <c r="P5291" s="31" t="str">
        <f t="shared" ref="P5291" si="3187">CONCATENATE(LEFT(P5290, SEARCH(" ", P5290, 1)), " ", RIGHT(P5290,LEN(P5290)-FIND(" ",P5290))+1)</f>
        <v>Agony  52</v>
      </c>
      <c r="Q5291" s="26" t="str">
        <f>CONCATENATE(LEFT(Q5290, SEARCH(" ", Q5290, 15)), " ", RIGHT(Q5290,LEN(Q5290)-FIND(" ",Q5290, 15))+1)</f>
        <v>Wailing &amp; Famine  247</v>
      </c>
      <c r="R5291" s="32" t="str">
        <f>CONCATENATE(LEFT(R5290, SEARCH(" ", R5290, 15)), " ", RIGHT(R5290,LEN(R5290)-FIND(" ",R5290, 15))+1)</f>
        <v>One Prophetic Day  262</v>
      </c>
    </row>
    <row r="5292" spans="1:18">
      <c r="A5292" s="13" t="str">
        <f t="shared" ref="A5292:C5292" si="3188">A5291</f>
        <v>6000 YB</v>
      </c>
      <c r="B5292" s="6" t="str">
        <f t="shared" si="3188"/>
        <v>2026 AD</v>
      </c>
      <c r="C5292" s="17" t="str">
        <f t="shared" si="3188"/>
        <v>5787 AM</v>
      </c>
      <c r="D5292" s="4" t="str">
        <f>D5291</f>
        <v>Kislev 6</v>
      </c>
      <c r="E5292" s="24">
        <f>E5291+1</f>
        <v>46342</v>
      </c>
      <c r="F5292" s="15" t="s">
        <v>9</v>
      </c>
      <c r="K5292" s="14"/>
      <c r="O5292" s="26" t="str">
        <f t="shared" ref="O5292:R5294" si="3189">O5291</f>
        <v>Death  44</v>
      </c>
      <c r="P5292" s="31" t="str">
        <f t="shared" si="3189"/>
        <v>Agony  52</v>
      </c>
      <c r="Q5292" s="26" t="str">
        <f t="shared" si="3189"/>
        <v>Wailing &amp; Famine  247</v>
      </c>
      <c r="R5292" s="32" t="str">
        <f t="shared" si="3189"/>
        <v>One Prophetic Day  262</v>
      </c>
    </row>
    <row r="5293" spans="1:18">
      <c r="A5293" s="13" t="str">
        <f t="shared" ref="A5293:C5293" si="3190">A5292</f>
        <v>6000 YB</v>
      </c>
      <c r="B5293" s="6" t="str">
        <f t="shared" si="3190"/>
        <v>2026 AD</v>
      </c>
      <c r="C5293" s="17" t="str">
        <f t="shared" si="3190"/>
        <v>5787 AM</v>
      </c>
      <c r="D5293" s="4" t="str">
        <f>D5292</f>
        <v>Kislev 6</v>
      </c>
      <c r="E5293" s="24">
        <f>E5292</f>
        <v>46342</v>
      </c>
      <c r="F5293" s="16" t="s">
        <v>10</v>
      </c>
      <c r="K5293" s="14"/>
      <c r="O5293" s="26" t="str">
        <f t="shared" si="3189"/>
        <v>Death  44</v>
      </c>
      <c r="P5293" s="31" t="str">
        <f t="shared" si="3189"/>
        <v>Agony  52</v>
      </c>
      <c r="Q5293" s="26" t="str">
        <f t="shared" si="3189"/>
        <v>Wailing &amp; Famine  247</v>
      </c>
      <c r="R5293" s="32" t="str">
        <f t="shared" si="3189"/>
        <v>One Prophetic Day  262</v>
      </c>
    </row>
    <row r="5294" spans="1:18">
      <c r="A5294" s="13" t="str">
        <f t="shared" ref="A5294:C5294" si="3191">A5293</f>
        <v>6000 YB</v>
      </c>
      <c r="B5294" s="6" t="str">
        <f t="shared" si="3191"/>
        <v>2026 AD</v>
      </c>
      <c r="C5294" s="17" t="str">
        <f t="shared" si="3191"/>
        <v>5787 AM</v>
      </c>
      <c r="D5294" s="4" t="str">
        <f>D5293</f>
        <v>Kislev 6</v>
      </c>
      <c r="E5294" s="24">
        <f>E5293</f>
        <v>46342</v>
      </c>
      <c r="F5294" s="16" t="s">
        <v>11</v>
      </c>
      <c r="K5294" s="14"/>
      <c r="O5294" s="26" t="str">
        <f t="shared" si="3189"/>
        <v>Death  44</v>
      </c>
      <c r="P5294" s="31" t="str">
        <f t="shared" si="3189"/>
        <v>Agony  52</v>
      </c>
      <c r="Q5294" s="26" t="str">
        <f t="shared" si="3189"/>
        <v>Wailing &amp; Famine  247</v>
      </c>
      <c r="R5294" s="32" t="str">
        <f t="shared" si="3189"/>
        <v>One Prophetic Day  262</v>
      </c>
    </row>
    <row r="5295" spans="1:18">
      <c r="A5295" s="13" t="str">
        <f t="shared" ref="A5295:C5295" si="3192">A5294</f>
        <v>6000 YB</v>
      </c>
      <c r="B5295" s="6" t="str">
        <f t="shared" si="3192"/>
        <v>2026 AD</v>
      </c>
      <c r="C5295" s="17" t="str">
        <f t="shared" si="3192"/>
        <v>5787 AM</v>
      </c>
      <c r="D5295" s="4" t="str">
        <f>_xlfn.CONCAT(LEFT(D5291, SEARCH(" ",D5291, 1)), RIGHT(D5294,LEN(D5294)-FIND(" ",D5294))+1)</f>
        <v>Kislev 7</v>
      </c>
      <c r="E5295" s="24">
        <f>E5294</f>
        <v>46342</v>
      </c>
      <c r="F5295" s="15" t="s">
        <v>8</v>
      </c>
      <c r="K5295" s="14"/>
      <c r="O5295" s="26" t="str">
        <f t="shared" si="3186"/>
        <v>Death  45</v>
      </c>
      <c r="P5295" s="31" t="str">
        <f t="shared" ref="P5295:P5299" si="3193">CONCATENATE(LEFT(P5294, SEARCH(" ", P5294, 1)), " ", RIGHT(P5294,LEN(P5294)-FIND(" ",P5294))+1)</f>
        <v>Agony  53</v>
      </c>
      <c r="Q5295" s="26" t="str">
        <f>CONCATENATE(LEFT(Q5294, SEARCH(" ", Q5294, 15)), " ", RIGHT(Q5294,LEN(Q5294)-FIND(" ",Q5294, 15))+1)</f>
        <v>Wailing &amp; Famine  248</v>
      </c>
      <c r="R5295" s="32" t="str">
        <f>CONCATENATE(LEFT(R5294, SEARCH(" ", R5294, 15)), " ", RIGHT(R5294,LEN(R5294)-FIND(" ",R5294, 15))+1)</f>
        <v>One Prophetic Day  263</v>
      </c>
    </row>
    <row r="5296" spans="1:18">
      <c r="A5296" s="13" t="str">
        <f t="shared" ref="A5296:C5296" si="3194">A5295</f>
        <v>6000 YB</v>
      </c>
      <c r="B5296" s="6" t="str">
        <f t="shared" si="3194"/>
        <v>2026 AD</v>
      </c>
      <c r="C5296" s="17" t="str">
        <f t="shared" si="3194"/>
        <v>5787 AM</v>
      </c>
      <c r="D5296" s="4" t="str">
        <f>D5295</f>
        <v>Kislev 7</v>
      </c>
      <c r="E5296" s="24">
        <f>E5295+1</f>
        <v>46343</v>
      </c>
      <c r="F5296" s="15" t="s">
        <v>9</v>
      </c>
      <c r="K5296" s="14"/>
      <c r="O5296" s="26" t="str">
        <f t="shared" ref="O5296:R5298" si="3195">O5295</f>
        <v>Death  45</v>
      </c>
      <c r="P5296" s="31" t="str">
        <f t="shared" si="3195"/>
        <v>Agony  53</v>
      </c>
      <c r="Q5296" s="26" t="str">
        <f t="shared" si="3195"/>
        <v>Wailing &amp; Famine  248</v>
      </c>
      <c r="R5296" s="32" t="str">
        <f t="shared" si="3195"/>
        <v>One Prophetic Day  263</v>
      </c>
    </row>
    <row r="5297" spans="1:18">
      <c r="A5297" s="13" t="str">
        <f t="shared" ref="A5297:C5297" si="3196">A5296</f>
        <v>6000 YB</v>
      </c>
      <c r="B5297" s="6" t="str">
        <f t="shared" si="3196"/>
        <v>2026 AD</v>
      </c>
      <c r="C5297" s="17" t="str">
        <f t="shared" si="3196"/>
        <v>5787 AM</v>
      </c>
      <c r="D5297" s="4" t="str">
        <f>D5296</f>
        <v>Kislev 7</v>
      </c>
      <c r="E5297" s="24">
        <f>E5296</f>
        <v>46343</v>
      </c>
      <c r="F5297" s="16" t="s">
        <v>10</v>
      </c>
      <c r="O5297" s="26" t="str">
        <f t="shared" si="3195"/>
        <v>Death  45</v>
      </c>
      <c r="P5297" s="31" t="str">
        <f t="shared" si="3195"/>
        <v>Agony  53</v>
      </c>
      <c r="Q5297" s="26" t="str">
        <f t="shared" si="3195"/>
        <v>Wailing &amp; Famine  248</v>
      </c>
      <c r="R5297" s="32" t="str">
        <f t="shared" si="3195"/>
        <v>One Prophetic Day  263</v>
      </c>
    </row>
    <row r="5298" spans="1:18">
      <c r="A5298" s="13" t="str">
        <f t="shared" ref="A5298:C5298" si="3197">A5297</f>
        <v>6000 YB</v>
      </c>
      <c r="B5298" s="6" t="str">
        <f t="shared" si="3197"/>
        <v>2026 AD</v>
      </c>
      <c r="C5298" s="17" t="str">
        <f t="shared" si="3197"/>
        <v>5787 AM</v>
      </c>
      <c r="D5298" s="4" t="str">
        <f>D5297</f>
        <v>Kislev 7</v>
      </c>
      <c r="E5298" s="24">
        <f>E5297</f>
        <v>46343</v>
      </c>
      <c r="F5298" s="16" t="s">
        <v>11</v>
      </c>
      <c r="O5298" s="26" t="str">
        <f t="shared" si="3195"/>
        <v>Death  45</v>
      </c>
      <c r="P5298" s="31" t="str">
        <f t="shared" si="3195"/>
        <v>Agony  53</v>
      </c>
      <c r="Q5298" s="26" t="str">
        <f t="shared" si="3195"/>
        <v>Wailing &amp; Famine  248</v>
      </c>
      <c r="R5298" s="32" t="str">
        <f t="shared" si="3195"/>
        <v>One Prophetic Day  263</v>
      </c>
    </row>
    <row r="5299" spans="1:18">
      <c r="A5299" s="13" t="str">
        <f t="shared" ref="A5299:C5299" si="3198">A5298</f>
        <v>6000 YB</v>
      </c>
      <c r="B5299" s="6" t="str">
        <f t="shared" si="3198"/>
        <v>2026 AD</v>
      </c>
      <c r="C5299" s="17" t="str">
        <f t="shared" si="3198"/>
        <v>5787 AM</v>
      </c>
      <c r="D5299" s="4" t="str">
        <f>_xlfn.CONCAT(LEFT(D5295, SEARCH(" ",D5295, 1)), RIGHT(D5298,LEN(D5298)-FIND(" ",D5298))+1)</f>
        <v>Kislev 8</v>
      </c>
      <c r="E5299" s="24">
        <f>E5298</f>
        <v>46343</v>
      </c>
      <c r="F5299" s="15" t="s">
        <v>8</v>
      </c>
      <c r="O5299" s="26" t="str">
        <f t="shared" ref="O5299:O5303" si="3199">CONCATENATE(LEFT(O5298, SEARCH(" ", O5298, 1)), " ", RIGHT(O5298,LEN(O5298)-FIND(" ",O5298))+1)</f>
        <v>Death  46</v>
      </c>
      <c r="P5299" s="31" t="str">
        <f t="shared" si="3193"/>
        <v>Agony  54</v>
      </c>
      <c r="Q5299" s="26" t="str">
        <f>CONCATENATE(LEFT(Q5298, SEARCH(" ", Q5298, 15)), " ", RIGHT(Q5298,LEN(Q5298)-FIND(" ",Q5298, 15))+1)</f>
        <v>Wailing &amp; Famine  249</v>
      </c>
      <c r="R5299" s="32" t="str">
        <f>CONCATENATE(LEFT(R5298, SEARCH(" ", R5298, 15)), " ", RIGHT(R5298,LEN(R5298)-FIND(" ",R5298, 15))+1)</f>
        <v>One Prophetic Day  264</v>
      </c>
    </row>
    <row r="5300" spans="1:18">
      <c r="A5300" s="13" t="str">
        <f t="shared" ref="A5300:C5300" si="3200">A5299</f>
        <v>6000 YB</v>
      </c>
      <c r="B5300" s="6" t="str">
        <f t="shared" si="3200"/>
        <v>2026 AD</v>
      </c>
      <c r="C5300" s="17" t="str">
        <f t="shared" si="3200"/>
        <v>5787 AM</v>
      </c>
      <c r="D5300" s="4" t="str">
        <f>D5299</f>
        <v>Kislev 8</v>
      </c>
      <c r="E5300" s="24">
        <f>E5299+1</f>
        <v>46344</v>
      </c>
      <c r="F5300" s="15" t="s">
        <v>9</v>
      </c>
      <c r="O5300" s="26" t="str">
        <f t="shared" ref="O5300:R5302" si="3201">O5299</f>
        <v>Death  46</v>
      </c>
      <c r="P5300" s="31" t="str">
        <f t="shared" si="3201"/>
        <v>Agony  54</v>
      </c>
      <c r="Q5300" s="26" t="str">
        <f t="shared" si="3201"/>
        <v>Wailing &amp; Famine  249</v>
      </c>
      <c r="R5300" s="32" t="str">
        <f t="shared" si="3201"/>
        <v>One Prophetic Day  264</v>
      </c>
    </row>
    <row r="5301" spans="1:18">
      <c r="A5301" s="13" t="str">
        <f t="shared" ref="A5301:C5301" si="3202">A5300</f>
        <v>6000 YB</v>
      </c>
      <c r="B5301" s="6" t="str">
        <f t="shared" si="3202"/>
        <v>2026 AD</v>
      </c>
      <c r="C5301" s="17" t="str">
        <f t="shared" si="3202"/>
        <v>5787 AM</v>
      </c>
      <c r="D5301" s="4" t="str">
        <f>D5300</f>
        <v>Kislev 8</v>
      </c>
      <c r="E5301" s="24">
        <f>E5300</f>
        <v>46344</v>
      </c>
      <c r="F5301" s="16" t="s">
        <v>10</v>
      </c>
      <c r="O5301" s="26" t="str">
        <f t="shared" si="3201"/>
        <v>Death  46</v>
      </c>
      <c r="P5301" s="31" t="str">
        <f t="shared" si="3201"/>
        <v>Agony  54</v>
      </c>
      <c r="Q5301" s="26" t="str">
        <f t="shared" si="3201"/>
        <v>Wailing &amp; Famine  249</v>
      </c>
      <c r="R5301" s="32" t="str">
        <f t="shared" si="3201"/>
        <v>One Prophetic Day  264</v>
      </c>
    </row>
    <row r="5302" spans="1:18">
      <c r="A5302" s="13" t="str">
        <f t="shared" ref="A5302:C5302" si="3203">A5301</f>
        <v>6000 YB</v>
      </c>
      <c r="B5302" s="6" t="str">
        <f t="shared" si="3203"/>
        <v>2026 AD</v>
      </c>
      <c r="C5302" s="17" t="str">
        <f t="shared" si="3203"/>
        <v>5787 AM</v>
      </c>
      <c r="D5302" s="4" t="str">
        <f>D5301</f>
        <v>Kislev 8</v>
      </c>
      <c r="E5302" s="24">
        <f>E5301</f>
        <v>46344</v>
      </c>
      <c r="F5302" s="16" t="s">
        <v>11</v>
      </c>
      <c r="O5302" s="26" t="str">
        <f t="shared" si="3201"/>
        <v>Death  46</v>
      </c>
      <c r="P5302" s="31" t="str">
        <f t="shared" si="3201"/>
        <v>Agony  54</v>
      </c>
      <c r="Q5302" s="26" t="str">
        <f t="shared" si="3201"/>
        <v>Wailing &amp; Famine  249</v>
      </c>
      <c r="R5302" s="32" t="str">
        <f t="shared" si="3201"/>
        <v>One Prophetic Day  264</v>
      </c>
    </row>
    <row r="5303" spans="1:18">
      <c r="A5303" s="13" t="str">
        <f t="shared" ref="A5303:C5303" si="3204">A5302</f>
        <v>6000 YB</v>
      </c>
      <c r="B5303" s="6" t="str">
        <f t="shared" si="3204"/>
        <v>2026 AD</v>
      </c>
      <c r="C5303" s="17" t="str">
        <f t="shared" si="3204"/>
        <v>5787 AM</v>
      </c>
      <c r="D5303" s="4" t="str">
        <f>_xlfn.CONCAT(LEFT(D5299, SEARCH(" ",D5299, 1)), RIGHT(D5302,LEN(D5302)-FIND(" ",D5302))+1)</f>
        <v>Kislev 9</v>
      </c>
      <c r="E5303" s="24">
        <f>E5302</f>
        <v>46344</v>
      </c>
      <c r="F5303" s="15" t="s">
        <v>8</v>
      </c>
      <c r="O5303" s="26" t="str">
        <f t="shared" si="3199"/>
        <v>Death  47</v>
      </c>
      <c r="P5303" s="31" t="str">
        <f t="shared" ref="P5303" si="3205">CONCATENATE(LEFT(P5302, SEARCH(" ", P5302, 1)), " ", RIGHT(P5302,LEN(P5302)-FIND(" ",P5302))+1)</f>
        <v>Agony  55</v>
      </c>
      <c r="Q5303" s="26" t="str">
        <f>CONCATENATE(LEFT(Q5302, SEARCH(" ", Q5302, 15)), " ", RIGHT(Q5302,LEN(Q5302)-FIND(" ",Q5302, 15))+1)</f>
        <v>Wailing &amp; Famine  250</v>
      </c>
      <c r="R5303" s="32" t="str">
        <f>CONCATENATE(LEFT(R5302, SEARCH(" ", R5302, 15)), " ", RIGHT(R5302,LEN(R5302)-FIND(" ",R5302, 15))+1)</f>
        <v>One Prophetic Day  265</v>
      </c>
    </row>
    <row r="5304" spans="1:18">
      <c r="A5304" s="13" t="str">
        <f t="shared" ref="A5304:C5304" si="3206">A5303</f>
        <v>6000 YB</v>
      </c>
      <c r="B5304" s="6" t="str">
        <f t="shared" si="3206"/>
        <v>2026 AD</v>
      </c>
      <c r="C5304" s="17" t="str">
        <f t="shared" si="3206"/>
        <v>5787 AM</v>
      </c>
      <c r="D5304" s="4" t="str">
        <f>D5303</f>
        <v>Kislev 9</v>
      </c>
      <c r="E5304" s="24">
        <f>E5303+1</f>
        <v>46345</v>
      </c>
      <c r="F5304" s="15" t="s">
        <v>9</v>
      </c>
      <c r="O5304" s="26" t="str">
        <f t="shared" ref="O5304:R5306" si="3207">O5303</f>
        <v>Death  47</v>
      </c>
      <c r="P5304" s="31" t="str">
        <f t="shared" si="3207"/>
        <v>Agony  55</v>
      </c>
      <c r="Q5304" s="26" t="str">
        <f t="shared" si="3207"/>
        <v>Wailing &amp; Famine  250</v>
      </c>
      <c r="R5304" s="32" t="str">
        <f t="shared" si="3207"/>
        <v>One Prophetic Day  265</v>
      </c>
    </row>
    <row r="5305" spans="1:18">
      <c r="A5305" s="13" t="str">
        <f t="shared" ref="A5305:C5305" si="3208">A5304</f>
        <v>6000 YB</v>
      </c>
      <c r="B5305" s="6" t="str">
        <f t="shared" si="3208"/>
        <v>2026 AD</v>
      </c>
      <c r="C5305" s="17" t="str">
        <f t="shared" si="3208"/>
        <v>5787 AM</v>
      </c>
      <c r="D5305" s="4" t="str">
        <f>D5304</f>
        <v>Kislev 9</v>
      </c>
      <c r="E5305" s="24">
        <f>E5304</f>
        <v>46345</v>
      </c>
      <c r="F5305" s="16" t="s">
        <v>10</v>
      </c>
      <c r="O5305" s="26" t="str">
        <f t="shared" si="3207"/>
        <v>Death  47</v>
      </c>
      <c r="P5305" s="31" t="str">
        <f t="shared" si="3207"/>
        <v>Agony  55</v>
      </c>
      <c r="Q5305" s="26" t="str">
        <f t="shared" si="3207"/>
        <v>Wailing &amp; Famine  250</v>
      </c>
      <c r="R5305" s="32" t="str">
        <f t="shared" si="3207"/>
        <v>One Prophetic Day  265</v>
      </c>
    </row>
    <row r="5306" spans="1:18">
      <c r="A5306" s="13" t="str">
        <f t="shared" ref="A5306:C5307" si="3209">A5305</f>
        <v>6000 YB</v>
      </c>
      <c r="B5306" s="6" t="str">
        <f t="shared" si="3209"/>
        <v>2026 AD</v>
      </c>
      <c r="C5306" s="17" t="str">
        <f t="shared" si="3209"/>
        <v>5787 AM</v>
      </c>
      <c r="D5306" s="4" t="str">
        <f>D5305</f>
        <v>Kislev 9</v>
      </c>
      <c r="E5306" s="24">
        <f>E5305</f>
        <v>46345</v>
      </c>
      <c r="F5306" s="16" t="s">
        <v>11</v>
      </c>
      <c r="O5306" s="26" t="str">
        <f t="shared" si="3207"/>
        <v>Death  47</v>
      </c>
      <c r="P5306" s="31" t="str">
        <f t="shared" si="3207"/>
        <v>Agony  55</v>
      </c>
      <c r="Q5306" s="26" t="str">
        <f t="shared" si="3207"/>
        <v>Wailing &amp; Famine  250</v>
      </c>
      <c r="R5306" s="32" t="str">
        <f t="shared" si="3207"/>
        <v>One Prophetic Day  265</v>
      </c>
    </row>
    <row r="5307" spans="1:18">
      <c r="A5307" s="13" t="str">
        <f t="shared" si="3209"/>
        <v>6000 YB</v>
      </c>
      <c r="B5307" s="6" t="str">
        <f t="shared" ref="B5307:C5307" si="3210">B5306</f>
        <v>2026 AD</v>
      </c>
      <c r="C5307" s="17" t="str">
        <f t="shared" si="3210"/>
        <v>5787 AM</v>
      </c>
      <c r="D5307" s="4" t="str">
        <f>_xlfn.CONCAT(LEFT(D5303, SEARCH(" ",D5303, 1)), RIGHT(D5306,LEN(D5306)-FIND(" ",D5306))+1)</f>
        <v>Kislev 10</v>
      </c>
      <c r="E5307" s="24">
        <f>E5306</f>
        <v>46345</v>
      </c>
      <c r="F5307" s="15" t="s">
        <v>8</v>
      </c>
      <c r="O5307" s="26" t="str">
        <f t="shared" ref="O5307:O5311" si="3211">CONCATENATE(LEFT(O5306, SEARCH(" ", O5306, 1)), " ", RIGHT(O5306,LEN(O5306)-FIND(" ",O5306))+1)</f>
        <v>Death  48</v>
      </c>
      <c r="P5307" s="31" t="str">
        <f t="shared" ref="P5307:P5311" si="3212">CONCATENATE(LEFT(P5306, SEARCH(" ", P5306, 1)), " ", RIGHT(P5306,LEN(P5306)-FIND(" ",P5306))+1)</f>
        <v>Agony  56</v>
      </c>
      <c r="Q5307" s="26" t="str">
        <f>CONCATENATE(LEFT(Q5306, SEARCH(" ", Q5306, 15)), " ", RIGHT(Q5306,LEN(Q5306)-FIND(" ",Q5306, 15))+1)</f>
        <v>Wailing &amp; Famine  251</v>
      </c>
      <c r="R5307" s="32" t="str">
        <f>CONCATENATE(LEFT(R5306, SEARCH(" ", R5306, 15)), " ", RIGHT(R5306,LEN(R5306)-FIND(" ",R5306, 15))+1)</f>
        <v>One Prophetic Day  266</v>
      </c>
    </row>
    <row r="5308" spans="1:18">
      <c r="A5308" s="13" t="str">
        <f t="shared" ref="A5308:C5308" si="3213">A5307</f>
        <v>6000 YB</v>
      </c>
      <c r="B5308" s="6" t="str">
        <f t="shared" si="3213"/>
        <v>2026 AD</v>
      </c>
      <c r="C5308" s="17" t="str">
        <f t="shared" si="3213"/>
        <v>5787 AM</v>
      </c>
      <c r="D5308" s="4" t="str">
        <f>D5307</f>
        <v>Kislev 10</v>
      </c>
      <c r="E5308" s="24">
        <f>E5307+1</f>
        <v>46346</v>
      </c>
      <c r="F5308" s="15" t="s">
        <v>9</v>
      </c>
      <c r="O5308" s="26" t="str">
        <f t="shared" ref="O5308:R5310" si="3214">O5307</f>
        <v>Death  48</v>
      </c>
      <c r="P5308" s="31" t="str">
        <f t="shared" si="3214"/>
        <v>Agony  56</v>
      </c>
      <c r="Q5308" s="26" t="str">
        <f t="shared" si="3214"/>
        <v>Wailing &amp; Famine  251</v>
      </c>
      <c r="R5308" s="32" t="str">
        <f t="shared" si="3214"/>
        <v>One Prophetic Day  266</v>
      </c>
    </row>
    <row r="5309" spans="1:18">
      <c r="A5309" s="13" t="str">
        <f t="shared" ref="A5309:C5309" si="3215">A5308</f>
        <v>6000 YB</v>
      </c>
      <c r="B5309" s="6" t="str">
        <f t="shared" si="3215"/>
        <v>2026 AD</v>
      </c>
      <c r="C5309" s="17" t="str">
        <f t="shared" si="3215"/>
        <v>5787 AM</v>
      </c>
      <c r="D5309" s="4" t="str">
        <f>D5308</f>
        <v>Kislev 10</v>
      </c>
      <c r="E5309" s="24">
        <f>E5308</f>
        <v>46346</v>
      </c>
      <c r="F5309" s="16" t="s">
        <v>10</v>
      </c>
      <c r="O5309" s="26" t="str">
        <f t="shared" si="3214"/>
        <v>Death  48</v>
      </c>
      <c r="P5309" s="31" t="str">
        <f t="shared" si="3214"/>
        <v>Agony  56</v>
      </c>
      <c r="Q5309" s="26" t="str">
        <f t="shared" si="3214"/>
        <v>Wailing &amp; Famine  251</v>
      </c>
      <c r="R5309" s="32" t="str">
        <f t="shared" si="3214"/>
        <v>One Prophetic Day  266</v>
      </c>
    </row>
    <row r="5310" spans="1:18">
      <c r="A5310" s="13" t="str">
        <f t="shared" ref="A5310:C5310" si="3216">A5309</f>
        <v>6000 YB</v>
      </c>
      <c r="B5310" s="6" t="str">
        <f t="shared" si="3216"/>
        <v>2026 AD</v>
      </c>
      <c r="C5310" s="17" t="str">
        <f t="shared" si="3216"/>
        <v>5787 AM</v>
      </c>
      <c r="D5310" s="4" t="str">
        <f>D5309</f>
        <v>Kislev 10</v>
      </c>
      <c r="E5310" s="24">
        <f>E5309</f>
        <v>46346</v>
      </c>
      <c r="F5310" s="16" t="s">
        <v>11</v>
      </c>
      <c r="O5310" s="26" t="str">
        <f t="shared" si="3214"/>
        <v>Death  48</v>
      </c>
      <c r="P5310" s="31" t="str">
        <f t="shared" si="3214"/>
        <v>Agony  56</v>
      </c>
      <c r="Q5310" s="26" t="str">
        <f t="shared" si="3214"/>
        <v>Wailing &amp; Famine  251</v>
      </c>
      <c r="R5310" s="32" t="str">
        <f t="shared" si="3214"/>
        <v>One Prophetic Day  266</v>
      </c>
    </row>
    <row r="5311" spans="1:18">
      <c r="A5311" s="13" t="str">
        <f t="shared" ref="A5311:C5311" si="3217">A5310</f>
        <v>6000 YB</v>
      </c>
      <c r="B5311" s="6" t="str">
        <f t="shared" si="3217"/>
        <v>2026 AD</v>
      </c>
      <c r="C5311" s="17" t="str">
        <f t="shared" si="3217"/>
        <v>5787 AM</v>
      </c>
      <c r="D5311" s="4" t="str">
        <f>_xlfn.CONCAT(LEFT(D5307, SEARCH(" ",D5307, 1)), RIGHT(D5310,LEN(D5310)-FIND(" ",D5310))+1)</f>
        <v>Kislev 11</v>
      </c>
      <c r="E5311" s="24">
        <f>E5310</f>
        <v>46346</v>
      </c>
      <c r="F5311" s="15" t="s">
        <v>8</v>
      </c>
      <c r="O5311" s="26" t="str">
        <f t="shared" si="3211"/>
        <v>Death  49</v>
      </c>
      <c r="P5311" s="31" t="str">
        <f t="shared" si="3212"/>
        <v>Agony  57</v>
      </c>
      <c r="Q5311" s="26" t="str">
        <f>CONCATENATE(LEFT(Q5310, SEARCH(" ", Q5310, 15)), " ", RIGHT(Q5310,LEN(Q5310)-FIND(" ",Q5310, 15))+1)</f>
        <v>Wailing &amp; Famine  252</v>
      </c>
      <c r="R5311" s="32" t="str">
        <f>CONCATENATE(LEFT(R5310, SEARCH(" ", R5310, 15)), " ", RIGHT(R5310,LEN(R5310)-FIND(" ",R5310, 15))+1)</f>
        <v>One Prophetic Day  267</v>
      </c>
    </row>
    <row r="5312" spans="1:18">
      <c r="A5312" s="13" t="str">
        <f t="shared" ref="A5312:C5312" si="3218">A5311</f>
        <v>6000 YB</v>
      </c>
      <c r="B5312" s="6" t="str">
        <f t="shared" si="3218"/>
        <v>2026 AD</v>
      </c>
      <c r="C5312" s="17" t="str">
        <f t="shared" si="3218"/>
        <v>5787 AM</v>
      </c>
      <c r="D5312" s="4" t="str">
        <f>D5311</f>
        <v>Kislev 11</v>
      </c>
      <c r="E5312" s="24">
        <f>E5311+1</f>
        <v>46347</v>
      </c>
      <c r="F5312" s="15" t="s">
        <v>9</v>
      </c>
      <c r="O5312" s="26" t="str">
        <f t="shared" ref="O5312:R5314" si="3219">O5311</f>
        <v>Death  49</v>
      </c>
      <c r="P5312" s="31" t="str">
        <f t="shared" si="3219"/>
        <v>Agony  57</v>
      </c>
      <c r="Q5312" s="26" t="str">
        <f t="shared" si="3219"/>
        <v>Wailing &amp; Famine  252</v>
      </c>
      <c r="R5312" s="32" t="str">
        <f t="shared" si="3219"/>
        <v>One Prophetic Day  267</v>
      </c>
    </row>
    <row r="5313" spans="1:18">
      <c r="A5313" s="13" t="str">
        <f t="shared" ref="A5313:C5313" si="3220">A5312</f>
        <v>6000 YB</v>
      </c>
      <c r="B5313" s="6" t="str">
        <f t="shared" si="3220"/>
        <v>2026 AD</v>
      </c>
      <c r="C5313" s="17" t="str">
        <f t="shared" si="3220"/>
        <v>5787 AM</v>
      </c>
      <c r="D5313" s="4" t="str">
        <f>D5312</f>
        <v>Kislev 11</v>
      </c>
      <c r="E5313" s="24">
        <f>E5312</f>
        <v>46347</v>
      </c>
      <c r="F5313" s="16" t="s">
        <v>10</v>
      </c>
      <c r="O5313" s="26" t="str">
        <f t="shared" si="3219"/>
        <v>Death  49</v>
      </c>
      <c r="P5313" s="31" t="str">
        <f t="shared" si="3219"/>
        <v>Agony  57</v>
      </c>
      <c r="Q5313" s="26" t="str">
        <f t="shared" si="3219"/>
        <v>Wailing &amp; Famine  252</v>
      </c>
      <c r="R5313" s="32" t="str">
        <f t="shared" si="3219"/>
        <v>One Prophetic Day  267</v>
      </c>
    </row>
    <row r="5314" spans="1:18">
      <c r="A5314" s="13" t="str">
        <f t="shared" ref="A5314:C5314" si="3221">A5313</f>
        <v>6000 YB</v>
      </c>
      <c r="B5314" s="6" t="str">
        <f t="shared" si="3221"/>
        <v>2026 AD</v>
      </c>
      <c r="C5314" s="17" t="str">
        <f t="shared" si="3221"/>
        <v>5787 AM</v>
      </c>
      <c r="D5314" s="4" t="str">
        <f>D5313</f>
        <v>Kislev 11</v>
      </c>
      <c r="E5314" s="24">
        <f>E5313</f>
        <v>46347</v>
      </c>
      <c r="F5314" s="16" t="s">
        <v>11</v>
      </c>
      <c r="O5314" s="26" t="str">
        <f t="shared" si="3219"/>
        <v>Death  49</v>
      </c>
      <c r="P5314" s="31" t="str">
        <f t="shared" si="3219"/>
        <v>Agony  57</v>
      </c>
      <c r="Q5314" s="26" t="str">
        <f t="shared" si="3219"/>
        <v>Wailing &amp; Famine  252</v>
      </c>
      <c r="R5314" s="32" t="str">
        <f t="shared" si="3219"/>
        <v>One Prophetic Day  267</v>
      </c>
    </row>
    <row r="5315" spans="1:18">
      <c r="A5315" s="13" t="str">
        <f t="shared" ref="A5315:C5315" si="3222">A5314</f>
        <v>6000 YB</v>
      </c>
      <c r="B5315" s="6" t="str">
        <f t="shared" si="3222"/>
        <v>2026 AD</v>
      </c>
      <c r="C5315" s="17" t="str">
        <f t="shared" si="3222"/>
        <v>5787 AM</v>
      </c>
      <c r="D5315" s="4" t="str">
        <f>_xlfn.CONCAT(LEFT(D5311, SEARCH(" ",D5311, 1)), RIGHT(D5314,LEN(D5314)-FIND(" ",D5314))+1)</f>
        <v>Kislev 12</v>
      </c>
      <c r="E5315" s="24">
        <f>E5314</f>
        <v>46347</v>
      </c>
      <c r="F5315" s="15" t="s">
        <v>8</v>
      </c>
      <c r="O5315" s="26" t="str">
        <f t="shared" ref="O5315:O5319" si="3223">CONCATENATE(LEFT(O5314, SEARCH(" ", O5314, 1)), " ", RIGHT(O5314,LEN(O5314)-FIND(" ",O5314))+1)</f>
        <v>Death  50</v>
      </c>
      <c r="P5315" s="31" t="str">
        <f t="shared" ref="P5315" si="3224">CONCATENATE(LEFT(P5314, SEARCH(" ", P5314, 1)), " ", RIGHT(P5314,LEN(P5314)-FIND(" ",P5314))+1)</f>
        <v>Agony  58</v>
      </c>
      <c r="Q5315" s="26" t="str">
        <f>CONCATENATE(LEFT(Q5314, SEARCH(" ", Q5314, 15)), " ", RIGHT(Q5314,LEN(Q5314)-FIND(" ",Q5314, 15))+1)</f>
        <v>Wailing &amp; Famine  253</v>
      </c>
      <c r="R5315" s="32" t="str">
        <f>CONCATENATE(LEFT(R5314, SEARCH(" ", R5314, 15)), " ", RIGHT(R5314,LEN(R5314)-FIND(" ",R5314, 15))+1)</f>
        <v>One Prophetic Day  268</v>
      </c>
    </row>
    <row r="5316" spans="1:18">
      <c r="A5316" s="13" t="str">
        <f t="shared" ref="A5316:C5316" si="3225">A5315</f>
        <v>6000 YB</v>
      </c>
      <c r="B5316" s="6" t="str">
        <f t="shared" si="3225"/>
        <v>2026 AD</v>
      </c>
      <c r="C5316" s="17" t="str">
        <f t="shared" si="3225"/>
        <v>5787 AM</v>
      </c>
      <c r="D5316" s="4" t="str">
        <f>D5315</f>
        <v>Kislev 12</v>
      </c>
      <c r="E5316" s="24">
        <f>E5315+1</f>
        <v>46348</v>
      </c>
      <c r="F5316" s="15" t="s">
        <v>9</v>
      </c>
      <c r="O5316" s="26" t="str">
        <f t="shared" ref="O5316:R5318" si="3226">O5315</f>
        <v>Death  50</v>
      </c>
      <c r="P5316" s="31" t="str">
        <f t="shared" si="3226"/>
        <v>Agony  58</v>
      </c>
      <c r="Q5316" s="26" t="str">
        <f t="shared" si="3226"/>
        <v>Wailing &amp; Famine  253</v>
      </c>
      <c r="R5316" s="32" t="str">
        <f t="shared" si="3226"/>
        <v>One Prophetic Day  268</v>
      </c>
    </row>
    <row r="5317" spans="1:18">
      <c r="A5317" s="13" t="str">
        <f t="shared" ref="A5317:C5317" si="3227">A5316</f>
        <v>6000 YB</v>
      </c>
      <c r="B5317" s="6" t="str">
        <f t="shared" si="3227"/>
        <v>2026 AD</v>
      </c>
      <c r="C5317" s="17" t="str">
        <f t="shared" si="3227"/>
        <v>5787 AM</v>
      </c>
      <c r="D5317" s="4" t="str">
        <f>D5316</f>
        <v>Kislev 12</v>
      </c>
      <c r="E5317" s="24">
        <f>E5316</f>
        <v>46348</v>
      </c>
      <c r="F5317" s="16" t="s">
        <v>10</v>
      </c>
      <c r="O5317" s="26" t="str">
        <f t="shared" si="3226"/>
        <v>Death  50</v>
      </c>
      <c r="P5317" s="31" t="str">
        <f t="shared" si="3226"/>
        <v>Agony  58</v>
      </c>
      <c r="Q5317" s="26" t="str">
        <f t="shared" si="3226"/>
        <v>Wailing &amp; Famine  253</v>
      </c>
      <c r="R5317" s="32" t="str">
        <f t="shared" si="3226"/>
        <v>One Prophetic Day  268</v>
      </c>
    </row>
    <row r="5318" spans="1:18">
      <c r="A5318" s="13" t="str">
        <f t="shared" ref="A5318:C5318" si="3228">A5317</f>
        <v>6000 YB</v>
      </c>
      <c r="B5318" s="6" t="str">
        <f t="shared" si="3228"/>
        <v>2026 AD</v>
      </c>
      <c r="C5318" s="17" t="str">
        <f t="shared" si="3228"/>
        <v>5787 AM</v>
      </c>
      <c r="D5318" s="4" t="str">
        <f>D5317</f>
        <v>Kislev 12</v>
      </c>
      <c r="E5318" s="24">
        <f>E5317</f>
        <v>46348</v>
      </c>
      <c r="F5318" s="16" t="s">
        <v>11</v>
      </c>
      <c r="O5318" s="26" t="str">
        <f t="shared" si="3226"/>
        <v>Death  50</v>
      </c>
      <c r="P5318" s="31" t="str">
        <f t="shared" si="3226"/>
        <v>Agony  58</v>
      </c>
      <c r="Q5318" s="26" t="str">
        <f t="shared" si="3226"/>
        <v>Wailing &amp; Famine  253</v>
      </c>
      <c r="R5318" s="32" t="str">
        <f t="shared" si="3226"/>
        <v>One Prophetic Day  268</v>
      </c>
    </row>
    <row r="5319" spans="1:18">
      <c r="A5319" s="13" t="str">
        <f t="shared" ref="A5319:C5319" si="3229">A5318</f>
        <v>6000 YB</v>
      </c>
      <c r="B5319" s="6" t="str">
        <f t="shared" si="3229"/>
        <v>2026 AD</v>
      </c>
      <c r="C5319" s="17" t="str">
        <f t="shared" si="3229"/>
        <v>5787 AM</v>
      </c>
      <c r="D5319" s="4" t="str">
        <f>_xlfn.CONCAT(LEFT(D5315, SEARCH(" ",D5315, 1)), RIGHT(D5318,LEN(D5318)-FIND(" ",D5318))+1)</f>
        <v>Kislev 13</v>
      </c>
      <c r="E5319" s="24">
        <f>E5318</f>
        <v>46348</v>
      </c>
      <c r="F5319" s="15" t="s">
        <v>8</v>
      </c>
      <c r="O5319" s="26" t="str">
        <f t="shared" si="3223"/>
        <v>Death  51</v>
      </c>
      <c r="P5319" s="31" t="str">
        <f t="shared" ref="P5319:P5323" si="3230">CONCATENATE(LEFT(P5318, SEARCH(" ", P5318, 1)), " ", RIGHT(P5318,LEN(P5318)-FIND(" ",P5318))+1)</f>
        <v>Agony  59</v>
      </c>
      <c r="Q5319" s="26" t="str">
        <f>CONCATENATE(LEFT(Q5318, SEARCH(" ", Q5318, 15)), " ", RIGHT(Q5318,LEN(Q5318)-FIND(" ",Q5318, 15))+1)</f>
        <v>Wailing &amp; Famine  254</v>
      </c>
      <c r="R5319" s="32" t="str">
        <f>CONCATENATE(LEFT(R5318, SEARCH(" ", R5318, 15)), " ", RIGHT(R5318,LEN(R5318)-FIND(" ",R5318, 15))+1)</f>
        <v>One Prophetic Day  269</v>
      </c>
    </row>
    <row r="5320" spans="1:18">
      <c r="A5320" s="13" t="str">
        <f t="shared" ref="A5320:C5320" si="3231">A5319</f>
        <v>6000 YB</v>
      </c>
      <c r="B5320" s="6" t="str">
        <f t="shared" si="3231"/>
        <v>2026 AD</v>
      </c>
      <c r="C5320" s="17" t="str">
        <f t="shared" si="3231"/>
        <v>5787 AM</v>
      </c>
      <c r="D5320" s="4" t="str">
        <f>D5319</f>
        <v>Kislev 13</v>
      </c>
      <c r="E5320" s="24">
        <f>E5319+1</f>
        <v>46349</v>
      </c>
      <c r="F5320" s="15" t="s">
        <v>9</v>
      </c>
      <c r="O5320" s="26" t="str">
        <f t="shared" ref="O5320:R5322" si="3232">O5319</f>
        <v>Death  51</v>
      </c>
      <c r="P5320" s="31" t="str">
        <f t="shared" si="3232"/>
        <v>Agony  59</v>
      </c>
      <c r="Q5320" s="26" t="str">
        <f t="shared" si="3232"/>
        <v>Wailing &amp; Famine  254</v>
      </c>
      <c r="R5320" s="32" t="str">
        <f t="shared" si="3232"/>
        <v>One Prophetic Day  269</v>
      </c>
    </row>
    <row r="5321" spans="1:18">
      <c r="A5321" s="13" t="str">
        <f t="shared" ref="A5321:C5321" si="3233">A5320</f>
        <v>6000 YB</v>
      </c>
      <c r="B5321" s="6" t="str">
        <f t="shared" si="3233"/>
        <v>2026 AD</v>
      </c>
      <c r="C5321" s="17" t="str">
        <f t="shared" si="3233"/>
        <v>5787 AM</v>
      </c>
      <c r="D5321" s="4" t="str">
        <f>D5320</f>
        <v>Kislev 13</v>
      </c>
      <c r="E5321" s="24">
        <f>E5320</f>
        <v>46349</v>
      </c>
      <c r="F5321" s="16" t="s">
        <v>10</v>
      </c>
      <c r="O5321" s="26" t="str">
        <f t="shared" si="3232"/>
        <v>Death  51</v>
      </c>
      <c r="P5321" s="31" t="str">
        <f t="shared" si="3232"/>
        <v>Agony  59</v>
      </c>
      <c r="Q5321" s="26" t="str">
        <f t="shared" si="3232"/>
        <v>Wailing &amp; Famine  254</v>
      </c>
      <c r="R5321" s="32" t="str">
        <f t="shared" si="3232"/>
        <v>One Prophetic Day  269</v>
      </c>
    </row>
    <row r="5322" spans="1:18">
      <c r="A5322" s="13" t="str">
        <f t="shared" ref="A5322:C5322" si="3234">A5321</f>
        <v>6000 YB</v>
      </c>
      <c r="B5322" s="6" t="str">
        <f t="shared" si="3234"/>
        <v>2026 AD</v>
      </c>
      <c r="C5322" s="17" t="str">
        <f t="shared" si="3234"/>
        <v>5787 AM</v>
      </c>
      <c r="D5322" s="4" t="str">
        <f>D5321</f>
        <v>Kislev 13</v>
      </c>
      <c r="E5322" s="24">
        <f>E5321</f>
        <v>46349</v>
      </c>
      <c r="F5322" s="16" t="s">
        <v>11</v>
      </c>
      <c r="O5322" s="26" t="str">
        <f t="shared" si="3232"/>
        <v>Death  51</v>
      </c>
      <c r="P5322" s="31" t="str">
        <f t="shared" si="3232"/>
        <v>Agony  59</v>
      </c>
      <c r="Q5322" s="26" t="str">
        <f t="shared" si="3232"/>
        <v>Wailing &amp; Famine  254</v>
      </c>
      <c r="R5322" s="32" t="str">
        <f t="shared" si="3232"/>
        <v>One Prophetic Day  269</v>
      </c>
    </row>
    <row r="5323" spans="1:18">
      <c r="A5323" s="13" t="str">
        <f t="shared" ref="A5323:C5323" si="3235">A5322</f>
        <v>6000 YB</v>
      </c>
      <c r="B5323" s="6" t="str">
        <f t="shared" si="3235"/>
        <v>2026 AD</v>
      </c>
      <c r="C5323" s="17" t="str">
        <f t="shared" si="3235"/>
        <v>5787 AM</v>
      </c>
      <c r="D5323" s="4" t="str">
        <f>_xlfn.CONCAT(LEFT(D5319, SEARCH(" ",D5319, 1)), RIGHT(D5322,LEN(D5322)-FIND(" ",D5322))+1)</f>
        <v>Kislev 14</v>
      </c>
      <c r="E5323" s="24">
        <f>E5322</f>
        <v>46349</v>
      </c>
      <c r="F5323" s="15" t="s">
        <v>8</v>
      </c>
      <c r="O5323" s="26" t="str">
        <f t="shared" ref="O5323:O5327" si="3236">CONCATENATE(LEFT(O5322, SEARCH(" ", O5322, 1)), " ", RIGHT(O5322,LEN(O5322)-FIND(" ",O5322))+1)</f>
        <v>Death  52</v>
      </c>
      <c r="P5323" s="31" t="str">
        <f t="shared" si="3230"/>
        <v>Agony  60</v>
      </c>
      <c r="Q5323" s="26" t="str">
        <f>CONCATENATE(LEFT(Q5322, SEARCH(" ", Q5322, 15)), " ", RIGHT(Q5322,LEN(Q5322)-FIND(" ",Q5322, 15))+1)</f>
        <v>Wailing &amp; Famine  255</v>
      </c>
      <c r="R5323" s="32" t="str">
        <f>CONCATENATE(LEFT(R5322, SEARCH(" ", R5322, 15)), " ", RIGHT(R5322,LEN(R5322)-FIND(" ",R5322, 15))+1)</f>
        <v>One Prophetic Day  270</v>
      </c>
    </row>
    <row r="5324" spans="1:18">
      <c r="A5324" s="13" t="str">
        <f t="shared" ref="A5324:C5324" si="3237">A5323</f>
        <v>6000 YB</v>
      </c>
      <c r="B5324" s="6" t="str">
        <f t="shared" si="3237"/>
        <v>2026 AD</v>
      </c>
      <c r="C5324" s="17" t="str">
        <f t="shared" si="3237"/>
        <v>5787 AM</v>
      </c>
      <c r="D5324" s="4" t="str">
        <f>D5323</f>
        <v>Kislev 14</v>
      </c>
      <c r="E5324" s="24">
        <f>E5323+1</f>
        <v>46350</v>
      </c>
      <c r="F5324" s="15" t="s">
        <v>9</v>
      </c>
      <c r="O5324" s="26" t="str">
        <f t="shared" ref="O5324:R5326" si="3238">O5323</f>
        <v>Death  52</v>
      </c>
      <c r="P5324" s="31" t="str">
        <f t="shared" si="3238"/>
        <v>Agony  60</v>
      </c>
      <c r="Q5324" s="26" t="str">
        <f t="shared" si="3238"/>
        <v>Wailing &amp; Famine  255</v>
      </c>
      <c r="R5324" s="32" t="str">
        <f t="shared" si="3238"/>
        <v>One Prophetic Day  270</v>
      </c>
    </row>
    <row r="5325" spans="1:18">
      <c r="A5325" s="13" t="str">
        <f t="shared" ref="A5325:C5325" si="3239">A5324</f>
        <v>6000 YB</v>
      </c>
      <c r="B5325" s="6" t="str">
        <f t="shared" si="3239"/>
        <v>2026 AD</v>
      </c>
      <c r="C5325" s="17" t="str">
        <f t="shared" si="3239"/>
        <v>5787 AM</v>
      </c>
      <c r="D5325" s="4" t="str">
        <f>D5324</f>
        <v>Kislev 14</v>
      </c>
      <c r="E5325" s="24">
        <f>E5324</f>
        <v>46350</v>
      </c>
      <c r="F5325" s="16" t="s">
        <v>10</v>
      </c>
      <c r="O5325" s="26" t="str">
        <f t="shared" si="3238"/>
        <v>Death  52</v>
      </c>
      <c r="P5325" s="31" t="str">
        <f t="shared" si="3238"/>
        <v>Agony  60</v>
      </c>
      <c r="Q5325" s="26" t="str">
        <f t="shared" si="3238"/>
        <v>Wailing &amp; Famine  255</v>
      </c>
      <c r="R5325" s="32" t="str">
        <f t="shared" si="3238"/>
        <v>One Prophetic Day  270</v>
      </c>
    </row>
    <row r="5326" spans="1:18">
      <c r="A5326" s="13" t="str">
        <f t="shared" ref="A5326:C5326" si="3240">A5325</f>
        <v>6000 YB</v>
      </c>
      <c r="B5326" s="6" t="str">
        <f t="shared" si="3240"/>
        <v>2026 AD</v>
      </c>
      <c r="C5326" s="17" t="str">
        <f t="shared" si="3240"/>
        <v>5787 AM</v>
      </c>
      <c r="D5326" s="4" t="str">
        <f>D5325</f>
        <v>Kislev 14</v>
      </c>
      <c r="E5326" s="24">
        <f>E5325</f>
        <v>46350</v>
      </c>
      <c r="F5326" s="16" t="s">
        <v>11</v>
      </c>
      <c r="O5326" s="26" t="str">
        <f t="shared" si="3238"/>
        <v>Death  52</v>
      </c>
      <c r="P5326" s="31" t="str">
        <f t="shared" si="3238"/>
        <v>Agony  60</v>
      </c>
      <c r="Q5326" s="26" t="str">
        <f t="shared" si="3238"/>
        <v>Wailing &amp; Famine  255</v>
      </c>
      <c r="R5326" s="32" t="str">
        <f t="shared" si="3238"/>
        <v>One Prophetic Day  270</v>
      </c>
    </row>
    <row r="5327" spans="1:18">
      <c r="A5327" s="13" t="str">
        <f t="shared" ref="A5327:C5327" si="3241">A5326</f>
        <v>6000 YB</v>
      </c>
      <c r="B5327" s="6" t="str">
        <f t="shared" si="3241"/>
        <v>2026 AD</v>
      </c>
      <c r="C5327" s="17" t="str">
        <f t="shared" si="3241"/>
        <v>5787 AM</v>
      </c>
      <c r="D5327" s="4" t="str">
        <f>_xlfn.CONCAT(LEFT(D5323, SEARCH(" ",D5323, 1)), RIGHT(D5326,LEN(D5326)-FIND(" ",D5326))+1)</f>
        <v>Kislev 15</v>
      </c>
      <c r="E5327" s="24">
        <f>E5326</f>
        <v>46350</v>
      </c>
      <c r="F5327" s="15" t="s">
        <v>8</v>
      </c>
      <c r="O5327" s="26" t="str">
        <f t="shared" si="3236"/>
        <v>Death  53</v>
      </c>
      <c r="P5327" s="31" t="str">
        <f t="shared" ref="P5327" si="3242">CONCATENATE(LEFT(P5326, SEARCH(" ", P5326, 1)), " ", RIGHT(P5326,LEN(P5326)-FIND(" ",P5326))+1)</f>
        <v>Agony  61</v>
      </c>
      <c r="Q5327" s="26" t="str">
        <f>CONCATENATE(LEFT(Q5326, SEARCH(" ", Q5326, 15)), " ", RIGHT(Q5326,LEN(Q5326)-FIND(" ",Q5326, 15))+1)</f>
        <v>Wailing &amp; Famine  256</v>
      </c>
      <c r="R5327" s="32" t="str">
        <f>CONCATENATE(LEFT(R5326, SEARCH(" ", R5326, 15)), " ", RIGHT(R5326,LEN(R5326)-FIND(" ",R5326, 15))+1)</f>
        <v>One Prophetic Day  271</v>
      </c>
    </row>
    <row r="5328" spans="1:18">
      <c r="A5328" s="13" t="str">
        <f t="shared" ref="A5328:C5328" si="3243">A5327</f>
        <v>6000 YB</v>
      </c>
      <c r="B5328" s="6" t="str">
        <f t="shared" si="3243"/>
        <v>2026 AD</v>
      </c>
      <c r="C5328" s="17" t="str">
        <f t="shared" si="3243"/>
        <v>5787 AM</v>
      </c>
      <c r="D5328" s="4" t="str">
        <f>D5327</f>
        <v>Kislev 15</v>
      </c>
      <c r="E5328" s="24">
        <f>E5327+1</f>
        <v>46351</v>
      </c>
      <c r="F5328" s="15" t="s">
        <v>9</v>
      </c>
      <c r="O5328" s="26" t="str">
        <f t="shared" ref="O5328:R5330" si="3244">O5327</f>
        <v>Death  53</v>
      </c>
      <c r="P5328" s="31" t="str">
        <f t="shared" si="3244"/>
        <v>Agony  61</v>
      </c>
      <c r="Q5328" s="26" t="str">
        <f t="shared" si="3244"/>
        <v>Wailing &amp; Famine  256</v>
      </c>
      <c r="R5328" s="32" t="str">
        <f t="shared" si="3244"/>
        <v>One Prophetic Day  271</v>
      </c>
    </row>
    <row r="5329" spans="1:18">
      <c r="A5329" s="13" t="str">
        <f t="shared" ref="A5329:C5329" si="3245">A5328</f>
        <v>6000 YB</v>
      </c>
      <c r="B5329" s="6" t="str">
        <f t="shared" si="3245"/>
        <v>2026 AD</v>
      </c>
      <c r="C5329" s="17" t="str">
        <f t="shared" si="3245"/>
        <v>5787 AM</v>
      </c>
      <c r="D5329" s="4" t="str">
        <f>D5328</f>
        <v>Kislev 15</v>
      </c>
      <c r="E5329" s="24">
        <f>E5328</f>
        <v>46351</v>
      </c>
      <c r="F5329" s="16" t="s">
        <v>10</v>
      </c>
      <c r="O5329" s="26" t="str">
        <f t="shared" si="3244"/>
        <v>Death  53</v>
      </c>
      <c r="P5329" s="31" t="str">
        <f t="shared" si="3244"/>
        <v>Agony  61</v>
      </c>
      <c r="Q5329" s="26" t="str">
        <f t="shared" si="3244"/>
        <v>Wailing &amp; Famine  256</v>
      </c>
      <c r="R5329" s="32" t="str">
        <f t="shared" si="3244"/>
        <v>One Prophetic Day  271</v>
      </c>
    </row>
    <row r="5330" spans="1:18">
      <c r="A5330" s="13" t="str">
        <f t="shared" ref="A5330:C5330" si="3246">A5329</f>
        <v>6000 YB</v>
      </c>
      <c r="B5330" s="6" t="str">
        <f t="shared" si="3246"/>
        <v>2026 AD</v>
      </c>
      <c r="C5330" s="17" t="str">
        <f t="shared" si="3246"/>
        <v>5787 AM</v>
      </c>
      <c r="D5330" s="4" t="str">
        <f>D5329</f>
        <v>Kislev 15</v>
      </c>
      <c r="E5330" s="24">
        <f>E5329</f>
        <v>46351</v>
      </c>
      <c r="F5330" s="16" t="s">
        <v>11</v>
      </c>
      <c r="O5330" s="26" t="str">
        <f t="shared" si="3244"/>
        <v>Death  53</v>
      </c>
      <c r="P5330" s="31" t="str">
        <f t="shared" si="3244"/>
        <v>Agony  61</v>
      </c>
      <c r="Q5330" s="26" t="str">
        <f t="shared" si="3244"/>
        <v>Wailing &amp; Famine  256</v>
      </c>
      <c r="R5330" s="32" t="str">
        <f t="shared" si="3244"/>
        <v>One Prophetic Day  271</v>
      </c>
    </row>
    <row r="5331" spans="1:18">
      <c r="A5331" s="13" t="str">
        <f t="shared" ref="A5331:C5331" si="3247">A5330</f>
        <v>6000 YB</v>
      </c>
      <c r="B5331" s="6" t="str">
        <f t="shared" si="3247"/>
        <v>2026 AD</v>
      </c>
      <c r="C5331" s="17" t="str">
        <f t="shared" si="3247"/>
        <v>5787 AM</v>
      </c>
      <c r="D5331" s="4" t="str">
        <f>_xlfn.CONCAT(LEFT(D5327, SEARCH(" ",D5327, 1)), RIGHT(D5330,LEN(D5330)-FIND(" ",D5330))+1)</f>
        <v>Kislev 16</v>
      </c>
      <c r="E5331" s="24">
        <f>E5330</f>
        <v>46351</v>
      </c>
      <c r="F5331" s="15" t="s">
        <v>8</v>
      </c>
      <c r="O5331" s="26" t="str">
        <f t="shared" ref="O5331:O5335" si="3248">CONCATENATE(LEFT(O5330, SEARCH(" ", O5330, 1)), " ", RIGHT(O5330,LEN(O5330)-FIND(" ",O5330))+1)</f>
        <v>Death  54</v>
      </c>
      <c r="P5331" s="31" t="str">
        <f t="shared" ref="P5331:P5335" si="3249">CONCATENATE(LEFT(P5330, SEARCH(" ", P5330, 1)), " ", RIGHT(P5330,LEN(P5330)-FIND(" ",P5330))+1)</f>
        <v>Agony  62</v>
      </c>
      <c r="Q5331" s="26" t="str">
        <f>CONCATENATE(LEFT(Q5330, SEARCH(" ", Q5330, 15)), " ", RIGHT(Q5330,LEN(Q5330)-FIND(" ",Q5330, 15))+1)</f>
        <v>Wailing &amp; Famine  257</v>
      </c>
      <c r="R5331" s="32" t="str">
        <f>CONCATENATE(LEFT(R5330, SEARCH(" ", R5330, 15)), " ", RIGHT(R5330,LEN(R5330)-FIND(" ",R5330, 15))+1)</f>
        <v>One Prophetic Day  272</v>
      </c>
    </row>
    <row r="5332" spans="1:18">
      <c r="A5332" s="13" t="str">
        <f t="shared" ref="A5332:C5332" si="3250">A5331</f>
        <v>6000 YB</v>
      </c>
      <c r="B5332" s="6" t="str">
        <f t="shared" si="3250"/>
        <v>2026 AD</v>
      </c>
      <c r="C5332" s="17" t="str">
        <f t="shared" si="3250"/>
        <v>5787 AM</v>
      </c>
      <c r="D5332" s="4" t="str">
        <f>D5331</f>
        <v>Kislev 16</v>
      </c>
      <c r="E5332" s="24">
        <f>E5331+1</f>
        <v>46352</v>
      </c>
      <c r="F5332" s="15" t="s">
        <v>9</v>
      </c>
      <c r="O5332" s="26" t="str">
        <f t="shared" ref="O5332:R5334" si="3251">O5331</f>
        <v>Death  54</v>
      </c>
      <c r="P5332" s="31" t="str">
        <f t="shared" si="3251"/>
        <v>Agony  62</v>
      </c>
      <c r="Q5332" s="26" t="str">
        <f t="shared" si="3251"/>
        <v>Wailing &amp; Famine  257</v>
      </c>
      <c r="R5332" s="32" t="str">
        <f t="shared" si="3251"/>
        <v>One Prophetic Day  272</v>
      </c>
    </row>
    <row r="5333" spans="1:18">
      <c r="A5333" s="13" t="str">
        <f t="shared" ref="A5333:C5333" si="3252">A5332</f>
        <v>6000 YB</v>
      </c>
      <c r="B5333" s="6" t="str">
        <f t="shared" si="3252"/>
        <v>2026 AD</v>
      </c>
      <c r="C5333" s="17" t="str">
        <f t="shared" si="3252"/>
        <v>5787 AM</v>
      </c>
      <c r="D5333" s="4" t="str">
        <f>D5332</f>
        <v>Kislev 16</v>
      </c>
      <c r="E5333" s="24">
        <f>E5332</f>
        <v>46352</v>
      </c>
      <c r="F5333" s="16" t="s">
        <v>10</v>
      </c>
      <c r="O5333" s="26" t="str">
        <f t="shared" si="3251"/>
        <v>Death  54</v>
      </c>
      <c r="P5333" s="31" t="str">
        <f t="shared" si="3251"/>
        <v>Agony  62</v>
      </c>
      <c r="Q5333" s="26" t="str">
        <f t="shared" si="3251"/>
        <v>Wailing &amp; Famine  257</v>
      </c>
      <c r="R5333" s="32" t="str">
        <f t="shared" si="3251"/>
        <v>One Prophetic Day  272</v>
      </c>
    </row>
    <row r="5334" spans="1:18">
      <c r="A5334" s="13" t="str">
        <f t="shared" ref="A5334:C5334" si="3253">A5333</f>
        <v>6000 YB</v>
      </c>
      <c r="B5334" s="6" t="str">
        <f t="shared" si="3253"/>
        <v>2026 AD</v>
      </c>
      <c r="C5334" s="17" t="str">
        <f t="shared" si="3253"/>
        <v>5787 AM</v>
      </c>
      <c r="D5334" s="4" t="str">
        <f>D5333</f>
        <v>Kislev 16</v>
      </c>
      <c r="E5334" s="24">
        <f>E5333</f>
        <v>46352</v>
      </c>
      <c r="F5334" s="16" t="s">
        <v>11</v>
      </c>
      <c r="O5334" s="26" t="str">
        <f t="shared" si="3251"/>
        <v>Death  54</v>
      </c>
      <c r="P5334" s="31" t="str">
        <f t="shared" si="3251"/>
        <v>Agony  62</v>
      </c>
      <c r="Q5334" s="26" t="str">
        <f t="shared" si="3251"/>
        <v>Wailing &amp; Famine  257</v>
      </c>
      <c r="R5334" s="32" t="str">
        <f t="shared" si="3251"/>
        <v>One Prophetic Day  272</v>
      </c>
    </row>
    <row r="5335" spans="1:18">
      <c r="A5335" s="13" t="str">
        <f t="shared" ref="A5335:C5335" si="3254">A5334</f>
        <v>6000 YB</v>
      </c>
      <c r="B5335" s="6" t="str">
        <f t="shared" si="3254"/>
        <v>2026 AD</v>
      </c>
      <c r="C5335" s="17" t="str">
        <f t="shared" si="3254"/>
        <v>5787 AM</v>
      </c>
      <c r="D5335" s="4" t="str">
        <f>_xlfn.CONCAT(LEFT(D5331, SEARCH(" ",D5331, 1)), RIGHT(D5334,LEN(D5334)-FIND(" ",D5334))+1)</f>
        <v>Kislev 17</v>
      </c>
      <c r="E5335" s="24">
        <f>E5334</f>
        <v>46352</v>
      </c>
      <c r="F5335" s="15" t="s">
        <v>8</v>
      </c>
      <c r="O5335" s="26" t="str">
        <f t="shared" si="3248"/>
        <v>Death  55</v>
      </c>
      <c r="P5335" s="31" t="str">
        <f t="shared" si="3249"/>
        <v>Agony  63</v>
      </c>
      <c r="Q5335" s="26" t="str">
        <f>CONCATENATE(LEFT(Q5334, SEARCH(" ", Q5334, 15)), " ", RIGHT(Q5334,LEN(Q5334)-FIND(" ",Q5334, 15))+1)</f>
        <v>Wailing &amp; Famine  258</v>
      </c>
      <c r="R5335" s="32" t="str">
        <f>CONCATENATE(LEFT(R5334, SEARCH(" ", R5334, 15)), " ", RIGHT(R5334,LEN(R5334)-FIND(" ",R5334, 15))+1)</f>
        <v>One Prophetic Day  273</v>
      </c>
    </row>
    <row r="5336" spans="1:18">
      <c r="A5336" s="13" t="str">
        <f t="shared" ref="A5336:C5336" si="3255">A5335</f>
        <v>6000 YB</v>
      </c>
      <c r="B5336" s="6" t="str">
        <f t="shared" si="3255"/>
        <v>2026 AD</v>
      </c>
      <c r="C5336" s="17" t="str">
        <f t="shared" si="3255"/>
        <v>5787 AM</v>
      </c>
      <c r="D5336" s="4" t="str">
        <f>D5335</f>
        <v>Kislev 17</v>
      </c>
      <c r="E5336" s="24">
        <f>E5335+1</f>
        <v>46353</v>
      </c>
      <c r="F5336" s="15" t="s">
        <v>9</v>
      </c>
      <c r="O5336" s="26" t="str">
        <f t="shared" ref="O5336:R5338" si="3256">O5335</f>
        <v>Death  55</v>
      </c>
      <c r="P5336" s="31" t="str">
        <f t="shared" si="3256"/>
        <v>Agony  63</v>
      </c>
      <c r="Q5336" s="26" t="str">
        <f t="shared" si="3256"/>
        <v>Wailing &amp; Famine  258</v>
      </c>
      <c r="R5336" s="32" t="str">
        <f t="shared" si="3256"/>
        <v>One Prophetic Day  273</v>
      </c>
    </row>
    <row r="5337" spans="1:18">
      <c r="A5337" s="13" t="str">
        <f t="shared" ref="A5337:C5337" si="3257">A5336</f>
        <v>6000 YB</v>
      </c>
      <c r="B5337" s="6" t="str">
        <f t="shared" si="3257"/>
        <v>2026 AD</v>
      </c>
      <c r="C5337" s="17" t="str">
        <f t="shared" si="3257"/>
        <v>5787 AM</v>
      </c>
      <c r="D5337" s="4" t="str">
        <f>D5336</f>
        <v>Kislev 17</v>
      </c>
      <c r="E5337" s="24">
        <f>E5336</f>
        <v>46353</v>
      </c>
      <c r="F5337" s="16" t="s">
        <v>10</v>
      </c>
      <c r="O5337" s="26" t="str">
        <f t="shared" si="3256"/>
        <v>Death  55</v>
      </c>
      <c r="P5337" s="31" t="str">
        <f t="shared" si="3256"/>
        <v>Agony  63</v>
      </c>
      <c r="Q5337" s="26" t="str">
        <f t="shared" si="3256"/>
        <v>Wailing &amp; Famine  258</v>
      </c>
      <c r="R5337" s="32" t="str">
        <f t="shared" si="3256"/>
        <v>One Prophetic Day  273</v>
      </c>
    </row>
    <row r="5338" spans="1:18">
      <c r="A5338" s="13" t="str">
        <f t="shared" ref="A5338:C5338" si="3258">A5337</f>
        <v>6000 YB</v>
      </c>
      <c r="B5338" s="6" t="str">
        <f t="shared" si="3258"/>
        <v>2026 AD</v>
      </c>
      <c r="C5338" s="17" t="str">
        <f t="shared" si="3258"/>
        <v>5787 AM</v>
      </c>
      <c r="D5338" s="4" t="str">
        <f>D5337</f>
        <v>Kislev 17</v>
      </c>
      <c r="E5338" s="24">
        <f>E5337</f>
        <v>46353</v>
      </c>
      <c r="F5338" s="16" t="s">
        <v>11</v>
      </c>
      <c r="O5338" s="26" t="str">
        <f t="shared" si="3256"/>
        <v>Death  55</v>
      </c>
      <c r="P5338" s="31" t="str">
        <f t="shared" si="3256"/>
        <v>Agony  63</v>
      </c>
      <c r="Q5338" s="26" t="str">
        <f t="shared" si="3256"/>
        <v>Wailing &amp; Famine  258</v>
      </c>
      <c r="R5338" s="32" t="str">
        <f t="shared" si="3256"/>
        <v>One Prophetic Day  273</v>
      </c>
    </row>
    <row r="5339" spans="1:18">
      <c r="A5339" s="13" t="str">
        <f t="shared" ref="A5339:C5339" si="3259">A5338</f>
        <v>6000 YB</v>
      </c>
      <c r="B5339" s="6" t="str">
        <f t="shared" si="3259"/>
        <v>2026 AD</v>
      </c>
      <c r="C5339" s="17" t="str">
        <f t="shared" si="3259"/>
        <v>5787 AM</v>
      </c>
      <c r="D5339" s="4" t="str">
        <f>_xlfn.CONCAT(LEFT(D5335, SEARCH(" ",D5335, 1)), RIGHT(D5338,LEN(D5338)-FIND(" ",D5338))+1)</f>
        <v>Kislev 18</v>
      </c>
      <c r="E5339" s="24">
        <f>E5338</f>
        <v>46353</v>
      </c>
      <c r="F5339" s="15" t="s">
        <v>8</v>
      </c>
      <c r="O5339" s="26" t="str">
        <f t="shared" ref="O5339:O5343" si="3260">CONCATENATE(LEFT(O5338, SEARCH(" ", O5338, 1)), " ", RIGHT(O5338,LEN(O5338)-FIND(" ",O5338))+1)</f>
        <v>Death  56</v>
      </c>
      <c r="P5339" s="31" t="str">
        <f t="shared" ref="P5339" si="3261">CONCATENATE(LEFT(P5338, SEARCH(" ", P5338, 1)), " ", RIGHT(P5338,LEN(P5338)-FIND(" ",P5338))+1)</f>
        <v>Agony  64</v>
      </c>
      <c r="Q5339" s="26" t="str">
        <f>CONCATENATE(LEFT(Q5338, SEARCH(" ", Q5338, 15)), " ", RIGHT(Q5338,LEN(Q5338)-FIND(" ",Q5338, 15))+1)</f>
        <v>Wailing &amp; Famine  259</v>
      </c>
      <c r="R5339" s="32" t="str">
        <f>CONCATENATE(LEFT(R5338, SEARCH(" ", R5338, 15)), " ", RIGHT(R5338,LEN(R5338)-FIND(" ",R5338, 15))+1)</f>
        <v>One Prophetic Day  274</v>
      </c>
    </row>
    <row r="5340" spans="1:18">
      <c r="A5340" s="13" t="str">
        <f t="shared" ref="A5340:C5340" si="3262">A5339</f>
        <v>6000 YB</v>
      </c>
      <c r="B5340" s="6" t="str">
        <f t="shared" si="3262"/>
        <v>2026 AD</v>
      </c>
      <c r="C5340" s="17" t="str">
        <f t="shared" si="3262"/>
        <v>5787 AM</v>
      </c>
      <c r="D5340" s="4" t="str">
        <f>D5339</f>
        <v>Kislev 18</v>
      </c>
      <c r="E5340" s="24">
        <f>E5339+1</f>
        <v>46354</v>
      </c>
      <c r="F5340" s="15" t="s">
        <v>9</v>
      </c>
      <c r="O5340" s="26" t="str">
        <f t="shared" ref="O5340:R5342" si="3263">O5339</f>
        <v>Death  56</v>
      </c>
      <c r="P5340" s="31" t="str">
        <f t="shared" si="3263"/>
        <v>Agony  64</v>
      </c>
      <c r="Q5340" s="26" t="str">
        <f t="shared" si="3263"/>
        <v>Wailing &amp; Famine  259</v>
      </c>
      <c r="R5340" s="32" t="str">
        <f t="shared" si="3263"/>
        <v>One Prophetic Day  274</v>
      </c>
    </row>
    <row r="5341" spans="1:18">
      <c r="A5341" s="13" t="str">
        <f t="shared" ref="A5341:C5341" si="3264">A5340</f>
        <v>6000 YB</v>
      </c>
      <c r="B5341" s="6" t="str">
        <f t="shared" si="3264"/>
        <v>2026 AD</v>
      </c>
      <c r="C5341" s="17" t="str">
        <f t="shared" si="3264"/>
        <v>5787 AM</v>
      </c>
      <c r="D5341" s="4" t="str">
        <f>D5340</f>
        <v>Kislev 18</v>
      </c>
      <c r="E5341" s="24">
        <f>E5340</f>
        <v>46354</v>
      </c>
      <c r="F5341" s="16" t="s">
        <v>10</v>
      </c>
      <c r="O5341" s="26" t="str">
        <f t="shared" si="3263"/>
        <v>Death  56</v>
      </c>
      <c r="P5341" s="31" t="str">
        <f t="shared" si="3263"/>
        <v>Agony  64</v>
      </c>
      <c r="Q5341" s="26" t="str">
        <f t="shared" si="3263"/>
        <v>Wailing &amp; Famine  259</v>
      </c>
      <c r="R5341" s="32" t="str">
        <f t="shared" si="3263"/>
        <v>One Prophetic Day  274</v>
      </c>
    </row>
    <row r="5342" spans="1:18">
      <c r="A5342" s="13" t="str">
        <f t="shared" ref="A5342:C5342" si="3265">A5341</f>
        <v>6000 YB</v>
      </c>
      <c r="B5342" s="6" t="str">
        <f t="shared" si="3265"/>
        <v>2026 AD</v>
      </c>
      <c r="C5342" s="17" t="str">
        <f t="shared" si="3265"/>
        <v>5787 AM</v>
      </c>
      <c r="D5342" s="4" t="str">
        <f>D5341</f>
        <v>Kislev 18</v>
      </c>
      <c r="E5342" s="24">
        <f>E5341</f>
        <v>46354</v>
      </c>
      <c r="F5342" s="16" t="s">
        <v>11</v>
      </c>
      <c r="O5342" s="26" t="str">
        <f t="shared" si="3263"/>
        <v>Death  56</v>
      </c>
      <c r="P5342" s="31" t="str">
        <f t="shared" si="3263"/>
        <v>Agony  64</v>
      </c>
      <c r="Q5342" s="26" t="str">
        <f t="shared" si="3263"/>
        <v>Wailing &amp; Famine  259</v>
      </c>
      <c r="R5342" s="32" t="str">
        <f t="shared" si="3263"/>
        <v>One Prophetic Day  274</v>
      </c>
    </row>
    <row r="5343" spans="1:18">
      <c r="A5343" s="13" t="str">
        <f t="shared" ref="A5343:C5343" si="3266">A5342</f>
        <v>6000 YB</v>
      </c>
      <c r="B5343" s="6" t="str">
        <f t="shared" si="3266"/>
        <v>2026 AD</v>
      </c>
      <c r="C5343" s="17" t="str">
        <f t="shared" si="3266"/>
        <v>5787 AM</v>
      </c>
      <c r="D5343" s="4" t="str">
        <f>_xlfn.CONCAT(LEFT(D5339, SEARCH(" ",D5339, 1)), RIGHT(D5342,LEN(D5342)-FIND(" ",D5342))+1)</f>
        <v>Kislev 19</v>
      </c>
      <c r="E5343" s="24">
        <f>E5342</f>
        <v>46354</v>
      </c>
      <c r="F5343" s="15" t="s">
        <v>8</v>
      </c>
      <c r="O5343" s="26" t="str">
        <f t="shared" si="3260"/>
        <v>Death  57</v>
      </c>
      <c r="P5343" s="31" t="str">
        <f t="shared" ref="P5343:P5347" si="3267">CONCATENATE(LEFT(P5342, SEARCH(" ", P5342, 1)), " ", RIGHT(P5342,LEN(P5342)-FIND(" ",P5342))+1)</f>
        <v>Agony  65</v>
      </c>
      <c r="Q5343" s="26" t="str">
        <f>CONCATENATE(LEFT(Q5342, SEARCH(" ", Q5342, 15)), " ", RIGHT(Q5342,LEN(Q5342)-FIND(" ",Q5342, 15))+1)</f>
        <v>Wailing &amp; Famine  260</v>
      </c>
      <c r="R5343" s="32" t="str">
        <f>CONCATENATE(LEFT(R5342, SEARCH(" ", R5342, 15)), " ", RIGHT(R5342,LEN(R5342)-FIND(" ",R5342, 15))+1)</f>
        <v>One Prophetic Day  275</v>
      </c>
    </row>
    <row r="5344" spans="1:18">
      <c r="A5344" s="13" t="str">
        <f t="shared" ref="A5344:C5344" si="3268">A5343</f>
        <v>6000 YB</v>
      </c>
      <c r="B5344" s="6" t="str">
        <f t="shared" si="3268"/>
        <v>2026 AD</v>
      </c>
      <c r="C5344" s="17" t="str">
        <f t="shared" si="3268"/>
        <v>5787 AM</v>
      </c>
      <c r="D5344" s="4" t="str">
        <f>D5343</f>
        <v>Kislev 19</v>
      </c>
      <c r="E5344" s="24">
        <f>E5343+1</f>
        <v>46355</v>
      </c>
      <c r="F5344" s="15" t="s">
        <v>9</v>
      </c>
      <c r="O5344" s="26" t="str">
        <f t="shared" ref="O5344:R5346" si="3269">O5343</f>
        <v>Death  57</v>
      </c>
      <c r="P5344" s="31" t="str">
        <f t="shared" si="3269"/>
        <v>Agony  65</v>
      </c>
      <c r="Q5344" s="26" t="str">
        <f t="shared" si="3269"/>
        <v>Wailing &amp; Famine  260</v>
      </c>
      <c r="R5344" s="32" t="str">
        <f t="shared" si="3269"/>
        <v>One Prophetic Day  275</v>
      </c>
    </row>
    <row r="5345" spans="1:18">
      <c r="A5345" s="13" t="str">
        <f t="shared" ref="A5345:C5345" si="3270">A5344</f>
        <v>6000 YB</v>
      </c>
      <c r="B5345" s="6" t="str">
        <f t="shared" si="3270"/>
        <v>2026 AD</v>
      </c>
      <c r="C5345" s="17" t="str">
        <f t="shared" si="3270"/>
        <v>5787 AM</v>
      </c>
      <c r="D5345" s="4" t="str">
        <f>D5344</f>
        <v>Kislev 19</v>
      </c>
      <c r="E5345" s="24">
        <f>E5344</f>
        <v>46355</v>
      </c>
      <c r="F5345" s="16" t="s">
        <v>10</v>
      </c>
      <c r="O5345" s="26" t="str">
        <f t="shared" si="3269"/>
        <v>Death  57</v>
      </c>
      <c r="P5345" s="31" t="str">
        <f t="shared" si="3269"/>
        <v>Agony  65</v>
      </c>
      <c r="Q5345" s="26" t="str">
        <f t="shared" si="3269"/>
        <v>Wailing &amp; Famine  260</v>
      </c>
      <c r="R5345" s="32" t="str">
        <f t="shared" si="3269"/>
        <v>One Prophetic Day  275</v>
      </c>
    </row>
    <row r="5346" spans="1:18">
      <c r="A5346" s="13" t="str">
        <f t="shared" ref="A5346:C5346" si="3271">A5345</f>
        <v>6000 YB</v>
      </c>
      <c r="B5346" s="6" t="str">
        <f t="shared" si="3271"/>
        <v>2026 AD</v>
      </c>
      <c r="C5346" s="17" t="str">
        <f t="shared" si="3271"/>
        <v>5787 AM</v>
      </c>
      <c r="D5346" s="4" t="str">
        <f>D5345</f>
        <v>Kislev 19</v>
      </c>
      <c r="E5346" s="24">
        <f>E5345</f>
        <v>46355</v>
      </c>
      <c r="F5346" s="16" t="s">
        <v>11</v>
      </c>
      <c r="O5346" s="26" t="str">
        <f t="shared" si="3269"/>
        <v>Death  57</v>
      </c>
      <c r="P5346" s="31" t="str">
        <f t="shared" si="3269"/>
        <v>Agony  65</v>
      </c>
      <c r="Q5346" s="26" t="str">
        <f t="shared" si="3269"/>
        <v>Wailing &amp; Famine  260</v>
      </c>
      <c r="R5346" s="32" t="str">
        <f t="shared" si="3269"/>
        <v>One Prophetic Day  275</v>
      </c>
    </row>
    <row r="5347" spans="1:18">
      <c r="A5347" s="13" t="str">
        <f t="shared" ref="A5347:C5347" si="3272">A5346</f>
        <v>6000 YB</v>
      </c>
      <c r="B5347" s="6" t="str">
        <f t="shared" si="3272"/>
        <v>2026 AD</v>
      </c>
      <c r="C5347" s="17" t="str">
        <f t="shared" si="3272"/>
        <v>5787 AM</v>
      </c>
      <c r="D5347" s="4" t="str">
        <f>_xlfn.CONCAT(LEFT(D5343, SEARCH(" ",D5343, 1)), RIGHT(D5346,LEN(D5346)-FIND(" ",D5346))+1)</f>
        <v>Kislev 20</v>
      </c>
      <c r="E5347" s="24">
        <f>E5346</f>
        <v>46355</v>
      </c>
      <c r="F5347" s="15" t="s">
        <v>8</v>
      </c>
      <c r="O5347" s="26" t="str">
        <f t="shared" ref="O5347:O5351" si="3273">CONCATENATE(LEFT(O5346, SEARCH(" ", O5346, 1)), " ", RIGHT(O5346,LEN(O5346)-FIND(" ",O5346))+1)</f>
        <v>Death  58</v>
      </c>
      <c r="P5347" s="31" t="str">
        <f t="shared" si="3267"/>
        <v>Agony  66</v>
      </c>
      <c r="Q5347" s="26" t="str">
        <f>CONCATENATE(LEFT(Q5346, SEARCH(" ", Q5346, 15)), " ", RIGHT(Q5346,LEN(Q5346)-FIND(" ",Q5346, 15))+1)</f>
        <v>Wailing &amp; Famine  261</v>
      </c>
      <c r="R5347" s="32" t="str">
        <f>CONCATENATE(LEFT(R5346, SEARCH(" ", R5346, 15)), " ", RIGHT(R5346,LEN(R5346)-FIND(" ",R5346, 15))+1)</f>
        <v>One Prophetic Day  276</v>
      </c>
    </row>
    <row r="5348" spans="1:18">
      <c r="A5348" s="13" t="str">
        <f t="shared" ref="A5348:C5348" si="3274">A5347</f>
        <v>6000 YB</v>
      </c>
      <c r="B5348" s="6" t="str">
        <f t="shared" si="3274"/>
        <v>2026 AD</v>
      </c>
      <c r="C5348" s="17" t="str">
        <f t="shared" si="3274"/>
        <v>5787 AM</v>
      </c>
      <c r="D5348" s="4" t="str">
        <f>D5347</f>
        <v>Kislev 20</v>
      </c>
      <c r="E5348" s="24">
        <f>E5347+1</f>
        <v>46356</v>
      </c>
      <c r="F5348" s="15" t="s">
        <v>9</v>
      </c>
      <c r="O5348" s="26" t="str">
        <f t="shared" ref="O5348:R5350" si="3275">O5347</f>
        <v>Death  58</v>
      </c>
      <c r="P5348" s="31" t="str">
        <f t="shared" si="3275"/>
        <v>Agony  66</v>
      </c>
      <c r="Q5348" s="26" t="str">
        <f t="shared" si="3275"/>
        <v>Wailing &amp; Famine  261</v>
      </c>
      <c r="R5348" s="32" t="str">
        <f t="shared" si="3275"/>
        <v>One Prophetic Day  276</v>
      </c>
    </row>
    <row r="5349" spans="1:18">
      <c r="A5349" s="13" t="str">
        <f t="shared" ref="A5349:C5349" si="3276">A5348</f>
        <v>6000 YB</v>
      </c>
      <c r="B5349" s="6" t="str">
        <f t="shared" si="3276"/>
        <v>2026 AD</v>
      </c>
      <c r="C5349" s="17" t="str">
        <f t="shared" si="3276"/>
        <v>5787 AM</v>
      </c>
      <c r="D5349" s="4" t="str">
        <f>D5348</f>
        <v>Kislev 20</v>
      </c>
      <c r="E5349" s="24">
        <f>E5348</f>
        <v>46356</v>
      </c>
      <c r="F5349" s="16" t="s">
        <v>10</v>
      </c>
      <c r="O5349" s="26" t="str">
        <f t="shared" si="3275"/>
        <v>Death  58</v>
      </c>
      <c r="P5349" s="31" t="str">
        <f t="shared" si="3275"/>
        <v>Agony  66</v>
      </c>
      <c r="Q5349" s="26" t="str">
        <f t="shared" si="3275"/>
        <v>Wailing &amp; Famine  261</v>
      </c>
      <c r="R5349" s="32" t="str">
        <f t="shared" si="3275"/>
        <v>One Prophetic Day  276</v>
      </c>
    </row>
    <row r="5350" spans="1:18">
      <c r="A5350" s="13" t="str">
        <f t="shared" ref="A5350:C5350" si="3277">A5349</f>
        <v>6000 YB</v>
      </c>
      <c r="B5350" s="6" t="str">
        <f t="shared" si="3277"/>
        <v>2026 AD</v>
      </c>
      <c r="C5350" s="17" t="str">
        <f t="shared" si="3277"/>
        <v>5787 AM</v>
      </c>
      <c r="D5350" s="4" t="str">
        <f>D5349</f>
        <v>Kislev 20</v>
      </c>
      <c r="E5350" s="24">
        <f>E5349</f>
        <v>46356</v>
      </c>
      <c r="F5350" s="16" t="s">
        <v>11</v>
      </c>
      <c r="O5350" s="26" t="str">
        <f t="shared" si="3275"/>
        <v>Death  58</v>
      </c>
      <c r="P5350" s="31" t="str">
        <f t="shared" si="3275"/>
        <v>Agony  66</v>
      </c>
      <c r="Q5350" s="26" t="str">
        <f t="shared" si="3275"/>
        <v>Wailing &amp; Famine  261</v>
      </c>
      <c r="R5350" s="32" t="str">
        <f t="shared" si="3275"/>
        <v>One Prophetic Day  276</v>
      </c>
    </row>
    <row r="5351" spans="1:18">
      <c r="A5351" s="13" t="str">
        <f t="shared" ref="A5351:C5351" si="3278">A5350</f>
        <v>6000 YB</v>
      </c>
      <c r="B5351" s="6" t="str">
        <f t="shared" si="3278"/>
        <v>2026 AD</v>
      </c>
      <c r="C5351" s="17" t="str">
        <f t="shared" si="3278"/>
        <v>5787 AM</v>
      </c>
      <c r="D5351" s="4" t="str">
        <f>_xlfn.CONCAT(LEFT(D5347, SEARCH(" ",D5347, 1)), RIGHT(D5350,LEN(D5350)-FIND(" ",D5350))+1)</f>
        <v>Kislev 21</v>
      </c>
      <c r="E5351" s="24">
        <f>E5350</f>
        <v>46356</v>
      </c>
      <c r="F5351" s="15" t="s">
        <v>8</v>
      </c>
      <c r="O5351" s="26" t="str">
        <f t="shared" si="3273"/>
        <v>Death  59</v>
      </c>
      <c r="P5351" s="31" t="str">
        <f t="shared" ref="P5351" si="3279">CONCATENATE(LEFT(P5350, SEARCH(" ", P5350, 1)), " ", RIGHT(P5350,LEN(P5350)-FIND(" ",P5350))+1)</f>
        <v>Agony  67</v>
      </c>
      <c r="Q5351" s="26" t="str">
        <f>CONCATENATE(LEFT(Q5350, SEARCH(" ", Q5350, 15)), " ", RIGHT(Q5350,LEN(Q5350)-FIND(" ",Q5350, 15))+1)</f>
        <v>Wailing &amp; Famine  262</v>
      </c>
      <c r="R5351" s="32" t="str">
        <f>CONCATENATE(LEFT(R5350, SEARCH(" ", R5350, 15)), " ", RIGHT(R5350,LEN(R5350)-FIND(" ",R5350, 15))+1)</f>
        <v>One Prophetic Day  277</v>
      </c>
    </row>
    <row r="5352" spans="1:18">
      <c r="A5352" s="13" t="str">
        <f t="shared" ref="A5352:C5352" si="3280">A5351</f>
        <v>6000 YB</v>
      </c>
      <c r="B5352" s="6" t="str">
        <f t="shared" si="3280"/>
        <v>2026 AD</v>
      </c>
      <c r="C5352" s="17" t="str">
        <f t="shared" si="3280"/>
        <v>5787 AM</v>
      </c>
      <c r="D5352" s="4" t="str">
        <f>D5351</f>
        <v>Kislev 21</v>
      </c>
      <c r="E5352" s="24">
        <f>E5351+1</f>
        <v>46357</v>
      </c>
      <c r="F5352" s="15" t="s">
        <v>9</v>
      </c>
      <c r="O5352" s="26" t="str">
        <f t="shared" ref="O5352:R5354" si="3281">O5351</f>
        <v>Death  59</v>
      </c>
      <c r="P5352" s="31" t="str">
        <f t="shared" si="3281"/>
        <v>Agony  67</v>
      </c>
      <c r="Q5352" s="26" t="str">
        <f t="shared" si="3281"/>
        <v>Wailing &amp; Famine  262</v>
      </c>
      <c r="R5352" s="32" t="str">
        <f t="shared" si="3281"/>
        <v>One Prophetic Day  277</v>
      </c>
    </row>
    <row r="5353" spans="1:18">
      <c r="A5353" s="13" t="str">
        <f t="shared" ref="A5353:C5353" si="3282">A5352</f>
        <v>6000 YB</v>
      </c>
      <c r="B5353" s="6" t="str">
        <f t="shared" si="3282"/>
        <v>2026 AD</v>
      </c>
      <c r="C5353" s="17" t="str">
        <f t="shared" si="3282"/>
        <v>5787 AM</v>
      </c>
      <c r="D5353" s="4" t="str">
        <f>D5352</f>
        <v>Kislev 21</v>
      </c>
      <c r="E5353" s="24">
        <f>E5352</f>
        <v>46357</v>
      </c>
      <c r="F5353" s="16" t="s">
        <v>10</v>
      </c>
      <c r="O5353" s="26" t="str">
        <f t="shared" si="3281"/>
        <v>Death  59</v>
      </c>
      <c r="P5353" s="31" t="str">
        <f t="shared" si="3281"/>
        <v>Agony  67</v>
      </c>
      <c r="Q5353" s="26" t="str">
        <f t="shared" si="3281"/>
        <v>Wailing &amp; Famine  262</v>
      </c>
      <c r="R5353" s="32" t="str">
        <f t="shared" si="3281"/>
        <v>One Prophetic Day  277</v>
      </c>
    </row>
    <row r="5354" spans="1:18">
      <c r="A5354" s="13" t="str">
        <f t="shared" ref="A5354:C5354" si="3283">A5353</f>
        <v>6000 YB</v>
      </c>
      <c r="B5354" s="6" t="str">
        <f t="shared" si="3283"/>
        <v>2026 AD</v>
      </c>
      <c r="C5354" s="17" t="str">
        <f t="shared" si="3283"/>
        <v>5787 AM</v>
      </c>
      <c r="D5354" s="4" t="str">
        <f>D5353</f>
        <v>Kislev 21</v>
      </c>
      <c r="E5354" s="24">
        <f>E5353</f>
        <v>46357</v>
      </c>
      <c r="F5354" s="16" t="s">
        <v>11</v>
      </c>
      <c r="O5354" s="26" t="str">
        <f t="shared" si="3281"/>
        <v>Death  59</v>
      </c>
      <c r="P5354" s="31" t="str">
        <f t="shared" si="3281"/>
        <v>Agony  67</v>
      </c>
      <c r="Q5354" s="26" t="str">
        <f t="shared" si="3281"/>
        <v>Wailing &amp; Famine  262</v>
      </c>
      <c r="R5354" s="32" t="str">
        <f t="shared" si="3281"/>
        <v>One Prophetic Day  277</v>
      </c>
    </row>
    <row r="5355" spans="1:18">
      <c r="A5355" s="13" t="str">
        <f t="shared" ref="A5355:C5355" si="3284">A5354</f>
        <v>6000 YB</v>
      </c>
      <c r="B5355" s="6" t="str">
        <f t="shared" si="3284"/>
        <v>2026 AD</v>
      </c>
      <c r="C5355" s="17" t="str">
        <f t="shared" si="3284"/>
        <v>5787 AM</v>
      </c>
      <c r="D5355" s="4" t="str">
        <f>_xlfn.CONCAT(LEFT(D5351, SEARCH(" ",D5351, 1)), RIGHT(D5354,LEN(D5354)-FIND(" ",D5354))+1)</f>
        <v>Kislev 22</v>
      </c>
      <c r="E5355" s="24">
        <f>E5354</f>
        <v>46357</v>
      </c>
      <c r="F5355" s="15" t="s">
        <v>8</v>
      </c>
      <c r="O5355" s="26" t="str">
        <f t="shared" ref="O5355:O5359" si="3285">CONCATENATE(LEFT(O5354, SEARCH(" ", O5354, 1)), " ", RIGHT(O5354,LEN(O5354)-FIND(" ",O5354))+1)</f>
        <v>Death  60</v>
      </c>
      <c r="P5355" s="31" t="str">
        <f t="shared" ref="P5355:P5359" si="3286">CONCATENATE(LEFT(P5354, SEARCH(" ", P5354, 1)), " ", RIGHT(P5354,LEN(P5354)-FIND(" ",P5354))+1)</f>
        <v>Agony  68</v>
      </c>
      <c r="Q5355" s="26" t="str">
        <f>CONCATENATE(LEFT(Q5354, SEARCH(" ", Q5354, 15)), " ", RIGHT(Q5354,LEN(Q5354)-FIND(" ",Q5354, 15))+1)</f>
        <v>Wailing &amp; Famine  263</v>
      </c>
      <c r="R5355" s="32" t="str">
        <f>CONCATENATE(LEFT(R5354, SEARCH(" ", R5354, 15)), " ", RIGHT(R5354,LEN(R5354)-FIND(" ",R5354, 15))+1)</f>
        <v>One Prophetic Day  278</v>
      </c>
    </row>
    <row r="5356" spans="1:18">
      <c r="A5356" s="13" t="str">
        <f t="shared" ref="A5356:C5356" si="3287">A5355</f>
        <v>6000 YB</v>
      </c>
      <c r="B5356" s="6" t="str">
        <f t="shared" si="3287"/>
        <v>2026 AD</v>
      </c>
      <c r="C5356" s="17" t="str">
        <f t="shared" si="3287"/>
        <v>5787 AM</v>
      </c>
      <c r="D5356" s="4" t="str">
        <f>D5355</f>
        <v>Kislev 22</v>
      </c>
      <c r="E5356" s="24">
        <f>E5355+1</f>
        <v>46358</v>
      </c>
      <c r="F5356" s="15" t="s">
        <v>9</v>
      </c>
      <c r="O5356" s="26" t="str">
        <f t="shared" ref="O5356:R5358" si="3288">O5355</f>
        <v>Death  60</v>
      </c>
      <c r="P5356" s="31" t="str">
        <f t="shared" si="3288"/>
        <v>Agony  68</v>
      </c>
      <c r="Q5356" s="26" t="str">
        <f t="shared" si="3288"/>
        <v>Wailing &amp; Famine  263</v>
      </c>
      <c r="R5356" s="32" t="str">
        <f t="shared" si="3288"/>
        <v>One Prophetic Day  278</v>
      </c>
    </row>
    <row r="5357" spans="1:18">
      <c r="A5357" s="13" t="str">
        <f t="shared" ref="A5357:C5357" si="3289">A5356</f>
        <v>6000 YB</v>
      </c>
      <c r="B5357" s="6" t="str">
        <f t="shared" si="3289"/>
        <v>2026 AD</v>
      </c>
      <c r="C5357" s="17" t="str">
        <f t="shared" si="3289"/>
        <v>5787 AM</v>
      </c>
      <c r="D5357" s="4" t="str">
        <f>D5356</f>
        <v>Kislev 22</v>
      </c>
      <c r="E5357" s="24">
        <f>E5356</f>
        <v>46358</v>
      </c>
      <c r="F5357" s="16" t="s">
        <v>10</v>
      </c>
      <c r="O5357" s="26" t="str">
        <f t="shared" si="3288"/>
        <v>Death  60</v>
      </c>
      <c r="P5357" s="31" t="str">
        <f t="shared" si="3288"/>
        <v>Agony  68</v>
      </c>
      <c r="Q5357" s="26" t="str">
        <f t="shared" si="3288"/>
        <v>Wailing &amp; Famine  263</v>
      </c>
      <c r="R5357" s="32" t="str">
        <f t="shared" si="3288"/>
        <v>One Prophetic Day  278</v>
      </c>
    </row>
    <row r="5358" spans="1:18">
      <c r="A5358" s="13" t="str">
        <f t="shared" ref="A5358:C5358" si="3290">A5357</f>
        <v>6000 YB</v>
      </c>
      <c r="B5358" s="6" t="str">
        <f t="shared" si="3290"/>
        <v>2026 AD</v>
      </c>
      <c r="C5358" s="17" t="str">
        <f t="shared" si="3290"/>
        <v>5787 AM</v>
      </c>
      <c r="D5358" s="4" t="str">
        <f>D5357</f>
        <v>Kislev 22</v>
      </c>
      <c r="E5358" s="24">
        <f>E5357</f>
        <v>46358</v>
      </c>
      <c r="F5358" s="16" t="s">
        <v>11</v>
      </c>
      <c r="O5358" s="26" t="str">
        <f t="shared" si="3288"/>
        <v>Death  60</v>
      </c>
      <c r="P5358" s="31" t="str">
        <f t="shared" si="3288"/>
        <v>Agony  68</v>
      </c>
      <c r="Q5358" s="26" t="str">
        <f t="shared" si="3288"/>
        <v>Wailing &amp; Famine  263</v>
      </c>
      <c r="R5358" s="32" t="str">
        <f t="shared" si="3288"/>
        <v>One Prophetic Day  278</v>
      </c>
    </row>
    <row r="5359" spans="1:18">
      <c r="A5359" s="13" t="str">
        <f t="shared" ref="A5359:C5359" si="3291">A5358</f>
        <v>6000 YB</v>
      </c>
      <c r="B5359" s="6" t="str">
        <f t="shared" si="3291"/>
        <v>2026 AD</v>
      </c>
      <c r="C5359" s="17" t="str">
        <f t="shared" si="3291"/>
        <v>5787 AM</v>
      </c>
      <c r="D5359" s="4" t="str">
        <f>_xlfn.CONCAT(LEFT(D5355, SEARCH(" ",D5355, 1)), RIGHT(D5358,LEN(D5358)-FIND(" ",D5358))+1)</f>
        <v>Kislev 23</v>
      </c>
      <c r="E5359" s="24">
        <f>E5358</f>
        <v>46358</v>
      </c>
      <c r="F5359" s="15" t="s">
        <v>8</v>
      </c>
      <c r="O5359" s="26" t="str">
        <f t="shared" si="3285"/>
        <v>Death  61</v>
      </c>
      <c r="P5359" s="31" t="str">
        <f t="shared" si="3286"/>
        <v>Agony  69</v>
      </c>
      <c r="Q5359" s="26" t="str">
        <f>CONCATENATE(LEFT(Q5358, SEARCH(" ", Q5358, 15)), " ", RIGHT(Q5358,LEN(Q5358)-FIND(" ",Q5358, 15))+1)</f>
        <v>Wailing &amp; Famine  264</v>
      </c>
      <c r="R5359" s="32" t="str">
        <f>CONCATENATE(LEFT(R5358, SEARCH(" ", R5358, 15)), " ", RIGHT(R5358,LEN(R5358)-FIND(" ",R5358, 15))+1)</f>
        <v>One Prophetic Day  279</v>
      </c>
    </row>
    <row r="5360" spans="1:18">
      <c r="A5360" s="13" t="str">
        <f t="shared" ref="A5360:C5360" si="3292">A5359</f>
        <v>6000 YB</v>
      </c>
      <c r="B5360" s="6" t="str">
        <f t="shared" si="3292"/>
        <v>2026 AD</v>
      </c>
      <c r="C5360" s="17" t="str">
        <f t="shared" si="3292"/>
        <v>5787 AM</v>
      </c>
      <c r="D5360" s="4" t="str">
        <f>D5359</f>
        <v>Kislev 23</v>
      </c>
      <c r="E5360" s="24">
        <f>E5359+1</f>
        <v>46359</v>
      </c>
      <c r="F5360" s="15" t="s">
        <v>9</v>
      </c>
      <c r="O5360" s="26" t="str">
        <f t="shared" ref="O5360:R5362" si="3293">O5359</f>
        <v>Death  61</v>
      </c>
      <c r="P5360" s="31" t="str">
        <f t="shared" si="3293"/>
        <v>Agony  69</v>
      </c>
      <c r="Q5360" s="26" t="str">
        <f t="shared" si="3293"/>
        <v>Wailing &amp; Famine  264</v>
      </c>
      <c r="R5360" s="32" t="str">
        <f t="shared" si="3293"/>
        <v>One Prophetic Day  279</v>
      </c>
    </row>
    <row r="5361" spans="1:18">
      <c r="A5361" s="13" t="str">
        <f t="shared" ref="A5361:C5361" si="3294">A5360</f>
        <v>6000 YB</v>
      </c>
      <c r="B5361" s="6" t="str">
        <f t="shared" si="3294"/>
        <v>2026 AD</v>
      </c>
      <c r="C5361" s="17" t="str">
        <f t="shared" si="3294"/>
        <v>5787 AM</v>
      </c>
      <c r="D5361" s="4" t="str">
        <f>D5360</f>
        <v>Kislev 23</v>
      </c>
      <c r="E5361" s="24">
        <f>E5360</f>
        <v>46359</v>
      </c>
      <c r="F5361" s="16" t="s">
        <v>10</v>
      </c>
      <c r="O5361" s="26" t="str">
        <f t="shared" si="3293"/>
        <v>Death  61</v>
      </c>
      <c r="P5361" s="31" t="str">
        <f t="shared" si="3293"/>
        <v>Agony  69</v>
      </c>
      <c r="Q5361" s="26" t="str">
        <f t="shared" si="3293"/>
        <v>Wailing &amp; Famine  264</v>
      </c>
      <c r="R5361" s="32" t="str">
        <f t="shared" si="3293"/>
        <v>One Prophetic Day  279</v>
      </c>
    </row>
    <row r="5362" spans="1:18">
      <c r="A5362" s="13" t="str">
        <f t="shared" ref="A5362:C5362" si="3295">A5361</f>
        <v>6000 YB</v>
      </c>
      <c r="B5362" s="6" t="str">
        <f t="shared" si="3295"/>
        <v>2026 AD</v>
      </c>
      <c r="C5362" s="17" t="str">
        <f t="shared" si="3295"/>
        <v>5787 AM</v>
      </c>
      <c r="D5362" s="4" t="str">
        <f>D5361</f>
        <v>Kislev 23</v>
      </c>
      <c r="E5362" s="24">
        <f>E5361</f>
        <v>46359</v>
      </c>
      <c r="F5362" s="16" t="s">
        <v>11</v>
      </c>
      <c r="O5362" s="26" t="str">
        <f t="shared" si="3293"/>
        <v>Death  61</v>
      </c>
      <c r="P5362" s="31" t="str">
        <f t="shared" si="3293"/>
        <v>Agony  69</v>
      </c>
      <c r="Q5362" s="26" t="str">
        <f t="shared" si="3293"/>
        <v>Wailing &amp; Famine  264</v>
      </c>
      <c r="R5362" s="32" t="str">
        <f t="shared" si="3293"/>
        <v>One Prophetic Day  279</v>
      </c>
    </row>
    <row r="5363" spans="1:18">
      <c r="A5363" s="13" t="str">
        <f t="shared" ref="A5363:C5363" si="3296">A5362</f>
        <v>6000 YB</v>
      </c>
      <c r="B5363" s="6" t="str">
        <f t="shared" si="3296"/>
        <v>2026 AD</v>
      </c>
      <c r="C5363" s="17" t="str">
        <f t="shared" si="3296"/>
        <v>5787 AM</v>
      </c>
      <c r="D5363" s="4" t="str">
        <f>_xlfn.CONCAT(LEFT(D5359, SEARCH(" ",D5359, 1)), RIGHT(D5362,LEN(D5362)-FIND(" ",D5362))+1)</f>
        <v>Kislev 24</v>
      </c>
      <c r="E5363" s="24">
        <f>E5362</f>
        <v>46359</v>
      </c>
      <c r="F5363" s="15" t="s">
        <v>8</v>
      </c>
      <c r="O5363" s="26" t="str">
        <f t="shared" ref="O5363:O5367" si="3297">CONCATENATE(LEFT(O5362, SEARCH(" ", O5362, 1)), " ", RIGHT(O5362,LEN(O5362)-FIND(" ",O5362))+1)</f>
        <v>Death  62</v>
      </c>
      <c r="P5363" s="31" t="str">
        <f t="shared" ref="P5363" si="3298">CONCATENATE(LEFT(P5362, SEARCH(" ", P5362, 1)), " ", RIGHT(P5362,LEN(P5362)-FIND(" ",P5362))+1)</f>
        <v>Agony  70</v>
      </c>
      <c r="Q5363" s="26" t="str">
        <f>CONCATENATE(LEFT(Q5362, SEARCH(" ", Q5362, 15)), " ", RIGHT(Q5362,LEN(Q5362)-FIND(" ",Q5362, 15))+1)</f>
        <v>Wailing &amp; Famine  265</v>
      </c>
      <c r="R5363" s="32" t="str">
        <f>CONCATENATE(LEFT(R5362, SEARCH(" ", R5362, 15)), " ", RIGHT(R5362,LEN(R5362)-FIND(" ",R5362, 15))+1)</f>
        <v>One Prophetic Day  280</v>
      </c>
    </row>
    <row r="5364" spans="1:18">
      <c r="A5364" s="13" t="str">
        <f t="shared" ref="A5364:C5364" si="3299">A5363</f>
        <v>6000 YB</v>
      </c>
      <c r="B5364" s="6" t="str">
        <f t="shared" si="3299"/>
        <v>2026 AD</v>
      </c>
      <c r="C5364" s="17" t="str">
        <f t="shared" si="3299"/>
        <v>5787 AM</v>
      </c>
      <c r="D5364" s="4" t="str">
        <f>D5363</f>
        <v>Kislev 24</v>
      </c>
      <c r="E5364" s="24">
        <f>E5363+1</f>
        <v>46360</v>
      </c>
      <c r="F5364" s="15" t="s">
        <v>9</v>
      </c>
      <c r="O5364" s="26" t="str">
        <f t="shared" ref="O5364:R5366" si="3300">O5363</f>
        <v>Death  62</v>
      </c>
      <c r="P5364" s="31" t="str">
        <f t="shared" si="3300"/>
        <v>Agony  70</v>
      </c>
      <c r="Q5364" s="26" t="str">
        <f t="shared" si="3300"/>
        <v>Wailing &amp; Famine  265</v>
      </c>
      <c r="R5364" s="32" t="str">
        <f t="shared" si="3300"/>
        <v>One Prophetic Day  280</v>
      </c>
    </row>
    <row r="5365" spans="1:18">
      <c r="A5365" s="13" t="str">
        <f t="shared" ref="A5365:C5365" si="3301">A5364</f>
        <v>6000 YB</v>
      </c>
      <c r="B5365" s="6" t="str">
        <f t="shared" si="3301"/>
        <v>2026 AD</v>
      </c>
      <c r="C5365" s="17" t="str">
        <f t="shared" si="3301"/>
        <v>5787 AM</v>
      </c>
      <c r="D5365" s="4" t="str">
        <f>D5364</f>
        <v>Kislev 24</v>
      </c>
      <c r="E5365" s="24">
        <f>E5364</f>
        <v>46360</v>
      </c>
      <c r="F5365" s="16" t="s">
        <v>10</v>
      </c>
      <c r="O5365" s="26" t="str">
        <f t="shared" si="3300"/>
        <v>Death  62</v>
      </c>
      <c r="P5365" s="31" t="str">
        <f t="shared" si="3300"/>
        <v>Agony  70</v>
      </c>
      <c r="Q5365" s="26" t="str">
        <f t="shared" si="3300"/>
        <v>Wailing &amp; Famine  265</v>
      </c>
      <c r="R5365" s="32" t="str">
        <f t="shared" si="3300"/>
        <v>One Prophetic Day  280</v>
      </c>
    </row>
    <row r="5366" spans="1:18">
      <c r="A5366" s="13" t="str">
        <f t="shared" ref="A5366:C5366" si="3302">A5365</f>
        <v>6000 YB</v>
      </c>
      <c r="B5366" s="6" t="str">
        <f t="shared" si="3302"/>
        <v>2026 AD</v>
      </c>
      <c r="C5366" s="17" t="str">
        <f t="shared" si="3302"/>
        <v>5787 AM</v>
      </c>
      <c r="D5366" s="4" t="str">
        <f>D5365</f>
        <v>Kislev 24</v>
      </c>
      <c r="E5366" s="24">
        <f>E5365</f>
        <v>46360</v>
      </c>
      <c r="F5366" s="16" t="s">
        <v>11</v>
      </c>
      <c r="O5366" s="26" t="str">
        <f t="shared" si="3300"/>
        <v>Death  62</v>
      </c>
      <c r="P5366" s="31" t="str">
        <f t="shared" si="3300"/>
        <v>Agony  70</v>
      </c>
      <c r="Q5366" s="26" t="str">
        <f t="shared" si="3300"/>
        <v>Wailing &amp; Famine  265</v>
      </c>
      <c r="R5366" s="32" t="str">
        <f t="shared" si="3300"/>
        <v>One Prophetic Day  280</v>
      </c>
    </row>
    <row r="5367" spans="1:18">
      <c r="A5367" s="13" t="str">
        <f t="shared" ref="A5367:C5367" si="3303">A5366</f>
        <v>6000 YB</v>
      </c>
      <c r="B5367" s="6" t="str">
        <f t="shared" si="3303"/>
        <v>2026 AD</v>
      </c>
      <c r="C5367" s="17" t="str">
        <f t="shared" si="3303"/>
        <v>5787 AM</v>
      </c>
      <c r="D5367" s="4" t="str">
        <f>_xlfn.CONCAT(LEFT(D5363, SEARCH(" ",D5363, 1)), RIGHT(D5366,LEN(D5366)-FIND(" ",D5366))+1)</f>
        <v>Kislev 25</v>
      </c>
      <c r="E5367" s="24">
        <f>E5366</f>
        <v>46360</v>
      </c>
      <c r="F5367" s="15" t="s">
        <v>8</v>
      </c>
      <c r="O5367" s="26" t="str">
        <f t="shared" si="3297"/>
        <v>Death  63</v>
      </c>
      <c r="P5367" s="31" t="str">
        <f t="shared" ref="P5367:P5371" si="3304">CONCATENATE(LEFT(P5366, SEARCH(" ", P5366, 1)), " ", RIGHT(P5366,LEN(P5366)-FIND(" ",P5366))+1)</f>
        <v>Agony  71</v>
      </c>
      <c r="Q5367" s="26" t="str">
        <f>CONCATENATE(LEFT(Q5366, SEARCH(" ", Q5366, 15)), " ", RIGHT(Q5366,LEN(Q5366)-FIND(" ",Q5366, 15))+1)</f>
        <v>Wailing &amp; Famine  266</v>
      </c>
      <c r="R5367" s="32" t="str">
        <f>CONCATENATE(LEFT(R5366, SEARCH(" ", R5366, 15)), " ", RIGHT(R5366,LEN(R5366)-FIND(" ",R5366, 15))+1)</f>
        <v>One Prophetic Day  281</v>
      </c>
    </row>
    <row r="5368" spans="1:18">
      <c r="A5368" s="13" t="str">
        <f t="shared" ref="A5368:C5368" si="3305">A5367</f>
        <v>6000 YB</v>
      </c>
      <c r="B5368" s="6" t="str">
        <f t="shared" si="3305"/>
        <v>2026 AD</v>
      </c>
      <c r="C5368" s="17" t="str">
        <f t="shared" si="3305"/>
        <v>5787 AM</v>
      </c>
      <c r="D5368" s="4" t="str">
        <f>D5367</f>
        <v>Kislev 25</v>
      </c>
      <c r="E5368" s="24">
        <f>E5367+1</f>
        <v>46361</v>
      </c>
      <c r="F5368" s="15" t="s">
        <v>9</v>
      </c>
      <c r="O5368" s="26" t="str">
        <f t="shared" ref="O5368:R5370" si="3306">O5367</f>
        <v>Death  63</v>
      </c>
      <c r="P5368" s="31" t="str">
        <f t="shared" si="3306"/>
        <v>Agony  71</v>
      </c>
      <c r="Q5368" s="26" t="str">
        <f t="shared" si="3306"/>
        <v>Wailing &amp; Famine  266</v>
      </c>
      <c r="R5368" s="32" t="str">
        <f t="shared" si="3306"/>
        <v>One Prophetic Day  281</v>
      </c>
    </row>
    <row r="5369" spans="1:18">
      <c r="A5369" s="13" t="str">
        <f t="shared" ref="A5369:C5369" si="3307">A5368</f>
        <v>6000 YB</v>
      </c>
      <c r="B5369" s="6" t="str">
        <f t="shared" si="3307"/>
        <v>2026 AD</v>
      </c>
      <c r="C5369" s="17" t="str">
        <f t="shared" si="3307"/>
        <v>5787 AM</v>
      </c>
      <c r="D5369" s="4" t="str">
        <f>D5368</f>
        <v>Kislev 25</v>
      </c>
      <c r="E5369" s="24">
        <f>E5368</f>
        <v>46361</v>
      </c>
      <c r="F5369" s="16" t="s">
        <v>10</v>
      </c>
      <c r="O5369" s="26" t="str">
        <f t="shared" si="3306"/>
        <v>Death  63</v>
      </c>
      <c r="P5369" s="31" t="str">
        <f t="shared" si="3306"/>
        <v>Agony  71</v>
      </c>
      <c r="Q5369" s="26" t="str">
        <f t="shared" si="3306"/>
        <v>Wailing &amp; Famine  266</v>
      </c>
      <c r="R5369" s="32" t="str">
        <f t="shared" si="3306"/>
        <v>One Prophetic Day  281</v>
      </c>
    </row>
    <row r="5370" spans="1:18">
      <c r="A5370" s="13" t="str">
        <f t="shared" ref="A5370:C5370" si="3308">A5369</f>
        <v>6000 YB</v>
      </c>
      <c r="B5370" s="6" t="str">
        <f t="shared" si="3308"/>
        <v>2026 AD</v>
      </c>
      <c r="C5370" s="17" t="str">
        <f t="shared" si="3308"/>
        <v>5787 AM</v>
      </c>
      <c r="D5370" s="4" t="str">
        <f>D5369</f>
        <v>Kislev 25</v>
      </c>
      <c r="E5370" s="24">
        <f>E5369</f>
        <v>46361</v>
      </c>
      <c r="F5370" s="16" t="s">
        <v>11</v>
      </c>
      <c r="O5370" s="26" t="str">
        <f t="shared" si="3306"/>
        <v>Death  63</v>
      </c>
      <c r="P5370" s="31" t="str">
        <f t="shared" si="3306"/>
        <v>Agony  71</v>
      </c>
      <c r="Q5370" s="26" t="str">
        <f t="shared" si="3306"/>
        <v>Wailing &amp; Famine  266</v>
      </c>
      <c r="R5370" s="32" t="str">
        <f t="shared" si="3306"/>
        <v>One Prophetic Day  281</v>
      </c>
    </row>
    <row r="5371" spans="1:18">
      <c r="A5371" s="13" t="str">
        <f t="shared" ref="A5371:C5371" si="3309">A5370</f>
        <v>6000 YB</v>
      </c>
      <c r="B5371" s="6" t="str">
        <f t="shared" si="3309"/>
        <v>2026 AD</v>
      </c>
      <c r="C5371" s="17" t="str">
        <f t="shared" si="3309"/>
        <v>5787 AM</v>
      </c>
      <c r="D5371" s="4" t="str">
        <f>_xlfn.CONCAT(LEFT(D5367, SEARCH(" ",D5367, 1)), RIGHT(D5370,LEN(D5370)-FIND(" ",D5370))+1)</f>
        <v>Kislev 26</v>
      </c>
      <c r="E5371" s="24">
        <f>E5370</f>
        <v>46361</v>
      </c>
      <c r="F5371" s="15" t="s">
        <v>8</v>
      </c>
      <c r="O5371" s="26" t="str">
        <f t="shared" ref="O5371:O5375" si="3310">CONCATENATE(LEFT(O5370, SEARCH(" ", O5370, 1)), " ", RIGHT(O5370,LEN(O5370)-FIND(" ",O5370))+1)</f>
        <v>Death  64</v>
      </c>
      <c r="P5371" s="31" t="str">
        <f t="shared" si="3304"/>
        <v>Agony  72</v>
      </c>
      <c r="Q5371" s="26" t="str">
        <f>CONCATENATE(LEFT(Q5370, SEARCH(" ", Q5370, 15)), " ", RIGHT(Q5370,LEN(Q5370)-FIND(" ",Q5370, 15))+1)</f>
        <v>Wailing &amp; Famine  267</v>
      </c>
      <c r="R5371" s="32" t="str">
        <f>CONCATENATE(LEFT(R5370, SEARCH(" ", R5370, 15)), " ", RIGHT(R5370,LEN(R5370)-FIND(" ",R5370, 15))+1)</f>
        <v>One Prophetic Day  282</v>
      </c>
    </row>
    <row r="5372" spans="1:18">
      <c r="A5372" s="13" t="str">
        <f t="shared" ref="A5372:C5372" si="3311">A5371</f>
        <v>6000 YB</v>
      </c>
      <c r="B5372" s="6" t="str">
        <f t="shared" si="3311"/>
        <v>2026 AD</v>
      </c>
      <c r="C5372" s="17" t="str">
        <f t="shared" si="3311"/>
        <v>5787 AM</v>
      </c>
      <c r="D5372" s="4" t="str">
        <f>D5371</f>
        <v>Kislev 26</v>
      </c>
      <c r="E5372" s="24">
        <f>E5371+1</f>
        <v>46362</v>
      </c>
      <c r="F5372" s="15" t="s">
        <v>9</v>
      </c>
      <c r="O5372" s="26" t="str">
        <f t="shared" ref="O5372:R5374" si="3312">O5371</f>
        <v>Death  64</v>
      </c>
      <c r="P5372" s="31" t="str">
        <f t="shared" si="3312"/>
        <v>Agony  72</v>
      </c>
      <c r="Q5372" s="26" t="str">
        <f t="shared" si="3312"/>
        <v>Wailing &amp; Famine  267</v>
      </c>
      <c r="R5372" s="32" t="str">
        <f t="shared" si="3312"/>
        <v>One Prophetic Day  282</v>
      </c>
    </row>
    <row r="5373" spans="1:18">
      <c r="A5373" s="13" t="str">
        <f t="shared" ref="A5373:C5373" si="3313">A5372</f>
        <v>6000 YB</v>
      </c>
      <c r="B5373" s="6" t="str">
        <f t="shared" si="3313"/>
        <v>2026 AD</v>
      </c>
      <c r="C5373" s="17" t="str">
        <f t="shared" si="3313"/>
        <v>5787 AM</v>
      </c>
      <c r="D5373" s="4" t="str">
        <f>D5372</f>
        <v>Kislev 26</v>
      </c>
      <c r="E5373" s="24">
        <f>E5372</f>
        <v>46362</v>
      </c>
      <c r="F5373" s="16" t="s">
        <v>10</v>
      </c>
      <c r="O5373" s="26" t="str">
        <f t="shared" si="3312"/>
        <v>Death  64</v>
      </c>
      <c r="P5373" s="31" t="str">
        <f t="shared" si="3312"/>
        <v>Agony  72</v>
      </c>
      <c r="Q5373" s="26" t="str">
        <f t="shared" si="3312"/>
        <v>Wailing &amp; Famine  267</v>
      </c>
      <c r="R5373" s="32" t="str">
        <f t="shared" si="3312"/>
        <v>One Prophetic Day  282</v>
      </c>
    </row>
    <row r="5374" spans="1:18">
      <c r="A5374" s="13" t="str">
        <f t="shared" ref="A5374:C5374" si="3314">A5373</f>
        <v>6000 YB</v>
      </c>
      <c r="B5374" s="6" t="str">
        <f t="shared" si="3314"/>
        <v>2026 AD</v>
      </c>
      <c r="C5374" s="17" t="str">
        <f t="shared" si="3314"/>
        <v>5787 AM</v>
      </c>
      <c r="D5374" s="4" t="str">
        <f>D5373</f>
        <v>Kislev 26</v>
      </c>
      <c r="E5374" s="24">
        <f>E5373</f>
        <v>46362</v>
      </c>
      <c r="F5374" s="16" t="s">
        <v>11</v>
      </c>
      <c r="O5374" s="26" t="str">
        <f t="shared" si="3312"/>
        <v>Death  64</v>
      </c>
      <c r="P5374" s="31" t="str">
        <f t="shared" si="3312"/>
        <v>Agony  72</v>
      </c>
      <c r="Q5374" s="26" t="str">
        <f t="shared" si="3312"/>
        <v>Wailing &amp; Famine  267</v>
      </c>
      <c r="R5374" s="32" t="str">
        <f t="shared" si="3312"/>
        <v>One Prophetic Day  282</v>
      </c>
    </row>
    <row r="5375" spans="1:18">
      <c r="A5375" s="13" t="str">
        <f t="shared" ref="A5375:C5375" si="3315">A5374</f>
        <v>6000 YB</v>
      </c>
      <c r="B5375" s="6" t="str">
        <f t="shared" si="3315"/>
        <v>2026 AD</v>
      </c>
      <c r="C5375" s="17" t="str">
        <f t="shared" si="3315"/>
        <v>5787 AM</v>
      </c>
      <c r="D5375" s="4" t="str">
        <f>_xlfn.CONCAT(LEFT(D5371, SEARCH(" ",D5371, 1)), RIGHT(D5374,LEN(D5374)-FIND(" ",D5374))+1)</f>
        <v>Kislev 27</v>
      </c>
      <c r="E5375" s="24">
        <f>E5374</f>
        <v>46362</v>
      </c>
      <c r="F5375" s="15" t="s">
        <v>8</v>
      </c>
      <c r="O5375" s="26" t="str">
        <f t="shared" si="3310"/>
        <v>Death  65</v>
      </c>
      <c r="P5375" s="31" t="str">
        <f t="shared" ref="P5375" si="3316">CONCATENATE(LEFT(P5374, SEARCH(" ", P5374, 1)), " ", RIGHT(P5374,LEN(P5374)-FIND(" ",P5374))+1)</f>
        <v>Agony  73</v>
      </c>
      <c r="Q5375" s="26" t="str">
        <f>CONCATENATE(LEFT(Q5374, SEARCH(" ", Q5374, 15)), " ", RIGHT(Q5374,LEN(Q5374)-FIND(" ",Q5374, 15))+1)</f>
        <v>Wailing &amp; Famine  268</v>
      </c>
      <c r="R5375" s="32" t="str">
        <f>CONCATENATE(LEFT(R5374, SEARCH(" ", R5374, 15)), " ", RIGHT(R5374,LEN(R5374)-FIND(" ",R5374, 15))+1)</f>
        <v>One Prophetic Day  283</v>
      </c>
    </row>
    <row r="5376" spans="1:18">
      <c r="A5376" s="13" t="str">
        <f t="shared" ref="A5376:C5376" si="3317">A5375</f>
        <v>6000 YB</v>
      </c>
      <c r="B5376" s="6" t="str">
        <f t="shared" si="3317"/>
        <v>2026 AD</v>
      </c>
      <c r="C5376" s="17" t="str">
        <f t="shared" si="3317"/>
        <v>5787 AM</v>
      </c>
      <c r="D5376" s="4" t="str">
        <f>D5375</f>
        <v>Kislev 27</v>
      </c>
      <c r="E5376" s="24">
        <f>E5375+1</f>
        <v>46363</v>
      </c>
      <c r="F5376" s="15" t="s">
        <v>9</v>
      </c>
      <c r="O5376" s="26" t="str">
        <f t="shared" ref="O5376:R5378" si="3318">O5375</f>
        <v>Death  65</v>
      </c>
      <c r="P5376" s="31" t="str">
        <f t="shared" si="3318"/>
        <v>Agony  73</v>
      </c>
      <c r="Q5376" s="26" t="str">
        <f t="shared" si="3318"/>
        <v>Wailing &amp; Famine  268</v>
      </c>
      <c r="R5376" s="32" t="str">
        <f t="shared" si="3318"/>
        <v>One Prophetic Day  283</v>
      </c>
    </row>
    <row r="5377" spans="1:18">
      <c r="A5377" s="13" t="str">
        <f t="shared" ref="A5377:C5377" si="3319">A5376</f>
        <v>6000 YB</v>
      </c>
      <c r="B5377" s="6" t="str">
        <f t="shared" si="3319"/>
        <v>2026 AD</v>
      </c>
      <c r="C5377" s="17" t="str">
        <f t="shared" si="3319"/>
        <v>5787 AM</v>
      </c>
      <c r="D5377" s="4" t="str">
        <f>D5376</f>
        <v>Kislev 27</v>
      </c>
      <c r="E5377" s="24">
        <f>E5376</f>
        <v>46363</v>
      </c>
      <c r="F5377" s="16" t="s">
        <v>10</v>
      </c>
      <c r="O5377" s="26" t="str">
        <f t="shared" si="3318"/>
        <v>Death  65</v>
      </c>
      <c r="P5377" s="31" t="str">
        <f t="shared" si="3318"/>
        <v>Agony  73</v>
      </c>
      <c r="Q5377" s="26" t="str">
        <f t="shared" si="3318"/>
        <v>Wailing &amp; Famine  268</v>
      </c>
      <c r="R5377" s="32" t="str">
        <f t="shared" si="3318"/>
        <v>One Prophetic Day  283</v>
      </c>
    </row>
    <row r="5378" spans="1:18">
      <c r="A5378" s="13" t="str">
        <f t="shared" ref="A5378:C5378" si="3320">A5377</f>
        <v>6000 YB</v>
      </c>
      <c r="B5378" s="6" t="str">
        <f t="shared" si="3320"/>
        <v>2026 AD</v>
      </c>
      <c r="C5378" s="17" t="str">
        <f t="shared" si="3320"/>
        <v>5787 AM</v>
      </c>
      <c r="D5378" s="4" t="str">
        <f>D5377</f>
        <v>Kislev 27</v>
      </c>
      <c r="E5378" s="24">
        <f>E5377</f>
        <v>46363</v>
      </c>
      <c r="F5378" s="16" t="s">
        <v>11</v>
      </c>
      <c r="O5378" s="26" t="str">
        <f t="shared" si="3318"/>
        <v>Death  65</v>
      </c>
      <c r="P5378" s="31" t="str">
        <f t="shared" si="3318"/>
        <v>Agony  73</v>
      </c>
      <c r="Q5378" s="26" t="str">
        <f t="shared" si="3318"/>
        <v>Wailing &amp; Famine  268</v>
      </c>
      <c r="R5378" s="32" t="str">
        <f t="shared" si="3318"/>
        <v>One Prophetic Day  283</v>
      </c>
    </row>
    <row r="5379" spans="1:18">
      <c r="A5379" s="13" t="str">
        <f t="shared" ref="A5379:C5379" si="3321">A5378</f>
        <v>6000 YB</v>
      </c>
      <c r="B5379" s="6" t="str">
        <f t="shared" si="3321"/>
        <v>2026 AD</v>
      </c>
      <c r="C5379" s="17" t="str">
        <f t="shared" si="3321"/>
        <v>5787 AM</v>
      </c>
      <c r="D5379" s="4" t="str">
        <f>_xlfn.CONCAT(LEFT(D5375, SEARCH(" ",D5375, 1)), RIGHT(D5378,LEN(D5378)-FIND(" ",D5378))+1)</f>
        <v>Kislev 28</v>
      </c>
      <c r="E5379" s="24">
        <f>E5378</f>
        <v>46363</v>
      </c>
      <c r="F5379" s="15" t="s">
        <v>8</v>
      </c>
      <c r="O5379" s="26" t="str">
        <f t="shared" ref="O5379:O5383" si="3322">CONCATENATE(LEFT(O5378, SEARCH(" ", O5378, 1)), " ", RIGHT(O5378,LEN(O5378)-FIND(" ",O5378))+1)</f>
        <v>Death  66</v>
      </c>
      <c r="P5379" s="31" t="str">
        <f t="shared" ref="P5379:P5383" si="3323">CONCATENATE(LEFT(P5378, SEARCH(" ", P5378, 1)), " ", RIGHT(P5378,LEN(P5378)-FIND(" ",P5378))+1)</f>
        <v>Agony  74</v>
      </c>
      <c r="Q5379" s="26" t="str">
        <f>CONCATENATE(LEFT(Q5378, SEARCH(" ", Q5378, 15)), " ", RIGHT(Q5378,LEN(Q5378)-FIND(" ",Q5378, 15))+1)</f>
        <v>Wailing &amp; Famine  269</v>
      </c>
      <c r="R5379" s="32" t="str">
        <f>CONCATENATE(LEFT(R5378, SEARCH(" ", R5378, 15)), " ", RIGHT(R5378,LEN(R5378)-FIND(" ",R5378, 15))+1)</f>
        <v>One Prophetic Day  284</v>
      </c>
    </row>
    <row r="5380" spans="1:18">
      <c r="A5380" s="13" t="str">
        <f t="shared" ref="A5380:C5380" si="3324">A5379</f>
        <v>6000 YB</v>
      </c>
      <c r="B5380" s="6" t="str">
        <f t="shared" si="3324"/>
        <v>2026 AD</v>
      </c>
      <c r="C5380" s="17" t="str">
        <f t="shared" si="3324"/>
        <v>5787 AM</v>
      </c>
      <c r="D5380" s="4" t="str">
        <f>D5379</f>
        <v>Kislev 28</v>
      </c>
      <c r="E5380" s="24">
        <f>E5379+1</f>
        <v>46364</v>
      </c>
      <c r="F5380" s="15" t="s">
        <v>9</v>
      </c>
      <c r="O5380" s="26" t="str">
        <f t="shared" ref="O5380:R5382" si="3325">O5379</f>
        <v>Death  66</v>
      </c>
      <c r="P5380" s="31" t="str">
        <f t="shared" si="3325"/>
        <v>Agony  74</v>
      </c>
      <c r="Q5380" s="26" t="str">
        <f t="shared" si="3325"/>
        <v>Wailing &amp; Famine  269</v>
      </c>
      <c r="R5380" s="32" t="str">
        <f t="shared" si="3325"/>
        <v>One Prophetic Day  284</v>
      </c>
    </row>
    <row r="5381" spans="1:18">
      <c r="A5381" s="13" t="str">
        <f t="shared" ref="A5381:C5381" si="3326">A5380</f>
        <v>6000 YB</v>
      </c>
      <c r="B5381" s="6" t="str">
        <f t="shared" si="3326"/>
        <v>2026 AD</v>
      </c>
      <c r="C5381" s="17" t="str">
        <f t="shared" si="3326"/>
        <v>5787 AM</v>
      </c>
      <c r="D5381" s="4" t="str">
        <f>D5380</f>
        <v>Kislev 28</v>
      </c>
      <c r="E5381" s="24">
        <f>E5380</f>
        <v>46364</v>
      </c>
      <c r="F5381" s="16" t="s">
        <v>10</v>
      </c>
      <c r="O5381" s="26" t="str">
        <f t="shared" si="3325"/>
        <v>Death  66</v>
      </c>
      <c r="P5381" s="31" t="str">
        <f t="shared" si="3325"/>
        <v>Agony  74</v>
      </c>
      <c r="Q5381" s="26" t="str">
        <f t="shared" si="3325"/>
        <v>Wailing &amp; Famine  269</v>
      </c>
      <c r="R5381" s="32" t="str">
        <f t="shared" si="3325"/>
        <v>One Prophetic Day  284</v>
      </c>
    </row>
    <row r="5382" spans="1:18">
      <c r="A5382" s="13" t="str">
        <f t="shared" ref="A5382:C5382" si="3327">A5381</f>
        <v>6000 YB</v>
      </c>
      <c r="B5382" s="6" t="str">
        <f t="shared" si="3327"/>
        <v>2026 AD</v>
      </c>
      <c r="C5382" s="17" t="str">
        <f t="shared" si="3327"/>
        <v>5787 AM</v>
      </c>
      <c r="D5382" s="4" t="str">
        <f>D5381</f>
        <v>Kislev 28</v>
      </c>
      <c r="E5382" s="24">
        <f>E5381</f>
        <v>46364</v>
      </c>
      <c r="F5382" s="16" t="s">
        <v>11</v>
      </c>
      <c r="O5382" s="26" t="str">
        <f t="shared" si="3325"/>
        <v>Death  66</v>
      </c>
      <c r="P5382" s="31" t="str">
        <f t="shared" si="3325"/>
        <v>Agony  74</v>
      </c>
      <c r="Q5382" s="26" t="str">
        <f t="shared" si="3325"/>
        <v>Wailing &amp; Famine  269</v>
      </c>
      <c r="R5382" s="32" t="str">
        <f t="shared" si="3325"/>
        <v>One Prophetic Day  284</v>
      </c>
    </row>
    <row r="5383" spans="1:18">
      <c r="A5383" s="13" t="str">
        <f t="shared" ref="A5383:C5383" si="3328">A5382</f>
        <v>6000 YB</v>
      </c>
      <c r="B5383" s="6" t="str">
        <f t="shared" si="3328"/>
        <v>2026 AD</v>
      </c>
      <c r="C5383" s="17" t="str">
        <f t="shared" si="3328"/>
        <v>5787 AM</v>
      </c>
      <c r="D5383" s="4" t="str">
        <f>_xlfn.CONCAT(LEFT(D5379, SEARCH(" ",D5379, 1)), RIGHT(D5382,LEN(D5382)-FIND(" ",D5382))+1)</f>
        <v>Kislev 29</v>
      </c>
      <c r="E5383" s="24">
        <f>E5382</f>
        <v>46364</v>
      </c>
      <c r="F5383" s="15" t="s">
        <v>8</v>
      </c>
      <c r="O5383" s="26" t="str">
        <f t="shared" si="3322"/>
        <v>Death  67</v>
      </c>
      <c r="P5383" s="31" t="str">
        <f t="shared" si="3323"/>
        <v>Agony  75</v>
      </c>
      <c r="Q5383" s="26" t="str">
        <f>CONCATENATE(LEFT(Q5382, SEARCH(" ", Q5382, 15)), " ", RIGHT(Q5382,LEN(Q5382)-FIND(" ",Q5382, 15))+1)</f>
        <v>Wailing &amp; Famine  270</v>
      </c>
      <c r="R5383" s="32" t="str">
        <f>CONCATENATE(LEFT(R5382, SEARCH(" ", R5382, 15)), " ", RIGHT(R5382,LEN(R5382)-FIND(" ",R5382, 15))+1)</f>
        <v>One Prophetic Day  285</v>
      </c>
    </row>
    <row r="5384" spans="1:18">
      <c r="A5384" s="13" t="str">
        <f t="shared" ref="A5384:C5384" si="3329">A5383</f>
        <v>6000 YB</v>
      </c>
      <c r="B5384" s="6" t="str">
        <f t="shared" si="3329"/>
        <v>2026 AD</v>
      </c>
      <c r="C5384" s="17" t="str">
        <f t="shared" si="3329"/>
        <v>5787 AM</v>
      </c>
      <c r="D5384" s="4" t="str">
        <f>D5383</f>
        <v>Kislev 29</v>
      </c>
      <c r="E5384" s="24">
        <f>E5383+1</f>
        <v>46365</v>
      </c>
      <c r="F5384" s="15" t="s">
        <v>9</v>
      </c>
      <c r="O5384" s="26" t="str">
        <f t="shared" ref="O5384:R5386" si="3330">O5383</f>
        <v>Death  67</v>
      </c>
      <c r="P5384" s="31" t="str">
        <f t="shared" si="3330"/>
        <v>Agony  75</v>
      </c>
      <c r="Q5384" s="26" t="str">
        <f t="shared" si="3330"/>
        <v>Wailing &amp; Famine  270</v>
      </c>
      <c r="R5384" s="32" t="str">
        <f t="shared" si="3330"/>
        <v>One Prophetic Day  285</v>
      </c>
    </row>
    <row r="5385" spans="1:18">
      <c r="A5385" s="13" t="str">
        <f t="shared" ref="A5385:C5385" si="3331">A5384</f>
        <v>6000 YB</v>
      </c>
      <c r="B5385" s="6" t="str">
        <f t="shared" si="3331"/>
        <v>2026 AD</v>
      </c>
      <c r="C5385" s="17" t="str">
        <f t="shared" si="3331"/>
        <v>5787 AM</v>
      </c>
      <c r="D5385" s="4" t="str">
        <f>D5384</f>
        <v>Kislev 29</v>
      </c>
      <c r="E5385" s="24">
        <f>E5384</f>
        <v>46365</v>
      </c>
      <c r="F5385" s="16" t="s">
        <v>10</v>
      </c>
      <c r="O5385" s="26" t="str">
        <f t="shared" si="3330"/>
        <v>Death  67</v>
      </c>
      <c r="P5385" s="31" t="str">
        <f t="shared" si="3330"/>
        <v>Agony  75</v>
      </c>
      <c r="Q5385" s="26" t="str">
        <f t="shared" si="3330"/>
        <v>Wailing &amp; Famine  270</v>
      </c>
      <c r="R5385" s="32" t="str">
        <f t="shared" si="3330"/>
        <v>One Prophetic Day  285</v>
      </c>
    </row>
    <row r="5386" spans="1:18">
      <c r="A5386" s="13" t="str">
        <f t="shared" ref="A5386:C5386" si="3332">A5385</f>
        <v>6000 YB</v>
      </c>
      <c r="B5386" s="6" t="str">
        <f t="shared" si="3332"/>
        <v>2026 AD</v>
      </c>
      <c r="C5386" s="17" t="str">
        <f t="shared" si="3332"/>
        <v>5787 AM</v>
      </c>
      <c r="D5386" s="4" t="str">
        <f>D5385</f>
        <v>Kislev 29</v>
      </c>
      <c r="E5386" s="24">
        <f>E5385</f>
        <v>46365</v>
      </c>
      <c r="F5386" s="16" t="s">
        <v>11</v>
      </c>
      <c r="O5386" s="26" t="str">
        <f t="shared" si="3330"/>
        <v>Death  67</v>
      </c>
      <c r="P5386" s="31" t="str">
        <f t="shared" si="3330"/>
        <v>Agony  75</v>
      </c>
      <c r="Q5386" s="26" t="str">
        <f t="shared" si="3330"/>
        <v>Wailing &amp; Famine  270</v>
      </c>
      <c r="R5386" s="32" t="str">
        <f t="shared" si="3330"/>
        <v>One Prophetic Day  285</v>
      </c>
    </row>
    <row r="5387" spans="1:18">
      <c r="A5387" s="13" t="str">
        <f t="shared" ref="A5387:C5387" si="3333">A5386</f>
        <v>6000 YB</v>
      </c>
      <c r="B5387" s="6" t="str">
        <f t="shared" si="3333"/>
        <v>2026 AD</v>
      </c>
      <c r="C5387" s="17" t="str">
        <f t="shared" si="3333"/>
        <v>5787 AM</v>
      </c>
      <c r="D5387" s="4" t="str">
        <f>_xlfn.CONCAT(LEFT(D5383, SEARCH(" ",D5383, 1)), RIGHT(D5386,LEN(D5386)-FIND(" ",D5386))+1)</f>
        <v>Kislev 30</v>
      </c>
      <c r="E5387" s="24">
        <f>E5386</f>
        <v>46365</v>
      </c>
      <c r="F5387" s="15" t="s">
        <v>8</v>
      </c>
      <c r="O5387" s="26" t="str">
        <f t="shared" ref="O5387:O5391" si="3334">CONCATENATE(LEFT(O5386, SEARCH(" ", O5386, 1)), " ", RIGHT(O5386,LEN(O5386)-FIND(" ",O5386))+1)</f>
        <v>Death  68</v>
      </c>
      <c r="P5387" s="31" t="str">
        <f t="shared" ref="P5387" si="3335">CONCATENATE(LEFT(P5386, SEARCH(" ", P5386, 1)), " ", RIGHT(P5386,LEN(P5386)-FIND(" ",P5386))+1)</f>
        <v>Agony  76</v>
      </c>
      <c r="Q5387" s="26" t="str">
        <f>CONCATENATE(LEFT(Q5386, SEARCH(" ", Q5386, 15)), " ", RIGHT(Q5386,LEN(Q5386)-FIND(" ",Q5386, 15))+1)</f>
        <v>Wailing &amp; Famine  271</v>
      </c>
      <c r="R5387" s="32" t="str">
        <f>CONCATENATE(LEFT(R5386, SEARCH(" ", R5386, 15)), " ", RIGHT(R5386,LEN(R5386)-FIND(" ",R5386, 15))+1)</f>
        <v>One Prophetic Day  286</v>
      </c>
    </row>
    <row r="5388" spans="1:18">
      <c r="A5388" s="13" t="str">
        <f t="shared" ref="A5388:C5388" si="3336">A5387</f>
        <v>6000 YB</v>
      </c>
      <c r="B5388" s="6" t="str">
        <f t="shared" si="3336"/>
        <v>2026 AD</v>
      </c>
      <c r="C5388" s="17" t="str">
        <f t="shared" si="3336"/>
        <v>5787 AM</v>
      </c>
      <c r="D5388" s="4" t="str">
        <f>D5387</f>
        <v>Kislev 30</v>
      </c>
      <c r="E5388" s="24">
        <f>E5387+1</f>
        <v>46366</v>
      </c>
      <c r="F5388" s="15" t="s">
        <v>9</v>
      </c>
      <c r="O5388" s="26" t="str">
        <f t="shared" ref="O5388:R5390" si="3337">O5387</f>
        <v>Death  68</v>
      </c>
      <c r="P5388" s="31" t="str">
        <f t="shared" si="3337"/>
        <v>Agony  76</v>
      </c>
      <c r="Q5388" s="26" t="str">
        <f t="shared" si="3337"/>
        <v>Wailing &amp; Famine  271</v>
      </c>
      <c r="R5388" s="32" t="str">
        <f t="shared" si="3337"/>
        <v>One Prophetic Day  286</v>
      </c>
    </row>
    <row r="5389" spans="1:18">
      <c r="A5389" s="13" t="str">
        <f t="shared" ref="A5389:C5389" si="3338">A5388</f>
        <v>6000 YB</v>
      </c>
      <c r="B5389" s="6" t="str">
        <f t="shared" si="3338"/>
        <v>2026 AD</v>
      </c>
      <c r="C5389" s="17" t="str">
        <f t="shared" si="3338"/>
        <v>5787 AM</v>
      </c>
      <c r="D5389" s="4" t="str">
        <f>D5388</f>
        <v>Kislev 30</v>
      </c>
      <c r="E5389" s="24">
        <f>E5388</f>
        <v>46366</v>
      </c>
      <c r="F5389" s="16" t="s">
        <v>10</v>
      </c>
      <c r="O5389" s="26" t="str">
        <f t="shared" si="3337"/>
        <v>Death  68</v>
      </c>
      <c r="P5389" s="31" t="str">
        <f t="shared" si="3337"/>
        <v>Agony  76</v>
      </c>
      <c r="Q5389" s="26" t="str">
        <f t="shared" si="3337"/>
        <v>Wailing &amp; Famine  271</v>
      </c>
      <c r="R5389" s="32" t="str">
        <f t="shared" si="3337"/>
        <v>One Prophetic Day  286</v>
      </c>
    </row>
    <row r="5390" spans="1:18">
      <c r="A5390" s="13" t="str">
        <f t="shared" ref="A5390:C5390" si="3339">A5389</f>
        <v>6000 YB</v>
      </c>
      <c r="B5390" s="6" t="str">
        <f t="shared" si="3339"/>
        <v>2026 AD</v>
      </c>
      <c r="C5390" s="17" t="str">
        <f t="shared" si="3339"/>
        <v>5787 AM</v>
      </c>
      <c r="D5390" s="4" t="str">
        <f>D5389</f>
        <v>Kislev 30</v>
      </c>
      <c r="E5390" s="24">
        <f>E5389</f>
        <v>46366</v>
      </c>
      <c r="F5390" s="16" t="s">
        <v>11</v>
      </c>
      <c r="O5390" s="26" t="str">
        <f t="shared" si="3337"/>
        <v>Death  68</v>
      </c>
      <c r="P5390" s="31" t="str">
        <f t="shared" si="3337"/>
        <v>Agony  76</v>
      </c>
      <c r="Q5390" s="26" t="str">
        <f t="shared" si="3337"/>
        <v>Wailing &amp; Famine  271</v>
      </c>
      <c r="R5390" s="32" t="str">
        <f t="shared" si="3337"/>
        <v>One Prophetic Day  286</v>
      </c>
    </row>
    <row r="5391" spans="1:18">
      <c r="A5391" s="13" t="str">
        <f t="shared" ref="A5391:C5391" si="3340">A5390</f>
        <v>6000 YB</v>
      </c>
      <c r="B5391" s="6" t="str">
        <f t="shared" si="3340"/>
        <v>2026 AD</v>
      </c>
      <c r="C5391" s="17" t="str">
        <f t="shared" si="3340"/>
        <v>5787 AM</v>
      </c>
      <c r="D5391" s="4" t="s">
        <v>22</v>
      </c>
      <c r="E5391" s="24">
        <f>E5390</f>
        <v>46366</v>
      </c>
      <c r="F5391" s="15" t="s">
        <v>8</v>
      </c>
      <c r="O5391" s="26" t="str">
        <f t="shared" si="3334"/>
        <v>Death  69</v>
      </c>
      <c r="P5391" s="31" t="str">
        <f t="shared" ref="P5391:P5395" si="3341">CONCATENATE(LEFT(P5390, SEARCH(" ", P5390, 1)), " ", RIGHT(P5390,LEN(P5390)-FIND(" ",P5390))+1)</f>
        <v>Agony  77</v>
      </c>
      <c r="Q5391" s="26" t="str">
        <f>CONCATENATE(LEFT(Q5390, SEARCH(" ", Q5390, 15)), " ", RIGHT(Q5390,LEN(Q5390)-FIND(" ",Q5390, 15))+1)</f>
        <v>Wailing &amp; Famine  272</v>
      </c>
      <c r="R5391" s="32" t="str">
        <f>CONCATENATE(LEFT(R5390, SEARCH(" ", R5390, 15)), " ", RIGHT(R5390,LEN(R5390)-FIND(" ",R5390, 15))+1)</f>
        <v>One Prophetic Day  287</v>
      </c>
    </row>
    <row r="5392" spans="1:18">
      <c r="A5392" s="13" t="str">
        <f t="shared" ref="A5392:C5392" si="3342">A5391</f>
        <v>6000 YB</v>
      </c>
      <c r="B5392" s="6" t="str">
        <f t="shared" si="3342"/>
        <v>2026 AD</v>
      </c>
      <c r="C5392" s="17" t="str">
        <f t="shared" si="3342"/>
        <v>5787 AM</v>
      </c>
      <c r="D5392" s="4" t="str">
        <f>D5391</f>
        <v>Tevet 1</v>
      </c>
      <c r="E5392" s="24">
        <f>E5391+1</f>
        <v>46367</v>
      </c>
      <c r="F5392" s="15" t="s">
        <v>9</v>
      </c>
      <c r="O5392" s="26" t="str">
        <f t="shared" ref="O5392:R5394" si="3343">O5391</f>
        <v>Death  69</v>
      </c>
      <c r="P5392" s="31" t="str">
        <f t="shared" si="3343"/>
        <v>Agony  77</v>
      </c>
      <c r="Q5392" s="26" t="str">
        <f t="shared" si="3343"/>
        <v>Wailing &amp; Famine  272</v>
      </c>
      <c r="R5392" s="32" t="str">
        <f t="shared" si="3343"/>
        <v>One Prophetic Day  287</v>
      </c>
    </row>
    <row r="5393" spans="1:18">
      <c r="A5393" s="13" t="str">
        <f t="shared" ref="A5393:C5393" si="3344">A5392</f>
        <v>6000 YB</v>
      </c>
      <c r="B5393" s="6" t="str">
        <f t="shared" si="3344"/>
        <v>2026 AD</v>
      </c>
      <c r="C5393" s="17" t="str">
        <f t="shared" si="3344"/>
        <v>5787 AM</v>
      </c>
      <c r="D5393" s="4" t="str">
        <f>D5392</f>
        <v>Tevet 1</v>
      </c>
      <c r="E5393" s="24">
        <f>E5392</f>
        <v>46367</v>
      </c>
      <c r="F5393" s="16" t="s">
        <v>10</v>
      </c>
      <c r="O5393" s="26" t="str">
        <f t="shared" si="3343"/>
        <v>Death  69</v>
      </c>
      <c r="P5393" s="31" t="str">
        <f t="shared" si="3343"/>
        <v>Agony  77</v>
      </c>
      <c r="Q5393" s="26" t="str">
        <f t="shared" si="3343"/>
        <v>Wailing &amp; Famine  272</v>
      </c>
      <c r="R5393" s="32" t="str">
        <f t="shared" si="3343"/>
        <v>One Prophetic Day  287</v>
      </c>
    </row>
    <row r="5394" spans="1:18">
      <c r="A5394" s="13" t="str">
        <f t="shared" ref="A5394:C5394" si="3345">A5393</f>
        <v>6000 YB</v>
      </c>
      <c r="B5394" s="6" t="str">
        <f t="shared" si="3345"/>
        <v>2026 AD</v>
      </c>
      <c r="C5394" s="17" t="str">
        <f t="shared" si="3345"/>
        <v>5787 AM</v>
      </c>
      <c r="D5394" s="4" t="str">
        <f>D5393</f>
        <v>Tevet 1</v>
      </c>
      <c r="E5394" s="24">
        <f>E5393</f>
        <v>46367</v>
      </c>
      <c r="F5394" s="16" t="s">
        <v>11</v>
      </c>
      <c r="O5394" s="26" t="str">
        <f t="shared" si="3343"/>
        <v>Death  69</v>
      </c>
      <c r="P5394" s="31" t="str">
        <f t="shared" si="3343"/>
        <v>Agony  77</v>
      </c>
      <c r="Q5394" s="26" t="str">
        <f t="shared" si="3343"/>
        <v>Wailing &amp; Famine  272</v>
      </c>
      <c r="R5394" s="32" t="str">
        <f t="shared" si="3343"/>
        <v>One Prophetic Day  287</v>
      </c>
    </row>
    <row r="5395" spans="1:18">
      <c r="A5395" s="13" t="str">
        <f t="shared" ref="A5395:C5395" si="3346">A5394</f>
        <v>6000 YB</v>
      </c>
      <c r="B5395" s="6" t="str">
        <f t="shared" si="3346"/>
        <v>2026 AD</v>
      </c>
      <c r="C5395" s="17" t="str">
        <f t="shared" si="3346"/>
        <v>5787 AM</v>
      </c>
      <c r="D5395" s="4" t="str">
        <f>_xlfn.CONCAT(LEFT(D5391, SEARCH(" ",D5391, 1)), RIGHT(D5394,LEN(D5394)-FIND(" ",D5394))+1)</f>
        <v>Tevet 2</v>
      </c>
      <c r="E5395" s="24">
        <f>E5394</f>
        <v>46367</v>
      </c>
      <c r="F5395" s="15" t="s">
        <v>8</v>
      </c>
      <c r="O5395" s="26" t="str">
        <f t="shared" ref="O5395:O5399" si="3347">CONCATENATE(LEFT(O5394, SEARCH(" ", O5394, 1)), " ", RIGHT(O5394,LEN(O5394)-FIND(" ",O5394))+1)</f>
        <v>Death  70</v>
      </c>
      <c r="P5395" s="31" t="str">
        <f t="shared" si="3341"/>
        <v>Agony  78</v>
      </c>
      <c r="Q5395" s="26" t="str">
        <f>CONCATENATE(LEFT(Q5394, SEARCH(" ", Q5394, 15)), " ", RIGHT(Q5394,LEN(Q5394)-FIND(" ",Q5394, 15))+1)</f>
        <v>Wailing &amp; Famine  273</v>
      </c>
      <c r="R5395" s="32" t="str">
        <f>CONCATENATE(LEFT(R5394, SEARCH(" ", R5394, 15)), " ", RIGHT(R5394,LEN(R5394)-FIND(" ",R5394, 15))+1)</f>
        <v>One Prophetic Day  288</v>
      </c>
    </row>
    <row r="5396" spans="1:18">
      <c r="A5396" s="13" t="str">
        <f t="shared" ref="A5396:C5396" si="3348">A5395</f>
        <v>6000 YB</v>
      </c>
      <c r="B5396" s="6" t="str">
        <f t="shared" si="3348"/>
        <v>2026 AD</v>
      </c>
      <c r="C5396" s="17" t="str">
        <f t="shared" si="3348"/>
        <v>5787 AM</v>
      </c>
      <c r="D5396" s="4" t="str">
        <f>D5395</f>
        <v>Tevet 2</v>
      </c>
      <c r="E5396" s="24">
        <f>E5395+1</f>
        <v>46368</v>
      </c>
      <c r="F5396" s="15" t="s">
        <v>9</v>
      </c>
      <c r="O5396" s="26" t="str">
        <f t="shared" ref="O5396:R5398" si="3349">O5395</f>
        <v>Death  70</v>
      </c>
      <c r="P5396" s="31" t="str">
        <f t="shared" si="3349"/>
        <v>Agony  78</v>
      </c>
      <c r="Q5396" s="26" t="str">
        <f t="shared" si="3349"/>
        <v>Wailing &amp; Famine  273</v>
      </c>
      <c r="R5396" s="32" t="str">
        <f t="shared" si="3349"/>
        <v>One Prophetic Day  288</v>
      </c>
    </row>
    <row r="5397" spans="1:18">
      <c r="A5397" s="13" t="str">
        <f t="shared" ref="A5397:C5397" si="3350">A5396</f>
        <v>6000 YB</v>
      </c>
      <c r="B5397" s="6" t="str">
        <f t="shared" si="3350"/>
        <v>2026 AD</v>
      </c>
      <c r="C5397" s="17" t="str">
        <f t="shared" si="3350"/>
        <v>5787 AM</v>
      </c>
      <c r="D5397" s="4" t="str">
        <f>D5396</f>
        <v>Tevet 2</v>
      </c>
      <c r="E5397" s="24">
        <f>E5396</f>
        <v>46368</v>
      </c>
      <c r="F5397" s="16" t="s">
        <v>10</v>
      </c>
      <c r="O5397" s="26" t="str">
        <f t="shared" si="3349"/>
        <v>Death  70</v>
      </c>
      <c r="P5397" s="31" t="str">
        <f t="shared" si="3349"/>
        <v>Agony  78</v>
      </c>
      <c r="Q5397" s="26" t="str">
        <f t="shared" si="3349"/>
        <v>Wailing &amp; Famine  273</v>
      </c>
      <c r="R5397" s="32" t="str">
        <f t="shared" si="3349"/>
        <v>One Prophetic Day  288</v>
      </c>
    </row>
    <row r="5398" spans="1:18">
      <c r="A5398" s="13" t="str">
        <f t="shared" ref="A5398:C5398" si="3351">A5397</f>
        <v>6000 YB</v>
      </c>
      <c r="B5398" s="6" t="str">
        <f t="shared" si="3351"/>
        <v>2026 AD</v>
      </c>
      <c r="C5398" s="17" t="str">
        <f t="shared" si="3351"/>
        <v>5787 AM</v>
      </c>
      <c r="D5398" s="4" t="str">
        <f>D5397</f>
        <v>Tevet 2</v>
      </c>
      <c r="E5398" s="24">
        <f>E5397</f>
        <v>46368</v>
      </c>
      <c r="F5398" s="16" t="s">
        <v>11</v>
      </c>
      <c r="O5398" s="26" t="str">
        <f t="shared" si="3349"/>
        <v>Death  70</v>
      </c>
      <c r="P5398" s="31" t="str">
        <f t="shared" si="3349"/>
        <v>Agony  78</v>
      </c>
      <c r="Q5398" s="26" t="str">
        <f t="shared" si="3349"/>
        <v>Wailing &amp; Famine  273</v>
      </c>
      <c r="R5398" s="32" t="str">
        <f t="shared" si="3349"/>
        <v>One Prophetic Day  288</v>
      </c>
    </row>
    <row r="5399" spans="1:18">
      <c r="A5399" s="13" t="str">
        <f t="shared" ref="A5399:C5399" si="3352">A5398</f>
        <v>6000 YB</v>
      </c>
      <c r="B5399" s="6" t="str">
        <f t="shared" si="3352"/>
        <v>2026 AD</v>
      </c>
      <c r="C5399" s="17" t="str">
        <f t="shared" si="3352"/>
        <v>5787 AM</v>
      </c>
      <c r="D5399" s="4" t="str">
        <f>_xlfn.CONCAT(LEFT(D5395, SEARCH(" ",D5395, 1)), RIGHT(D5398,LEN(D5398)-FIND(" ",D5398))+1)</f>
        <v>Tevet 3</v>
      </c>
      <c r="E5399" s="24">
        <f>E5398</f>
        <v>46368</v>
      </c>
      <c r="F5399" s="15" t="s">
        <v>8</v>
      </c>
      <c r="O5399" s="26" t="str">
        <f t="shared" si="3347"/>
        <v>Death  71</v>
      </c>
      <c r="P5399" s="31" t="str">
        <f t="shared" ref="P5399" si="3353">CONCATENATE(LEFT(P5398, SEARCH(" ", P5398, 1)), " ", RIGHT(P5398,LEN(P5398)-FIND(" ",P5398))+1)</f>
        <v>Agony  79</v>
      </c>
      <c r="Q5399" s="26" t="str">
        <f>CONCATENATE(LEFT(Q5398, SEARCH(" ", Q5398, 15)), " ", RIGHT(Q5398,LEN(Q5398)-FIND(" ",Q5398, 15))+1)</f>
        <v>Wailing &amp; Famine  274</v>
      </c>
      <c r="R5399" s="32" t="str">
        <f>CONCATENATE(LEFT(R5398, SEARCH(" ", R5398, 15)), " ", RIGHT(R5398,LEN(R5398)-FIND(" ",R5398, 15))+1)</f>
        <v>One Prophetic Day  289</v>
      </c>
    </row>
    <row r="5400" spans="1:18">
      <c r="A5400" s="13" t="str">
        <f t="shared" ref="A5400:C5400" si="3354">A5399</f>
        <v>6000 YB</v>
      </c>
      <c r="B5400" s="6" t="str">
        <f t="shared" si="3354"/>
        <v>2026 AD</v>
      </c>
      <c r="C5400" s="17" t="str">
        <f t="shared" si="3354"/>
        <v>5787 AM</v>
      </c>
      <c r="D5400" s="4" t="str">
        <f>D5399</f>
        <v>Tevet 3</v>
      </c>
      <c r="E5400" s="24">
        <f>E5399+1</f>
        <v>46369</v>
      </c>
      <c r="F5400" s="15" t="s">
        <v>9</v>
      </c>
      <c r="O5400" s="26" t="str">
        <f t="shared" ref="O5400:R5402" si="3355">O5399</f>
        <v>Death  71</v>
      </c>
      <c r="P5400" s="31" t="str">
        <f t="shared" si="3355"/>
        <v>Agony  79</v>
      </c>
      <c r="Q5400" s="26" t="str">
        <f t="shared" si="3355"/>
        <v>Wailing &amp; Famine  274</v>
      </c>
      <c r="R5400" s="32" t="str">
        <f t="shared" si="3355"/>
        <v>One Prophetic Day  289</v>
      </c>
    </row>
    <row r="5401" spans="1:18">
      <c r="A5401" s="13" t="str">
        <f t="shared" ref="A5401:C5401" si="3356">A5400</f>
        <v>6000 YB</v>
      </c>
      <c r="B5401" s="6" t="str">
        <f t="shared" si="3356"/>
        <v>2026 AD</v>
      </c>
      <c r="C5401" s="17" t="str">
        <f t="shared" si="3356"/>
        <v>5787 AM</v>
      </c>
      <c r="D5401" s="4" t="str">
        <f>D5400</f>
        <v>Tevet 3</v>
      </c>
      <c r="E5401" s="24">
        <f>E5400</f>
        <v>46369</v>
      </c>
      <c r="F5401" s="16" t="s">
        <v>10</v>
      </c>
      <c r="O5401" s="26" t="str">
        <f t="shared" si="3355"/>
        <v>Death  71</v>
      </c>
      <c r="P5401" s="31" t="str">
        <f t="shared" si="3355"/>
        <v>Agony  79</v>
      </c>
      <c r="Q5401" s="26" t="str">
        <f t="shared" si="3355"/>
        <v>Wailing &amp; Famine  274</v>
      </c>
      <c r="R5401" s="32" t="str">
        <f t="shared" si="3355"/>
        <v>One Prophetic Day  289</v>
      </c>
    </row>
    <row r="5402" spans="1:18">
      <c r="A5402" s="13" t="str">
        <f t="shared" ref="A5402:C5402" si="3357">A5401</f>
        <v>6000 YB</v>
      </c>
      <c r="B5402" s="6" t="str">
        <f t="shared" si="3357"/>
        <v>2026 AD</v>
      </c>
      <c r="C5402" s="17" t="str">
        <f t="shared" si="3357"/>
        <v>5787 AM</v>
      </c>
      <c r="D5402" s="4" t="str">
        <f>D5401</f>
        <v>Tevet 3</v>
      </c>
      <c r="E5402" s="24">
        <f>E5401</f>
        <v>46369</v>
      </c>
      <c r="F5402" s="16" t="s">
        <v>11</v>
      </c>
      <c r="O5402" s="26" t="str">
        <f t="shared" si="3355"/>
        <v>Death  71</v>
      </c>
      <c r="P5402" s="31" t="str">
        <f t="shared" si="3355"/>
        <v>Agony  79</v>
      </c>
      <c r="Q5402" s="26" t="str">
        <f t="shared" si="3355"/>
        <v>Wailing &amp; Famine  274</v>
      </c>
      <c r="R5402" s="32" t="str">
        <f t="shared" si="3355"/>
        <v>One Prophetic Day  289</v>
      </c>
    </row>
    <row r="5403" spans="1:18">
      <c r="A5403" s="13" t="str">
        <f t="shared" ref="A5403:C5403" si="3358">A5402</f>
        <v>6000 YB</v>
      </c>
      <c r="B5403" s="6" t="str">
        <f t="shared" si="3358"/>
        <v>2026 AD</v>
      </c>
      <c r="C5403" s="17" t="str">
        <f t="shared" si="3358"/>
        <v>5787 AM</v>
      </c>
      <c r="D5403" s="4" t="str">
        <f>_xlfn.CONCAT(LEFT(D5399, SEARCH(" ",D5399, 1)), RIGHT(D5402,LEN(D5402)-FIND(" ",D5402))+1)</f>
        <v>Tevet 4</v>
      </c>
      <c r="E5403" s="24">
        <f>E5402</f>
        <v>46369</v>
      </c>
      <c r="F5403" s="15" t="s">
        <v>8</v>
      </c>
      <c r="O5403" s="26" t="str">
        <f t="shared" ref="O5403:O5407" si="3359">CONCATENATE(LEFT(O5402, SEARCH(" ", O5402, 1)), " ", RIGHT(O5402,LEN(O5402)-FIND(" ",O5402))+1)</f>
        <v>Death  72</v>
      </c>
      <c r="P5403" s="31" t="str">
        <f t="shared" ref="P5403:P5407" si="3360">CONCATENATE(LEFT(P5402, SEARCH(" ", P5402, 1)), " ", RIGHT(P5402,LEN(P5402)-FIND(" ",P5402))+1)</f>
        <v>Agony  80</v>
      </c>
      <c r="Q5403" s="26" t="str">
        <f>CONCATENATE(LEFT(Q5402, SEARCH(" ", Q5402, 15)), " ", RIGHT(Q5402,LEN(Q5402)-FIND(" ",Q5402, 15))+1)</f>
        <v>Wailing &amp; Famine  275</v>
      </c>
      <c r="R5403" s="32" t="str">
        <f>CONCATENATE(LEFT(R5402, SEARCH(" ", R5402, 15)), " ", RIGHT(R5402,LEN(R5402)-FIND(" ",R5402, 15))+1)</f>
        <v>One Prophetic Day  290</v>
      </c>
    </row>
    <row r="5404" spans="1:18">
      <c r="A5404" s="13" t="str">
        <f t="shared" ref="A5404:C5404" si="3361">A5403</f>
        <v>6000 YB</v>
      </c>
      <c r="B5404" s="6" t="str">
        <f t="shared" si="3361"/>
        <v>2026 AD</v>
      </c>
      <c r="C5404" s="17" t="str">
        <f t="shared" si="3361"/>
        <v>5787 AM</v>
      </c>
      <c r="D5404" s="4" t="str">
        <f>D5403</f>
        <v>Tevet 4</v>
      </c>
      <c r="E5404" s="24">
        <f>E5403+1</f>
        <v>46370</v>
      </c>
      <c r="F5404" s="15" t="s">
        <v>9</v>
      </c>
      <c r="O5404" s="26" t="str">
        <f t="shared" ref="O5404:R5406" si="3362">O5403</f>
        <v>Death  72</v>
      </c>
      <c r="P5404" s="31" t="str">
        <f t="shared" si="3362"/>
        <v>Agony  80</v>
      </c>
      <c r="Q5404" s="26" t="str">
        <f t="shared" si="3362"/>
        <v>Wailing &amp; Famine  275</v>
      </c>
      <c r="R5404" s="32" t="str">
        <f t="shared" si="3362"/>
        <v>One Prophetic Day  290</v>
      </c>
    </row>
    <row r="5405" spans="1:18">
      <c r="A5405" s="13" t="str">
        <f t="shared" ref="A5405:C5405" si="3363">A5404</f>
        <v>6000 YB</v>
      </c>
      <c r="B5405" s="6" t="str">
        <f t="shared" si="3363"/>
        <v>2026 AD</v>
      </c>
      <c r="C5405" s="17" t="str">
        <f t="shared" si="3363"/>
        <v>5787 AM</v>
      </c>
      <c r="D5405" s="4" t="str">
        <f>D5404</f>
        <v>Tevet 4</v>
      </c>
      <c r="E5405" s="24">
        <f>E5404</f>
        <v>46370</v>
      </c>
      <c r="F5405" s="16" t="s">
        <v>10</v>
      </c>
      <c r="O5405" s="26" t="str">
        <f t="shared" si="3362"/>
        <v>Death  72</v>
      </c>
      <c r="P5405" s="31" t="str">
        <f t="shared" si="3362"/>
        <v>Agony  80</v>
      </c>
      <c r="Q5405" s="26" t="str">
        <f t="shared" si="3362"/>
        <v>Wailing &amp; Famine  275</v>
      </c>
      <c r="R5405" s="32" t="str">
        <f t="shared" si="3362"/>
        <v>One Prophetic Day  290</v>
      </c>
    </row>
    <row r="5406" spans="1:18">
      <c r="A5406" s="13" t="str">
        <f t="shared" ref="A5406:C5406" si="3364">A5405</f>
        <v>6000 YB</v>
      </c>
      <c r="B5406" s="6" t="str">
        <f t="shared" si="3364"/>
        <v>2026 AD</v>
      </c>
      <c r="C5406" s="17" t="str">
        <f t="shared" si="3364"/>
        <v>5787 AM</v>
      </c>
      <c r="D5406" s="4" t="str">
        <f>D5405</f>
        <v>Tevet 4</v>
      </c>
      <c r="E5406" s="24">
        <f>E5405</f>
        <v>46370</v>
      </c>
      <c r="F5406" s="16" t="s">
        <v>11</v>
      </c>
      <c r="O5406" s="26" t="str">
        <f t="shared" si="3362"/>
        <v>Death  72</v>
      </c>
      <c r="P5406" s="31" t="str">
        <f t="shared" si="3362"/>
        <v>Agony  80</v>
      </c>
      <c r="Q5406" s="26" t="str">
        <f t="shared" si="3362"/>
        <v>Wailing &amp; Famine  275</v>
      </c>
      <c r="R5406" s="32" t="str">
        <f t="shared" si="3362"/>
        <v>One Prophetic Day  290</v>
      </c>
    </row>
    <row r="5407" spans="1:18">
      <c r="A5407" s="13" t="str">
        <f t="shared" ref="A5407:C5407" si="3365">A5406</f>
        <v>6000 YB</v>
      </c>
      <c r="B5407" s="6" t="str">
        <f t="shared" si="3365"/>
        <v>2026 AD</v>
      </c>
      <c r="C5407" s="17" t="str">
        <f t="shared" si="3365"/>
        <v>5787 AM</v>
      </c>
      <c r="D5407" s="4" t="str">
        <f>_xlfn.CONCAT(LEFT(D5403, SEARCH(" ",D5403, 1)), RIGHT(D5406,LEN(D5406)-FIND(" ",D5406))+1)</f>
        <v>Tevet 5</v>
      </c>
      <c r="E5407" s="24">
        <f>E5406</f>
        <v>46370</v>
      </c>
      <c r="F5407" s="15" t="s">
        <v>8</v>
      </c>
      <c r="O5407" s="26" t="str">
        <f t="shared" si="3359"/>
        <v>Death  73</v>
      </c>
      <c r="P5407" s="31" t="str">
        <f t="shared" si="3360"/>
        <v>Agony  81</v>
      </c>
      <c r="Q5407" s="26" t="str">
        <f>CONCATENATE(LEFT(Q5406, SEARCH(" ", Q5406, 15)), " ", RIGHT(Q5406,LEN(Q5406)-FIND(" ",Q5406, 15))+1)</f>
        <v>Wailing &amp; Famine  276</v>
      </c>
      <c r="R5407" s="32" t="str">
        <f>CONCATENATE(LEFT(R5406, SEARCH(" ", R5406, 15)), " ", RIGHT(R5406,LEN(R5406)-FIND(" ",R5406, 15))+1)</f>
        <v>One Prophetic Day  291</v>
      </c>
    </row>
    <row r="5408" spans="1:18">
      <c r="A5408" s="13" t="str">
        <f t="shared" ref="A5408:C5408" si="3366">A5407</f>
        <v>6000 YB</v>
      </c>
      <c r="B5408" s="6" t="str">
        <f t="shared" si="3366"/>
        <v>2026 AD</v>
      </c>
      <c r="C5408" s="17" t="str">
        <f t="shared" si="3366"/>
        <v>5787 AM</v>
      </c>
      <c r="D5408" s="4" t="str">
        <f>D5407</f>
        <v>Tevet 5</v>
      </c>
      <c r="E5408" s="24">
        <f>E5407+1</f>
        <v>46371</v>
      </c>
      <c r="F5408" s="15" t="s">
        <v>9</v>
      </c>
      <c r="O5408" s="26" t="str">
        <f t="shared" ref="O5408:R5410" si="3367">O5407</f>
        <v>Death  73</v>
      </c>
      <c r="P5408" s="31" t="str">
        <f t="shared" si="3367"/>
        <v>Agony  81</v>
      </c>
      <c r="Q5408" s="26" t="str">
        <f t="shared" si="3367"/>
        <v>Wailing &amp; Famine  276</v>
      </c>
      <c r="R5408" s="32" t="str">
        <f t="shared" si="3367"/>
        <v>One Prophetic Day  291</v>
      </c>
    </row>
    <row r="5409" spans="1:18">
      <c r="A5409" s="13" t="str">
        <f t="shared" ref="A5409:C5409" si="3368">A5408</f>
        <v>6000 YB</v>
      </c>
      <c r="B5409" s="6" t="str">
        <f t="shared" si="3368"/>
        <v>2026 AD</v>
      </c>
      <c r="C5409" s="17" t="str">
        <f t="shared" si="3368"/>
        <v>5787 AM</v>
      </c>
      <c r="D5409" s="4" t="str">
        <f>D5408</f>
        <v>Tevet 5</v>
      </c>
      <c r="E5409" s="24">
        <f>E5408</f>
        <v>46371</v>
      </c>
      <c r="F5409" s="16" t="s">
        <v>10</v>
      </c>
      <c r="O5409" s="26" t="str">
        <f t="shared" si="3367"/>
        <v>Death  73</v>
      </c>
      <c r="P5409" s="31" t="str">
        <f t="shared" si="3367"/>
        <v>Agony  81</v>
      </c>
      <c r="Q5409" s="26" t="str">
        <f t="shared" si="3367"/>
        <v>Wailing &amp; Famine  276</v>
      </c>
      <c r="R5409" s="32" t="str">
        <f t="shared" si="3367"/>
        <v>One Prophetic Day  291</v>
      </c>
    </row>
    <row r="5410" spans="1:18">
      <c r="A5410" s="13" t="str">
        <f t="shared" ref="A5410:C5410" si="3369">A5409</f>
        <v>6000 YB</v>
      </c>
      <c r="B5410" s="6" t="str">
        <f t="shared" si="3369"/>
        <v>2026 AD</v>
      </c>
      <c r="C5410" s="17" t="str">
        <f t="shared" si="3369"/>
        <v>5787 AM</v>
      </c>
      <c r="D5410" s="4" t="str">
        <f>D5409</f>
        <v>Tevet 5</v>
      </c>
      <c r="E5410" s="24">
        <f>E5409</f>
        <v>46371</v>
      </c>
      <c r="F5410" s="16" t="s">
        <v>11</v>
      </c>
      <c r="O5410" s="26" t="str">
        <f t="shared" si="3367"/>
        <v>Death  73</v>
      </c>
      <c r="P5410" s="31" t="str">
        <f t="shared" si="3367"/>
        <v>Agony  81</v>
      </c>
      <c r="Q5410" s="26" t="str">
        <f t="shared" si="3367"/>
        <v>Wailing &amp; Famine  276</v>
      </c>
      <c r="R5410" s="32" t="str">
        <f t="shared" si="3367"/>
        <v>One Prophetic Day  291</v>
      </c>
    </row>
    <row r="5411" spans="1:18">
      <c r="A5411" s="13" t="str">
        <f t="shared" ref="A5411:C5411" si="3370">A5410</f>
        <v>6000 YB</v>
      </c>
      <c r="B5411" s="6" t="str">
        <f t="shared" si="3370"/>
        <v>2026 AD</v>
      </c>
      <c r="C5411" s="17" t="str">
        <f t="shared" si="3370"/>
        <v>5787 AM</v>
      </c>
      <c r="D5411" s="4" t="str">
        <f>_xlfn.CONCAT(LEFT(D5407, SEARCH(" ",D5407, 1)), RIGHT(D5410,LEN(D5410)-FIND(" ",D5410))+1)</f>
        <v>Tevet 6</v>
      </c>
      <c r="E5411" s="24">
        <f>E5410</f>
        <v>46371</v>
      </c>
      <c r="F5411" s="15" t="s">
        <v>8</v>
      </c>
      <c r="O5411" s="26" t="str">
        <f t="shared" ref="O5411:O5415" si="3371">CONCATENATE(LEFT(O5410, SEARCH(" ", O5410, 1)), " ", RIGHT(O5410,LEN(O5410)-FIND(" ",O5410))+1)</f>
        <v>Death  74</v>
      </c>
      <c r="P5411" s="31" t="str">
        <f t="shared" ref="P5411" si="3372">CONCATENATE(LEFT(P5410, SEARCH(" ", P5410, 1)), " ", RIGHT(P5410,LEN(P5410)-FIND(" ",P5410))+1)</f>
        <v>Agony  82</v>
      </c>
      <c r="Q5411" s="26" t="str">
        <f>CONCATENATE(LEFT(Q5410, SEARCH(" ", Q5410, 15)), " ", RIGHT(Q5410,LEN(Q5410)-FIND(" ",Q5410, 15))+1)</f>
        <v>Wailing &amp; Famine  277</v>
      </c>
      <c r="R5411" s="32" t="str">
        <f>CONCATENATE(LEFT(R5410, SEARCH(" ", R5410, 15)), " ", RIGHT(R5410,LEN(R5410)-FIND(" ",R5410, 15))+1)</f>
        <v>One Prophetic Day  292</v>
      </c>
    </row>
    <row r="5412" spans="1:18">
      <c r="A5412" s="13" t="str">
        <f t="shared" ref="A5412:C5412" si="3373">A5411</f>
        <v>6000 YB</v>
      </c>
      <c r="B5412" s="6" t="str">
        <f t="shared" si="3373"/>
        <v>2026 AD</v>
      </c>
      <c r="C5412" s="17" t="str">
        <f t="shared" si="3373"/>
        <v>5787 AM</v>
      </c>
      <c r="D5412" s="4" t="str">
        <f>D5411</f>
        <v>Tevet 6</v>
      </c>
      <c r="E5412" s="24">
        <f>E5411+1</f>
        <v>46372</v>
      </c>
      <c r="F5412" s="15" t="s">
        <v>9</v>
      </c>
      <c r="O5412" s="26" t="str">
        <f t="shared" ref="O5412:R5414" si="3374">O5411</f>
        <v>Death  74</v>
      </c>
      <c r="P5412" s="31" t="str">
        <f t="shared" si="3374"/>
        <v>Agony  82</v>
      </c>
      <c r="Q5412" s="26" t="str">
        <f t="shared" si="3374"/>
        <v>Wailing &amp; Famine  277</v>
      </c>
      <c r="R5412" s="32" t="str">
        <f t="shared" si="3374"/>
        <v>One Prophetic Day  292</v>
      </c>
    </row>
    <row r="5413" spans="1:18">
      <c r="A5413" s="13" t="str">
        <f t="shared" ref="A5413:C5413" si="3375">A5412</f>
        <v>6000 YB</v>
      </c>
      <c r="B5413" s="6" t="str">
        <f t="shared" si="3375"/>
        <v>2026 AD</v>
      </c>
      <c r="C5413" s="17" t="str">
        <f t="shared" si="3375"/>
        <v>5787 AM</v>
      </c>
      <c r="D5413" s="4" t="str">
        <f>D5412</f>
        <v>Tevet 6</v>
      </c>
      <c r="E5413" s="24">
        <f>E5412</f>
        <v>46372</v>
      </c>
      <c r="F5413" s="16" t="s">
        <v>10</v>
      </c>
      <c r="O5413" s="26" t="str">
        <f t="shared" si="3374"/>
        <v>Death  74</v>
      </c>
      <c r="P5413" s="31" t="str">
        <f t="shared" si="3374"/>
        <v>Agony  82</v>
      </c>
      <c r="Q5413" s="26" t="str">
        <f t="shared" si="3374"/>
        <v>Wailing &amp; Famine  277</v>
      </c>
      <c r="R5413" s="32" t="str">
        <f t="shared" si="3374"/>
        <v>One Prophetic Day  292</v>
      </c>
    </row>
    <row r="5414" spans="1:18">
      <c r="A5414" s="13" t="str">
        <f t="shared" ref="A5414:C5414" si="3376">A5413</f>
        <v>6000 YB</v>
      </c>
      <c r="B5414" s="6" t="str">
        <f t="shared" si="3376"/>
        <v>2026 AD</v>
      </c>
      <c r="C5414" s="17" t="str">
        <f t="shared" si="3376"/>
        <v>5787 AM</v>
      </c>
      <c r="D5414" s="4" t="str">
        <f>D5413</f>
        <v>Tevet 6</v>
      </c>
      <c r="E5414" s="24">
        <f>E5413</f>
        <v>46372</v>
      </c>
      <c r="F5414" s="16" t="s">
        <v>11</v>
      </c>
      <c r="O5414" s="26" t="str">
        <f t="shared" si="3374"/>
        <v>Death  74</v>
      </c>
      <c r="P5414" s="31" t="str">
        <f t="shared" si="3374"/>
        <v>Agony  82</v>
      </c>
      <c r="Q5414" s="26" t="str">
        <f t="shared" si="3374"/>
        <v>Wailing &amp; Famine  277</v>
      </c>
      <c r="R5414" s="32" t="str">
        <f t="shared" si="3374"/>
        <v>One Prophetic Day  292</v>
      </c>
    </row>
    <row r="5415" spans="1:18">
      <c r="A5415" s="13" t="str">
        <f t="shared" ref="A5415:C5415" si="3377">A5414</f>
        <v>6000 YB</v>
      </c>
      <c r="B5415" s="6" t="str">
        <f t="shared" si="3377"/>
        <v>2026 AD</v>
      </c>
      <c r="C5415" s="17" t="str">
        <f t="shared" si="3377"/>
        <v>5787 AM</v>
      </c>
      <c r="D5415" s="4" t="str">
        <f>_xlfn.CONCAT(LEFT(D5411, SEARCH(" ",D5411, 1)), RIGHT(D5414,LEN(D5414)-FIND(" ",D5414))+1)</f>
        <v>Tevet 7</v>
      </c>
      <c r="E5415" s="24">
        <f>E5414</f>
        <v>46372</v>
      </c>
      <c r="F5415" s="15" t="s">
        <v>8</v>
      </c>
      <c r="O5415" s="26" t="str">
        <f t="shared" si="3371"/>
        <v>Death  75</v>
      </c>
      <c r="P5415" s="31" t="str">
        <f t="shared" ref="P5415:P5419" si="3378">CONCATENATE(LEFT(P5414, SEARCH(" ", P5414, 1)), " ", RIGHT(P5414,LEN(P5414)-FIND(" ",P5414))+1)</f>
        <v>Agony  83</v>
      </c>
      <c r="Q5415" s="26" t="str">
        <f>CONCATENATE(LEFT(Q5414, SEARCH(" ", Q5414, 15)), " ", RIGHT(Q5414,LEN(Q5414)-FIND(" ",Q5414, 15))+1)</f>
        <v>Wailing &amp; Famine  278</v>
      </c>
      <c r="R5415" s="32" t="str">
        <f>CONCATENATE(LEFT(R5414, SEARCH(" ", R5414, 15)), " ", RIGHT(R5414,LEN(R5414)-FIND(" ",R5414, 15))+1)</f>
        <v>One Prophetic Day  293</v>
      </c>
    </row>
    <row r="5416" spans="1:18">
      <c r="A5416" s="13" t="str">
        <f t="shared" ref="A5416:C5416" si="3379">A5415</f>
        <v>6000 YB</v>
      </c>
      <c r="B5416" s="6" t="str">
        <f t="shared" si="3379"/>
        <v>2026 AD</v>
      </c>
      <c r="C5416" s="17" t="str">
        <f t="shared" si="3379"/>
        <v>5787 AM</v>
      </c>
      <c r="D5416" s="4" t="str">
        <f>D5415</f>
        <v>Tevet 7</v>
      </c>
      <c r="E5416" s="24">
        <f>E5415+1</f>
        <v>46373</v>
      </c>
      <c r="F5416" s="15" t="s">
        <v>9</v>
      </c>
      <c r="O5416" s="26" t="str">
        <f t="shared" ref="O5416:R5418" si="3380">O5415</f>
        <v>Death  75</v>
      </c>
      <c r="P5416" s="31" t="str">
        <f t="shared" si="3380"/>
        <v>Agony  83</v>
      </c>
      <c r="Q5416" s="26" t="str">
        <f t="shared" si="3380"/>
        <v>Wailing &amp; Famine  278</v>
      </c>
      <c r="R5416" s="32" t="str">
        <f t="shared" si="3380"/>
        <v>One Prophetic Day  293</v>
      </c>
    </row>
    <row r="5417" spans="1:18">
      <c r="A5417" s="13" t="str">
        <f t="shared" ref="A5417:C5417" si="3381">A5416</f>
        <v>6000 YB</v>
      </c>
      <c r="B5417" s="6" t="str">
        <f t="shared" si="3381"/>
        <v>2026 AD</v>
      </c>
      <c r="C5417" s="17" t="str">
        <f t="shared" si="3381"/>
        <v>5787 AM</v>
      </c>
      <c r="D5417" s="4" t="str">
        <f>D5416</f>
        <v>Tevet 7</v>
      </c>
      <c r="E5417" s="24">
        <f>E5416</f>
        <v>46373</v>
      </c>
      <c r="F5417" s="16" t="s">
        <v>10</v>
      </c>
      <c r="O5417" s="26" t="str">
        <f t="shared" si="3380"/>
        <v>Death  75</v>
      </c>
      <c r="P5417" s="31" t="str">
        <f t="shared" si="3380"/>
        <v>Agony  83</v>
      </c>
      <c r="Q5417" s="26" t="str">
        <f t="shared" si="3380"/>
        <v>Wailing &amp; Famine  278</v>
      </c>
      <c r="R5417" s="32" t="str">
        <f t="shared" si="3380"/>
        <v>One Prophetic Day  293</v>
      </c>
    </row>
    <row r="5418" spans="1:18">
      <c r="A5418" s="13" t="str">
        <f t="shared" ref="A5418:C5418" si="3382">A5417</f>
        <v>6000 YB</v>
      </c>
      <c r="B5418" s="6" t="str">
        <f t="shared" si="3382"/>
        <v>2026 AD</v>
      </c>
      <c r="C5418" s="17" t="str">
        <f t="shared" si="3382"/>
        <v>5787 AM</v>
      </c>
      <c r="D5418" s="4" t="str">
        <f>D5417</f>
        <v>Tevet 7</v>
      </c>
      <c r="E5418" s="24">
        <f>E5417</f>
        <v>46373</v>
      </c>
      <c r="F5418" s="16" t="s">
        <v>11</v>
      </c>
      <c r="O5418" s="26" t="str">
        <f t="shared" si="3380"/>
        <v>Death  75</v>
      </c>
      <c r="P5418" s="31" t="str">
        <f t="shared" si="3380"/>
        <v>Agony  83</v>
      </c>
      <c r="Q5418" s="26" t="str">
        <f t="shared" si="3380"/>
        <v>Wailing &amp; Famine  278</v>
      </c>
      <c r="R5418" s="32" t="str">
        <f t="shared" si="3380"/>
        <v>One Prophetic Day  293</v>
      </c>
    </row>
    <row r="5419" spans="1:18">
      <c r="A5419" s="13" t="str">
        <f t="shared" ref="A5419:C5419" si="3383">A5418</f>
        <v>6000 YB</v>
      </c>
      <c r="B5419" s="6" t="str">
        <f t="shared" si="3383"/>
        <v>2026 AD</v>
      </c>
      <c r="C5419" s="17" t="str">
        <f t="shared" si="3383"/>
        <v>5787 AM</v>
      </c>
      <c r="D5419" s="4" t="str">
        <f>_xlfn.CONCAT(LEFT(D5415, SEARCH(" ",D5415, 1)), RIGHT(D5418,LEN(D5418)-FIND(" ",D5418))+1)</f>
        <v>Tevet 8</v>
      </c>
      <c r="E5419" s="24">
        <f>E5418</f>
        <v>46373</v>
      </c>
      <c r="F5419" s="15" t="s">
        <v>8</v>
      </c>
      <c r="O5419" s="26" t="str">
        <f t="shared" ref="O5419:O5423" si="3384">CONCATENATE(LEFT(O5418, SEARCH(" ", O5418, 1)), " ", RIGHT(O5418,LEN(O5418)-FIND(" ",O5418))+1)</f>
        <v>Death  76</v>
      </c>
      <c r="P5419" s="31" t="str">
        <f t="shared" si="3378"/>
        <v>Agony  84</v>
      </c>
      <c r="Q5419" s="26" t="str">
        <f>CONCATENATE(LEFT(Q5418, SEARCH(" ", Q5418, 15)), " ", RIGHT(Q5418,LEN(Q5418)-FIND(" ",Q5418, 15))+1)</f>
        <v>Wailing &amp; Famine  279</v>
      </c>
      <c r="R5419" s="32" t="str">
        <f>CONCATENATE(LEFT(R5418, SEARCH(" ", R5418, 15)), " ", RIGHT(R5418,LEN(R5418)-FIND(" ",R5418, 15))+1)</f>
        <v>One Prophetic Day  294</v>
      </c>
    </row>
    <row r="5420" spans="1:18">
      <c r="A5420" s="13" t="str">
        <f t="shared" ref="A5420:C5420" si="3385">A5419</f>
        <v>6000 YB</v>
      </c>
      <c r="B5420" s="6" t="str">
        <f t="shared" si="3385"/>
        <v>2026 AD</v>
      </c>
      <c r="C5420" s="17" t="str">
        <f t="shared" si="3385"/>
        <v>5787 AM</v>
      </c>
      <c r="D5420" s="4" t="str">
        <f>D5419</f>
        <v>Tevet 8</v>
      </c>
      <c r="E5420" s="24">
        <f>E5419+1</f>
        <v>46374</v>
      </c>
      <c r="F5420" s="15" t="s">
        <v>9</v>
      </c>
      <c r="O5420" s="26" t="str">
        <f t="shared" ref="O5420:R5422" si="3386">O5419</f>
        <v>Death  76</v>
      </c>
      <c r="P5420" s="31" t="str">
        <f t="shared" si="3386"/>
        <v>Agony  84</v>
      </c>
      <c r="Q5420" s="26" t="str">
        <f t="shared" si="3386"/>
        <v>Wailing &amp; Famine  279</v>
      </c>
      <c r="R5420" s="32" t="str">
        <f t="shared" si="3386"/>
        <v>One Prophetic Day  294</v>
      </c>
    </row>
    <row r="5421" spans="1:18">
      <c r="A5421" s="13" t="str">
        <f t="shared" ref="A5421:C5421" si="3387">A5420</f>
        <v>6000 YB</v>
      </c>
      <c r="B5421" s="6" t="str">
        <f t="shared" si="3387"/>
        <v>2026 AD</v>
      </c>
      <c r="C5421" s="17" t="str">
        <f t="shared" si="3387"/>
        <v>5787 AM</v>
      </c>
      <c r="D5421" s="4" t="str">
        <f>D5420</f>
        <v>Tevet 8</v>
      </c>
      <c r="E5421" s="24">
        <f>E5420</f>
        <v>46374</v>
      </c>
      <c r="F5421" s="16" t="s">
        <v>10</v>
      </c>
      <c r="O5421" s="26" t="str">
        <f t="shared" si="3386"/>
        <v>Death  76</v>
      </c>
      <c r="P5421" s="31" t="str">
        <f t="shared" si="3386"/>
        <v>Agony  84</v>
      </c>
      <c r="Q5421" s="26" t="str">
        <f t="shared" si="3386"/>
        <v>Wailing &amp; Famine  279</v>
      </c>
      <c r="R5421" s="32" t="str">
        <f t="shared" si="3386"/>
        <v>One Prophetic Day  294</v>
      </c>
    </row>
    <row r="5422" spans="1:18">
      <c r="A5422" s="13" t="str">
        <f t="shared" ref="A5422:C5422" si="3388">A5421</f>
        <v>6000 YB</v>
      </c>
      <c r="B5422" s="6" t="str">
        <f t="shared" si="3388"/>
        <v>2026 AD</v>
      </c>
      <c r="C5422" s="17" t="str">
        <f t="shared" si="3388"/>
        <v>5787 AM</v>
      </c>
      <c r="D5422" s="4" t="str">
        <f>D5421</f>
        <v>Tevet 8</v>
      </c>
      <c r="E5422" s="24">
        <f>E5421</f>
        <v>46374</v>
      </c>
      <c r="F5422" s="16" t="s">
        <v>11</v>
      </c>
      <c r="O5422" s="26" t="str">
        <f t="shared" si="3386"/>
        <v>Death  76</v>
      </c>
      <c r="P5422" s="31" t="str">
        <f t="shared" si="3386"/>
        <v>Agony  84</v>
      </c>
      <c r="Q5422" s="26" t="str">
        <f t="shared" si="3386"/>
        <v>Wailing &amp; Famine  279</v>
      </c>
      <c r="R5422" s="32" t="str">
        <f t="shared" si="3386"/>
        <v>One Prophetic Day  294</v>
      </c>
    </row>
    <row r="5423" spans="1:18">
      <c r="A5423" s="13" t="str">
        <f t="shared" ref="A5423:C5423" si="3389">A5422</f>
        <v>6000 YB</v>
      </c>
      <c r="B5423" s="6" t="str">
        <f t="shared" si="3389"/>
        <v>2026 AD</v>
      </c>
      <c r="C5423" s="17" t="str">
        <f t="shared" si="3389"/>
        <v>5787 AM</v>
      </c>
      <c r="D5423" s="4" t="str">
        <f>_xlfn.CONCAT(LEFT(D5419, SEARCH(" ",D5419, 1)), RIGHT(D5422,LEN(D5422)-FIND(" ",D5422))+1)</f>
        <v>Tevet 9</v>
      </c>
      <c r="E5423" s="24">
        <f>E5422</f>
        <v>46374</v>
      </c>
      <c r="F5423" s="15" t="s">
        <v>8</v>
      </c>
      <c r="O5423" s="26" t="str">
        <f t="shared" si="3384"/>
        <v>Death  77</v>
      </c>
      <c r="P5423" s="31" t="str">
        <f t="shared" ref="P5423" si="3390">CONCATENATE(LEFT(P5422, SEARCH(" ", P5422, 1)), " ", RIGHT(P5422,LEN(P5422)-FIND(" ",P5422))+1)</f>
        <v>Agony  85</v>
      </c>
      <c r="Q5423" s="26" t="str">
        <f>CONCATENATE(LEFT(Q5422, SEARCH(" ", Q5422, 15)), " ", RIGHT(Q5422,LEN(Q5422)-FIND(" ",Q5422, 15))+1)</f>
        <v>Wailing &amp; Famine  280</v>
      </c>
      <c r="R5423" s="32" t="str">
        <f>CONCATENATE(LEFT(R5422, SEARCH(" ", R5422, 15)), " ", RIGHT(R5422,LEN(R5422)-FIND(" ",R5422, 15))+1)</f>
        <v>One Prophetic Day  295</v>
      </c>
    </row>
    <row r="5424" spans="1:18">
      <c r="A5424" s="13" t="str">
        <f t="shared" ref="A5424:C5424" si="3391">A5423</f>
        <v>6000 YB</v>
      </c>
      <c r="B5424" s="6" t="str">
        <f t="shared" si="3391"/>
        <v>2026 AD</v>
      </c>
      <c r="C5424" s="17" t="str">
        <f t="shared" si="3391"/>
        <v>5787 AM</v>
      </c>
      <c r="D5424" s="4" t="str">
        <f>D5423</f>
        <v>Tevet 9</v>
      </c>
      <c r="E5424" s="24">
        <f>E5423+1</f>
        <v>46375</v>
      </c>
      <c r="F5424" s="15" t="s">
        <v>9</v>
      </c>
      <c r="O5424" s="26" t="str">
        <f t="shared" ref="O5424:R5426" si="3392">O5423</f>
        <v>Death  77</v>
      </c>
      <c r="P5424" s="31" t="str">
        <f t="shared" si="3392"/>
        <v>Agony  85</v>
      </c>
      <c r="Q5424" s="26" t="str">
        <f t="shared" si="3392"/>
        <v>Wailing &amp; Famine  280</v>
      </c>
      <c r="R5424" s="32" t="str">
        <f t="shared" si="3392"/>
        <v>One Prophetic Day  295</v>
      </c>
    </row>
    <row r="5425" spans="1:18">
      <c r="A5425" s="13" t="str">
        <f t="shared" ref="A5425:C5425" si="3393">A5424</f>
        <v>6000 YB</v>
      </c>
      <c r="B5425" s="6" t="str">
        <f t="shared" si="3393"/>
        <v>2026 AD</v>
      </c>
      <c r="C5425" s="17" t="str">
        <f t="shared" si="3393"/>
        <v>5787 AM</v>
      </c>
      <c r="D5425" s="4" t="str">
        <f>D5424</f>
        <v>Tevet 9</v>
      </c>
      <c r="E5425" s="24">
        <f>E5424</f>
        <v>46375</v>
      </c>
      <c r="F5425" s="16" t="s">
        <v>10</v>
      </c>
      <c r="O5425" s="26" t="str">
        <f t="shared" si="3392"/>
        <v>Death  77</v>
      </c>
      <c r="P5425" s="31" t="str">
        <f t="shared" si="3392"/>
        <v>Agony  85</v>
      </c>
      <c r="Q5425" s="26" t="str">
        <f t="shared" si="3392"/>
        <v>Wailing &amp; Famine  280</v>
      </c>
      <c r="R5425" s="32" t="str">
        <f t="shared" si="3392"/>
        <v>One Prophetic Day  295</v>
      </c>
    </row>
    <row r="5426" spans="1:18">
      <c r="A5426" s="13" t="str">
        <f t="shared" ref="A5426:C5426" si="3394">A5425</f>
        <v>6000 YB</v>
      </c>
      <c r="B5426" s="6" t="str">
        <f t="shared" si="3394"/>
        <v>2026 AD</v>
      </c>
      <c r="C5426" s="17" t="str">
        <f t="shared" si="3394"/>
        <v>5787 AM</v>
      </c>
      <c r="D5426" s="4" t="str">
        <f>D5425</f>
        <v>Tevet 9</v>
      </c>
      <c r="E5426" s="24">
        <f>E5425</f>
        <v>46375</v>
      </c>
      <c r="F5426" s="16" t="s">
        <v>11</v>
      </c>
      <c r="O5426" s="26" t="str">
        <f t="shared" si="3392"/>
        <v>Death  77</v>
      </c>
      <c r="P5426" s="31" t="str">
        <f t="shared" si="3392"/>
        <v>Agony  85</v>
      </c>
      <c r="Q5426" s="26" t="str">
        <f t="shared" si="3392"/>
        <v>Wailing &amp; Famine  280</v>
      </c>
      <c r="R5426" s="32" t="str">
        <f t="shared" si="3392"/>
        <v>One Prophetic Day  295</v>
      </c>
    </row>
    <row r="5427" spans="1:18">
      <c r="A5427" s="13" t="str">
        <f t="shared" ref="A5427:C5427" si="3395">A5426</f>
        <v>6000 YB</v>
      </c>
      <c r="B5427" s="6" t="str">
        <f t="shared" si="3395"/>
        <v>2026 AD</v>
      </c>
      <c r="C5427" s="17" t="str">
        <f t="shared" si="3395"/>
        <v>5787 AM</v>
      </c>
      <c r="D5427" s="4" t="str">
        <f>_xlfn.CONCAT(LEFT(D5423, SEARCH(" ",D5423, 1)), RIGHT(D5426,LEN(D5426)-FIND(" ",D5426))+1)</f>
        <v>Tevet 10</v>
      </c>
      <c r="E5427" s="24">
        <f>E5426</f>
        <v>46375</v>
      </c>
      <c r="F5427" s="15" t="s">
        <v>8</v>
      </c>
      <c r="O5427" s="26" t="str">
        <f t="shared" ref="O5427:O5431" si="3396">CONCATENATE(LEFT(O5426, SEARCH(" ", O5426, 1)), " ", RIGHT(O5426,LEN(O5426)-FIND(" ",O5426))+1)</f>
        <v>Death  78</v>
      </c>
      <c r="P5427" s="31" t="str">
        <f t="shared" ref="P5427:P5431" si="3397">CONCATENATE(LEFT(P5426, SEARCH(" ", P5426, 1)), " ", RIGHT(P5426,LEN(P5426)-FIND(" ",P5426))+1)</f>
        <v>Agony  86</v>
      </c>
      <c r="Q5427" s="26" t="str">
        <f>CONCATENATE(LEFT(Q5426, SEARCH(" ", Q5426, 15)), " ", RIGHT(Q5426,LEN(Q5426)-FIND(" ",Q5426, 15))+1)</f>
        <v>Wailing &amp; Famine  281</v>
      </c>
      <c r="R5427" s="32" t="str">
        <f>CONCATENATE(LEFT(R5426, SEARCH(" ", R5426, 15)), " ", RIGHT(R5426,LEN(R5426)-FIND(" ",R5426, 15))+1)</f>
        <v>One Prophetic Day  296</v>
      </c>
    </row>
    <row r="5428" spans="1:18">
      <c r="A5428" s="13" t="str">
        <f t="shared" ref="A5428:C5428" si="3398">A5427</f>
        <v>6000 YB</v>
      </c>
      <c r="B5428" s="6" t="str">
        <f t="shared" si="3398"/>
        <v>2026 AD</v>
      </c>
      <c r="C5428" s="17" t="str">
        <f t="shared" si="3398"/>
        <v>5787 AM</v>
      </c>
      <c r="D5428" s="4" t="str">
        <f>D5427</f>
        <v>Tevet 10</v>
      </c>
      <c r="E5428" s="24">
        <f>E5427+1</f>
        <v>46376</v>
      </c>
      <c r="F5428" s="15" t="s">
        <v>9</v>
      </c>
      <c r="O5428" s="26" t="str">
        <f t="shared" ref="O5428:R5430" si="3399">O5427</f>
        <v>Death  78</v>
      </c>
      <c r="P5428" s="31" t="str">
        <f t="shared" si="3399"/>
        <v>Agony  86</v>
      </c>
      <c r="Q5428" s="26" t="str">
        <f t="shared" si="3399"/>
        <v>Wailing &amp; Famine  281</v>
      </c>
      <c r="R5428" s="32" t="str">
        <f t="shared" si="3399"/>
        <v>One Prophetic Day  296</v>
      </c>
    </row>
    <row r="5429" spans="1:18">
      <c r="A5429" s="13" t="str">
        <f t="shared" ref="A5429:C5429" si="3400">A5428</f>
        <v>6000 YB</v>
      </c>
      <c r="B5429" s="6" t="str">
        <f t="shared" si="3400"/>
        <v>2026 AD</v>
      </c>
      <c r="C5429" s="17" t="str">
        <f t="shared" si="3400"/>
        <v>5787 AM</v>
      </c>
      <c r="D5429" s="4" t="str">
        <f>D5428</f>
        <v>Tevet 10</v>
      </c>
      <c r="E5429" s="24">
        <f>E5428</f>
        <v>46376</v>
      </c>
      <c r="F5429" s="16" t="s">
        <v>10</v>
      </c>
      <c r="O5429" s="26" t="str">
        <f t="shared" si="3399"/>
        <v>Death  78</v>
      </c>
      <c r="P5429" s="31" t="str">
        <f t="shared" si="3399"/>
        <v>Agony  86</v>
      </c>
      <c r="Q5429" s="26" t="str">
        <f t="shared" si="3399"/>
        <v>Wailing &amp; Famine  281</v>
      </c>
      <c r="R5429" s="32" t="str">
        <f t="shared" si="3399"/>
        <v>One Prophetic Day  296</v>
      </c>
    </row>
    <row r="5430" spans="1:18">
      <c r="A5430" s="13" t="str">
        <f t="shared" ref="A5430:C5430" si="3401">A5429</f>
        <v>6000 YB</v>
      </c>
      <c r="B5430" s="6" t="str">
        <f t="shared" si="3401"/>
        <v>2026 AD</v>
      </c>
      <c r="C5430" s="17" t="str">
        <f t="shared" si="3401"/>
        <v>5787 AM</v>
      </c>
      <c r="D5430" s="4" t="str">
        <f>D5429</f>
        <v>Tevet 10</v>
      </c>
      <c r="E5430" s="24">
        <f>E5429</f>
        <v>46376</v>
      </c>
      <c r="F5430" s="16" t="s">
        <v>11</v>
      </c>
      <c r="O5430" s="26" t="str">
        <f t="shared" si="3399"/>
        <v>Death  78</v>
      </c>
      <c r="P5430" s="31" t="str">
        <f t="shared" si="3399"/>
        <v>Agony  86</v>
      </c>
      <c r="Q5430" s="26" t="str">
        <f t="shared" si="3399"/>
        <v>Wailing &amp; Famine  281</v>
      </c>
      <c r="R5430" s="32" t="str">
        <f t="shared" si="3399"/>
        <v>One Prophetic Day  296</v>
      </c>
    </row>
    <row r="5431" spans="1:18">
      <c r="A5431" s="13" t="str">
        <f t="shared" ref="A5431:C5431" si="3402">A5430</f>
        <v>6000 YB</v>
      </c>
      <c r="B5431" s="6" t="str">
        <f t="shared" si="3402"/>
        <v>2026 AD</v>
      </c>
      <c r="C5431" s="17" t="str">
        <f t="shared" si="3402"/>
        <v>5787 AM</v>
      </c>
      <c r="D5431" s="4" t="str">
        <f>_xlfn.CONCAT(LEFT(D5427, SEARCH(" ",D5427, 1)), RIGHT(D5430,LEN(D5430)-FIND(" ",D5430))+1)</f>
        <v>Tevet 11</v>
      </c>
      <c r="E5431" s="24">
        <f>E5430</f>
        <v>46376</v>
      </c>
      <c r="F5431" s="15" t="s">
        <v>8</v>
      </c>
      <c r="O5431" s="26" t="str">
        <f t="shared" si="3396"/>
        <v>Death  79</v>
      </c>
      <c r="P5431" s="31" t="str">
        <f t="shared" si="3397"/>
        <v>Agony  87</v>
      </c>
      <c r="Q5431" s="26" t="str">
        <f>CONCATENATE(LEFT(Q5430, SEARCH(" ", Q5430, 15)), " ", RIGHT(Q5430,LEN(Q5430)-FIND(" ",Q5430, 15))+1)</f>
        <v>Wailing &amp; Famine  282</v>
      </c>
      <c r="R5431" s="32" t="str">
        <f>CONCATENATE(LEFT(R5430, SEARCH(" ", R5430, 15)), " ", RIGHT(R5430,LEN(R5430)-FIND(" ",R5430, 15))+1)</f>
        <v>One Prophetic Day  297</v>
      </c>
    </row>
    <row r="5432" spans="1:18">
      <c r="A5432" s="13" t="str">
        <f t="shared" ref="A5432:C5432" si="3403">A5431</f>
        <v>6000 YB</v>
      </c>
      <c r="B5432" s="6" t="str">
        <f t="shared" si="3403"/>
        <v>2026 AD</v>
      </c>
      <c r="C5432" s="17" t="str">
        <f t="shared" si="3403"/>
        <v>5787 AM</v>
      </c>
      <c r="D5432" s="4" t="str">
        <f>D5431</f>
        <v>Tevet 11</v>
      </c>
      <c r="E5432" s="24">
        <f>E5431+1</f>
        <v>46377</v>
      </c>
      <c r="F5432" s="15" t="s">
        <v>9</v>
      </c>
      <c r="O5432" s="26" t="str">
        <f t="shared" ref="O5432:R5434" si="3404">O5431</f>
        <v>Death  79</v>
      </c>
      <c r="P5432" s="31" t="str">
        <f t="shared" si="3404"/>
        <v>Agony  87</v>
      </c>
      <c r="Q5432" s="26" t="str">
        <f t="shared" si="3404"/>
        <v>Wailing &amp; Famine  282</v>
      </c>
      <c r="R5432" s="32" t="str">
        <f t="shared" si="3404"/>
        <v>One Prophetic Day  297</v>
      </c>
    </row>
    <row r="5433" spans="1:18">
      <c r="A5433" s="13" t="str">
        <f t="shared" ref="A5433:C5433" si="3405">A5432</f>
        <v>6000 YB</v>
      </c>
      <c r="B5433" s="6" t="str">
        <f t="shared" si="3405"/>
        <v>2026 AD</v>
      </c>
      <c r="C5433" s="17" t="str">
        <f t="shared" si="3405"/>
        <v>5787 AM</v>
      </c>
      <c r="D5433" s="4" t="str">
        <f>D5432</f>
        <v>Tevet 11</v>
      </c>
      <c r="E5433" s="24">
        <f>E5432</f>
        <v>46377</v>
      </c>
      <c r="F5433" s="16" t="s">
        <v>10</v>
      </c>
      <c r="O5433" s="26" t="str">
        <f t="shared" si="3404"/>
        <v>Death  79</v>
      </c>
      <c r="P5433" s="31" t="str">
        <f t="shared" si="3404"/>
        <v>Agony  87</v>
      </c>
      <c r="Q5433" s="26" t="str">
        <f t="shared" si="3404"/>
        <v>Wailing &amp; Famine  282</v>
      </c>
      <c r="R5433" s="32" t="str">
        <f t="shared" si="3404"/>
        <v>One Prophetic Day  297</v>
      </c>
    </row>
    <row r="5434" spans="1:18">
      <c r="A5434" s="13" t="str">
        <f t="shared" ref="A5434:C5434" si="3406">A5433</f>
        <v>6000 YB</v>
      </c>
      <c r="B5434" s="6" t="str">
        <f t="shared" si="3406"/>
        <v>2026 AD</v>
      </c>
      <c r="C5434" s="17" t="str">
        <f t="shared" si="3406"/>
        <v>5787 AM</v>
      </c>
      <c r="D5434" s="4" t="str">
        <f>D5433</f>
        <v>Tevet 11</v>
      </c>
      <c r="E5434" s="24">
        <f>E5433</f>
        <v>46377</v>
      </c>
      <c r="F5434" s="16" t="s">
        <v>11</v>
      </c>
      <c r="O5434" s="26" t="str">
        <f t="shared" si="3404"/>
        <v>Death  79</v>
      </c>
      <c r="P5434" s="31" t="str">
        <f t="shared" si="3404"/>
        <v>Agony  87</v>
      </c>
      <c r="Q5434" s="26" t="str">
        <f t="shared" si="3404"/>
        <v>Wailing &amp; Famine  282</v>
      </c>
      <c r="R5434" s="32" t="str">
        <f t="shared" si="3404"/>
        <v>One Prophetic Day  297</v>
      </c>
    </row>
    <row r="5435" spans="1:18">
      <c r="A5435" s="13" t="str">
        <f t="shared" ref="A5435:C5435" si="3407">A5434</f>
        <v>6000 YB</v>
      </c>
      <c r="B5435" s="6" t="str">
        <f t="shared" si="3407"/>
        <v>2026 AD</v>
      </c>
      <c r="C5435" s="17" t="str">
        <f t="shared" si="3407"/>
        <v>5787 AM</v>
      </c>
      <c r="D5435" s="4" t="str">
        <f>_xlfn.CONCAT(LEFT(D5431, SEARCH(" ",D5431, 1)), RIGHT(D5434,LEN(D5434)-FIND(" ",D5434))+1)</f>
        <v>Tevet 12</v>
      </c>
      <c r="E5435" s="24">
        <f>E5434</f>
        <v>46377</v>
      </c>
      <c r="F5435" s="15" t="s">
        <v>8</v>
      </c>
      <c r="O5435" s="26" t="str">
        <f t="shared" ref="O5435:O5439" si="3408">CONCATENATE(LEFT(O5434, SEARCH(" ", O5434, 1)), " ", RIGHT(O5434,LEN(O5434)-FIND(" ",O5434))+1)</f>
        <v>Death  80</v>
      </c>
      <c r="P5435" s="31" t="str">
        <f t="shared" ref="P5435" si="3409">CONCATENATE(LEFT(P5434, SEARCH(" ", P5434, 1)), " ", RIGHT(P5434,LEN(P5434)-FIND(" ",P5434))+1)</f>
        <v>Agony  88</v>
      </c>
      <c r="Q5435" s="26" t="str">
        <f>CONCATENATE(LEFT(Q5434, SEARCH(" ", Q5434, 15)), " ", RIGHT(Q5434,LEN(Q5434)-FIND(" ",Q5434, 15))+1)</f>
        <v>Wailing &amp; Famine  283</v>
      </c>
      <c r="R5435" s="32" t="str">
        <f>CONCATENATE(LEFT(R5434, SEARCH(" ", R5434, 15)), " ", RIGHT(R5434,LEN(R5434)-FIND(" ",R5434, 15))+1)</f>
        <v>One Prophetic Day  298</v>
      </c>
    </row>
    <row r="5436" spans="1:18">
      <c r="A5436" s="13" t="str">
        <f t="shared" ref="A5436:C5436" si="3410">A5435</f>
        <v>6000 YB</v>
      </c>
      <c r="B5436" s="6" t="str">
        <f t="shared" si="3410"/>
        <v>2026 AD</v>
      </c>
      <c r="C5436" s="17" t="str">
        <f t="shared" si="3410"/>
        <v>5787 AM</v>
      </c>
      <c r="D5436" s="4" t="str">
        <f>D5435</f>
        <v>Tevet 12</v>
      </c>
      <c r="E5436" s="24">
        <f>E5435+1</f>
        <v>46378</v>
      </c>
      <c r="F5436" s="15" t="s">
        <v>9</v>
      </c>
      <c r="O5436" s="26" t="str">
        <f t="shared" ref="O5436:R5438" si="3411">O5435</f>
        <v>Death  80</v>
      </c>
      <c r="P5436" s="31" t="str">
        <f t="shared" si="3411"/>
        <v>Agony  88</v>
      </c>
      <c r="Q5436" s="26" t="str">
        <f t="shared" si="3411"/>
        <v>Wailing &amp; Famine  283</v>
      </c>
      <c r="R5436" s="32" t="str">
        <f t="shared" si="3411"/>
        <v>One Prophetic Day  298</v>
      </c>
    </row>
    <row r="5437" spans="1:18">
      <c r="A5437" s="13" t="str">
        <f t="shared" ref="A5437:C5437" si="3412">A5436</f>
        <v>6000 YB</v>
      </c>
      <c r="B5437" s="6" t="str">
        <f t="shared" si="3412"/>
        <v>2026 AD</v>
      </c>
      <c r="C5437" s="17" t="str">
        <f t="shared" si="3412"/>
        <v>5787 AM</v>
      </c>
      <c r="D5437" s="4" t="str">
        <f>D5436</f>
        <v>Tevet 12</v>
      </c>
      <c r="E5437" s="24">
        <f>E5436</f>
        <v>46378</v>
      </c>
      <c r="F5437" s="16" t="s">
        <v>10</v>
      </c>
      <c r="O5437" s="26" t="str">
        <f t="shared" si="3411"/>
        <v>Death  80</v>
      </c>
      <c r="P5437" s="31" t="str">
        <f t="shared" si="3411"/>
        <v>Agony  88</v>
      </c>
      <c r="Q5437" s="26" t="str">
        <f t="shared" si="3411"/>
        <v>Wailing &amp; Famine  283</v>
      </c>
      <c r="R5437" s="32" t="str">
        <f t="shared" si="3411"/>
        <v>One Prophetic Day  298</v>
      </c>
    </row>
    <row r="5438" spans="1:18">
      <c r="A5438" s="13" t="str">
        <f t="shared" ref="A5438:C5438" si="3413">A5437</f>
        <v>6000 YB</v>
      </c>
      <c r="B5438" s="6" t="str">
        <f t="shared" si="3413"/>
        <v>2026 AD</v>
      </c>
      <c r="C5438" s="17" t="str">
        <f t="shared" si="3413"/>
        <v>5787 AM</v>
      </c>
      <c r="D5438" s="4" t="str">
        <f>D5437</f>
        <v>Tevet 12</v>
      </c>
      <c r="E5438" s="24">
        <f>E5437</f>
        <v>46378</v>
      </c>
      <c r="F5438" s="16" t="s">
        <v>11</v>
      </c>
      <c r="O5438" s="26" t="str">
        <f t="shared" si="3411"/>
        <v>Death  80</v>
      </c>
      <c r="P5438" s="31" t="str">
        <f t="shared" si="3411"/>
        <v>Agony  88</v>
      </c>
      <c r="Q5438" s="26" t="str">
        <f t="shared" si="3411"/>
        <v>Wailing &amp; Famine  283</v>
      </c>
      <c r="R5438" s="32" t="str">
        <f t="shared" si="3411"/>
        <v>One Prophetic Day  298</v>
      </c>
    </row>
    <row r="5439" spans="1:18">
      <c r="A5439" s="13" t="str">
        <f t="shared" ref="A5439:C5439" si="3414">A5438</f>
        <v>6000 YB</v>
      </c>
      <c r="B5439" s="6" t="str">
        <f t="shared" si="3414"/>
        <v>2026 AD</v>
      </c>
      <c r="C5439" s="17" t="str">
        <f t="shared" si="3414"/>
        <v>5787 AM</v>
      </c>
      <c r="D5439" s="4" t="str">
        <f>_xlfn.CONCAT(LEFT(D5435, SEARCH(" ",D5435, 1)), RIGHT(D5438,LEN(D5438)-FIND(" ",D5438))+1)</f>
        <v>Tevet 13</v>
      </c>
      <c r="E5439" s="24">
        <f>E5438</f>
        <v>46378</v>
      </c>
      <c r="F5439" s="15" t="s">
        <v>8</v>
      </c>
      <c r="O5439" s="26" t="str">
        <f t="shared" si="3408"/>
        <v>Death  81</v>
      </c>
      <c r="P5439" s="31" t="str">
        <f t="shared" ref="P5439:P5443" si="3415">CONCATENATE(LEFT(P5438, SEARCH(" ", P5438, 1)), " ", RIGHT(P5438,LEN(P5438)-FIND(" ",P5438))+1)</f>
        <v>Agony  89</v>
      </c>
      <c r="Q5439" s="26" t="str">
        <f>CONCATENATE(LEFT(Q5438, SEARCH(" ", Q5438, 15)), " ", RIGHT(Q5438,LEN(Q5438)-FIND(" ",Q5438, 15))+1)</f>
        <v>Wailing &amp; Famine  284</v>
      </c>
      <c r="R5439" s="32" t="str">
        <f>CONCATENATE(LEFT(R5438, SEARCH(" ", R5438, 15)), " ", RIGHT(R5438,LEN(R5438)-FIND(" ",R5438, 15))+1)</f>
        <v>One Prophetic Day  299</v>
      </c>
    </row>
    <row r="5440" spans="1:18">
      <c r="A5440" s="13" t="str">
        <f t="shared" ref="A5440:C5440" si="3416">A5439</f>
        <v>6000 YB</v>
      </c>
      <c r="B5440" s="6" t="str">
        <f t="shared" si="3416"/>
        <v>2026 AD</v>
      </c>
      <c r="C5440" s="17" t="str">
        <f t="shared" si="3416"/>
        <v>5787 AM</v>
      </c>
      <c r="D5440" s="4" t="str">
        <f>D5439</f>
        <v>Tevet 13</v>
      </c>
      <c r="E5440" s="24">
        <f>E5439+1</f>
        <v>46379</v>
      </c>
      <c r="F5440" s="15" t="s">
        <v>9</v>
      </c>
      <c r="O5440" s="26" t="str">
        <f t="shared" ref="O5440:R5442" si="3417">O5439</f>
        <v>Death  81</v>
      </c>
      <c r="P5440" s="31" t="str">
        <f t="shared" si="3417"/>
        <v>Agony  89</v>
      </c>
      <c r="Q5440" s="26" t="str">
        <f t="shared" si="3417"/>
        <v>Wailing &amp; Famine  284</v>
      </c>
      <c r="R5440" s="32" t="str">
        <f t="shared" si="3417"/>
        <v>One Prophetic Day  299</v>
      </c>
    </row>
    <row r="5441" spans="1:18">
      <c r="A5441" s="13" t="str">
        <f t="shared" ref="A5441:C5441" si="3418">A5440</f>
        <v>6000 YB</v>
      </c>
      <c r="B5441" s="6" t="str">
        <f t="shared" si="3418"/>
        <v>2026 AD</v>
      </c>
      <c r="C5441" s="17" t="str">
        <f t="shared" si="3418"/>
        <v>5787 AM</v>
      </c>
      <c r="D5441" s="4" t="str">
        <f>D5440</f>
        <v>Tevet 13</v>
      </c>
      <c r="E5441" s="24">
        <f>E5440</f>
        <v>46379</v>
      </c>
      <c r="F5441" s="16" t="s">
        <v>10</v>
      </c>
      <c r="O5441" s="26" t="str">
        <f t="shared" si="3417"/>
        <v>Death  81</v>
      </c>
      <c r="P5441" s="31" t="str">
        <f t="shared" si="3417"/>
        <v>Agony  89</v>
      </c>
      <c r="Q5441" s="26" t="str">
        <f t="shared" si="3417"/>
        <v>Wailing &amp; Famine  284</v>
      </c>
      <c r="R5441" s="32" t="str">
        <f t="shared" si="3417"/>
        <v>One Prophetic Day  299</v>
      </c>
    </row>
    <row r="5442" spans="1:18">
      <c r="A5442" s="13" t="str">
        <f t="shared" ref="A5442:C5442" si="3419">A5441</f>
        <v>6000 YB</v>
      </c>
      <c r="B5442" s="6" t="str">
        <f t="shared" si="3419"/>
        <v>2026 AD</v>
      </c>
      <c r="C5442" s="17" t="str">
        <f t="shared" si="3419"/>
        <v>5787 AM</v>
      </c>
      <c r="D5442" s="4" t="str">
        <f>D5441</f>
        <v>Tevet 13</v>
      </c>
      <c r="E5442" s="24">
        <f>E5441</f>
        <v>46379</v>
      </c>
      <c r="F5442" s="16" t="s">
        <v>11</v>
      </c>
      <c r="O5442" s="26" t="str">
        <f t="shared" si="3417"/>
        <v>Death  81</v>
      </c>
      <c r="P5442" s="31" t="str">
        <f t="shared" si="3417"/>
        <v>Agony  89</v>
      </c>
      <c r="Q5442" s="26" t="str">
        <f t="shared" si="3417"/>
        <v>Wailing &amp; Famine  284</v>
      </c>
      <c r="R5442" s="32" t="str">
        <f t="shared" si="3417"/>
        <v>One Prophetic Day  299</v>
      </c>
    </row>
    <row r="5443" spans="1:18">
      <c r="A5443" s="13" t="str">
        <f t="shared" ref="A5443:C5443" si="3420">A5442</f>
        <v>6000 YB</v>
      </c>
      <c r="B5443" s="6" t="str">
        <f t="shared" si="3420"/>
        <v>2026 AD</v>
      </c>
      <c r="C5443" s="17" t="str">
        <f t="shared" si="3420"/>
        <v>5787 AM</v>
      </c>
      <c r="D5443" s="4" t="str">
        <f>_xlfn.CONCAT(LEFT(D5439, SEARCH(" ",D5439, 1)), RIGHT(D5442,LEN(D5442)-FIND(" ",D5442))+1)</f>
        <v>Tevet 14</v>
      </c>
      <c r="E5443" s="24">
        <f>E5442</f>
        <v>46379</v>
      </c>
      <c r="F5443" s="15" t="s">
        <v>8</v>
      </c>
      <c r="O5443" s="26" t="str">
        <f t="shared" ref="O5443:O5447" si="3421">CONCATENATE(LEFT(O5442, SEARCH(" ", O5442, 1)), " ", RIGHT(O5442,LEN(O5442)-FIND(" ",O5442))+1)</f>
        <v>Death  82</v>
      </c>
      <c r="P5443" s="31" t="str">
        <f t="shared" si="3415"/>
        <v>Agony  90</v>
      </c>
      <c r="Q5443" s="26" t="str">
        <f>CONCATENATE(LEFT(Q5442, SEARCH(" ", Q5442, 15)), " ", RIGHT(Q5442,LEN(Q5442)-FIND(" ",Q5442, 15))+1)</f>
        <v>Wailing &amp; Famine  285</v>
      </c>
      <c r="R5443" s="32" t="str">
        <f>CONCATENATE(LEFT(R5442, SEARCH(" ", R5442, 15)), " ", RIGHT(R5442,LEN(R5442)-FIND(" ",R5442, 15))+1)</f>
        <v>One Prophetic Day  300</v>
      </c>
    </row>
    <row r="5444" spans="1:18">
      <c r="A5444" s="13" t="str">
        <f t="shared" ref="A5444:C5444" si="3422">A5443</f>
        <v>6000 YB</v>
      </c>
      <c r="B5444" s="6" t="str">
        <f t="shared" si="3422"/>
        <v>2026 AD</v>
      </c>
      <c r="C5444" s="17" t="str">
        <f t="shared" si="3422"/>
        <v>5787 AM</v>
      </c>
      <c r="D5444" s="4" t="str">
        <f>D5443</f>
        <v>Tevet 14</v>
      </c>
      <c r="E5444" s="24">
        <f>E5443+1</f>
        <v>46380</v>
      </c>
      <c r="F5444" s="15" t="s">
        <v>9</v>
      </c>
      <c r="O5444" s="26" t="str">
        <f t="shared" ref="O5444:R5446" si="3423">O5443</f>
        <v>Death  82</v>
      </c>
      <c r="P5444" s="31" t="str">
        <f t="shared" si="3423"/>
        <v>Agony  90</v>
      </c>
      <c r="Q5444" s="26" t="str">
        <f t="shared" si="3423"/>
        <v>Wailing &amp; Famine  285</v>
      </c>
      <c r="R5444" s="32" t="str">
        <f t="shared" si="3423"/>
        <v>One Prophetic Day  300</v>
      </c>
    </row>
    <row r="5445" spans="1:18">
      <c r="A5445" s="13" t="str">
        <f t="shared" ref="A5445:C5445" si="3424">A5444</f>
        <v>6000 YB</v>
      </c>
      <c r="B5445" s="6" t="str">
        <f t="shared" si="3424"/>
        <v>2026 AD</v>
      </c>
      <c r="C5445" s="17" t="str">
        <f t="shared" si="3424"/>
        <v>5787 AM</v>
      </c>
      <c r="D5445" s="4" t="str">
        <f>D5444</f>
        <v>Tevet 14</v>
      </c>
      <c r="E5445" s="24">
        <f>E5444</f>
        <v>46380</v>
      </c>
      <c r="F5445" s="16" t="s">
        <v>10</v>
      </c>
      <c r="O5445" s="26" t="str">
        <f t="shared" si="3423"/>
        <v>Death  82</v>
      </c>
      <c r="P5445" s="31" t="str">
        <f t="shared" si="3423"/>
        <v>Agony  90</v>
      </c>
      <c r="Q5445" s="26" t="str">
        <f t="shared" si="3423"/>
        <v>Wailing &amp; Famine  285</v>
      </c>
      <c r="R5445" s="32" t="str">
        <f t="shared" si="3423"/>
        <v>One Prophetic Day  300</v>
      </c>
    </row>
    <row r="5446" spans="1:18">
      <c r="A5446" s="13" t="str">
        <f t="shared" ref="A5446:C5446" si="3425">A5445</f>
        <v>6000 YB</v>
      </c>
      <c r="B5446" s="6" t="str">
        <f t="shared" si="3425"/>
        <v>2026 AD</v>
      </c>
      <c r="C5446" s="17" t="str">
        <f t="shared" si="3425"/>
        <v>5787 AM</v>
      </c>
      <c r="D5446" s="4" t="str">
        <f>D5445</f>
        <v>Tevet 14</v>
      </c>
      <c r="E5446" s="24">
        <f>E5445</f>
        <v>46380</v>
      </c>
      <c r="F5446" s="16" t="s">
        <v>11</v>
      </c>
      <c r="O5446" s="26" t="str">
        <f t="shared" si="3423"/>
        <v>Death  82</v>
      </c>
      <c r="P5446" s="31" t="str">
        <f t="shared" si="3423"/>
        <v>Agony  90</v>
      </c>
      <c r="Q5446" s="26" t="str">
        <f t="shared" si="3423"/>
        <v>Wailing &amp; Famine  285</v>
      </c>
      <c r="R5446" s="32" t="str">
        <f t="shared" si="3423"/>
        <v>One Prophetic Day  300</v>
      </c>
    </row>
    <row r="5447" spans="1:18">
      <c r="A5447" s="13" t="str">
        <f t="shared" ref="A5447:C5447" si="3426">A5446</f>
        <v>6000 YB</v>
      </c>
      <c r="B5447" s="6" t="str">
        <f t="shared" si="3426"/>
        <v>2026 AD</v>
      </c>
      <c r="C5447" s="17" t="str">
        <f t="shared" si="3426"/>
        <v>5787 AM</v>
      </c>
      <c r="D5447" s="4" t="str">
        <f>_xlfn.CONCAT(LEFT(D5443, SEARCH(" ",D5443, 1)), RIGHT(D5446,LEN(D5446)-FIND(" ",D5446))+1)</f>
        <v>Tevet 15</v>
      </c>
      <c r="E5447" s="24">
        <f>E5446</f>
        <v>46380</v>
      </c>
      <c r="F5447" s="15" t="s">
        <v>8</v>
      </c>
      <c r="O5447" s="26" t="str">
        <f t="shared" si="3421"/>
        <v>Death  83</v>
      </c>
      <c r="P5447" s="31" t="str">
        <f t="shared" ref="P5447" si="3427">CONCATENATE(LEFT(P5446, SEARCH(" ", P5446, 1)), " ", RIGHT(P5446,LEN(P5446)-FIND(" ",P5446))+1)</f>
        <v>Agony  91</v>
      </c>
      <c r="Q5447" s="26" t="str">
        <f>CONCATENATE(LEFT(Q5446, SEARCH(" ", Q5446, 15)), " ", RIGHT(Q5446,LEN(Q5446)-FIND(" ",Q5446, 15))+1)</f>
        <v>Wailing &amp; Famine  286</v>
      </c>
      <c r="R5447" s="32" t="str">
        <f>CONCATENATE(LEFT(R5446, SEARCH(" ", R5446, 15)), " ", RIGHT(R5446,LEN(R5446)-FIND(" ",R5446, 15))+1)</f>
        <v>One Prophetic Day  301</v>
      </c>
    </row>
    <row r="5448" spans="1:18">
      <c r="A5448" s="13" t="str">
        <f t="shared" ref="A5448:C5448" si="3428">A5447</f>
        <v>6000 YB</v>
      </c>
      <c r="B5448" s="6" t="str">
        <f t="shared" si="3428"/>
        <v>2026 AD</v>
      </c>
      <c r="C5448" s="17" t="str">
        <f t="shared" si="3428"/>
        <v>5787 AM</v>
      </c>
      <c r="D5448" s="4" t="str">
        <f>D5447</f>
        <v>Tevet 15</v>
      </c>
      <c r="E5448" s="24">
        <f>E5447+1</f>
        <v>46381</v>
      </c>
      <c r="F5448" s="15" t="s">
        <v>9</v>
      </c>
      <c r="O5448" s="26" t="str">
        <f t="shared" ref="O5448:R5450" si="3429">O5447</f>
        <v>Death  83</v>
      </c>
      <c r="P5448" s="31" t="str">
        <f t="shared" si="3429"/>
        <v>Agony  91</v>
      </c>
      <c r="Q5448" s="26" t="str">
        <f t="shared" si="3429"/>
        <v>Wailing &amp; Famine  286</v>
      </c>
      <c r="R5448" s="32" t="str">
        <f t="shared" si="3429"/>
        <v>One Prophetic Day  301</v>
      </c>
    </row>
    <row r="5449" spans="1:18">
      <c r="A5449" s="13" t="str">
        <f t="shared" ref="A5449:C5449" si="3430">A5448</f>
        <v>6000 YB</v>
      </c>
      <c r="B5449" s="6" t="str">
        <f t="shared" si="3430"/>
        <v>2026 AD</v>
      </c>
      <c r="C5449" s="17" t="str">
        <f t="shared" si="3430"/>
        <v>5787 AM</v>
      </c>
      <c r="D5449" s="4" t="str">
        <f>D5448</f>
        <v>Tevet 15</v>
      </c>
      <c r="E5449" s="24">
        <f>E5448</f>
        <v>46381</v>
      </c>
      <c r="F5449" s="16" t="s">
        <v>10</v>
      </c>
      <c r="O5449" s="26" t="str">
        <f t="shared" si="3429"/>
        <v>Death  83</v>
      </c>
      <c r="P5449" s="31" t="str">
        <f t="shared" si="3429"/>
        <v>Agony  91</v>
      </c>
      <c r="Q5449" s="26" t="str">
        <f t="shared" si="3429"/>
        <v>Wailing &amp; Famine  286</v>
      </c>
      <c r="R5449" s="32" t="str">
        <f t="shared" si="3429"/>
        <v>One Prophetic Day  301</v>
      </c>
    </row>
    <row r="5450" spans="1:18">
      <c r="A5450" s="13" t="str">
        <f t="shared" ref="A5450:C5450" si="3431">A5449</f>
        <v>6000 YB</v>
      </c>
      <c r="B5450" s="6" t="str">
        <f t="shared" si="3431"/>
        <v>2026 AD</v>
      </c>
      <c r="C5450" s="17" t="str">
        <f t="shared" si="3431"/>
        <v>5787 AM</v>
      </c>
      <c r="D5450" s="4" t="str">
        <f>D5449</f>
        <v>Tevet 15</v>
      </c>
      <c r="E5450" s="24">
        <f>E5449</f>
        <v>46381</v>
      </c>
      <c r="F5450" s="16" t="s">
        <v>11</v>
      </c>
      <c r="O5450" s="26" t="str">
        <f t="shared" si="3429"/>
        <v>Death  83</v>
      </c>
      <c r="P5450" s="31" t="str">
        <f t="shared" si="3429"/>
        <v>Agony  91</v>
      </c>
      <c r="Q5450" s="26" t="str">
        <f t="shared" si="3429"/>
        <v>Wailing &amp; Famine  286</v>
      </c>
      <c r="R5450" s="32" t="str">
        <f t="shared" si="3429"/>
        <v>One Prophetic Day  301</v>
      </c>
    </row>
    <row r="5451" spans="1:18">
      <c r="A5451" s="13" t="str">
        <f t="shared" ref="A5451:C5451" si="3432">A5450</f>
        <v>6000 YB</v>
      </c>
      <c r="B5451" s="6" t="str">
        <f t="shared" si="3432"/>
        <v>2026 AD</v>
      </c>
      <c r="C5451" s="17" t="str">
        <f t="shared" si="3432"/>
        <v>5787 AM</v>
      </c>
      <c r="D5451" s="4" t="str">
        <f>_xlfn.CONCAT(LEFT(D5447, SEARCH(" ",D5447, 1)), RIGHT(D5450,LEN(D5450)-FIND(" ",D5450))+1)</f>
        <v>Tevet 16</v>
      </c>
      <c r="E5451" s="24">
        <f>E5450</f>
        <v>46381</v>
      </c>
      <c r="F5451" s="15" t="s">
        <v>8</v>
      </c>
      <c r="O5451" s="26" t="str">
        <f t="shared" ref="O5451:O5455" si="3433">CONCATENATE(LEFT(O5450, SEARCH(" ", O5450, 1)), " ", RIGHT(O5450,LEN(O5450)-FIND(" ",O5450))+1)</f>
        <v>Death  84</v>
      </c>
      <c r="P5451" s="31" t="str">
        <f t="shared" ref="P5451:P5455" si="3434">CONCATENATE(LEFT(P5450, SEARCH(" ", P5450, 1)), " ", RIGHT(P5450,LEN(P5450)-FIND(" ",P5450))+1)</f>
        <v>Agony  92</v>
      </c>
      <c r="Q5451" s="26" t="str">
        <f>CONCATENATE(LEFT(Q5450, SEARCH(" ", Q5450, 15)), " ", RIGHT(Q5450,LEN(Q5450)-FIND(" ",Q5450, 15))+1)</f>
        <v>Wailing &amp; Famine  287</v>
      </c>
      <c r="R5451" s="32" t="str">
        <f>CONCATENATE(LEFT(R5450, SEARCH(" ", R5450, 15)), " ", RIGHT(R5450,LEN(R5450)-FIND(" ",R5450, 15))+1)</f>
        <v>One Prophetic Day  302</v>
      </c>
    </row>
    <row r="5452" spans="1:18">
      <c r="A5452" s="13" t="str">
        <f t="shared" ref="A5452:C5452" si="3435">A5451</f>
        <v>6000 YB</v>
      </c>
      <c r="B5452" s="6" t="str">
        <f t="shared" si="3435"/>
        <v>2026 AD</v>
      </c>
      <c r="C5452" s="17" t="str">
        <f t="shared" si="3435"/>
        <v>5787 AM</v>
      </c>
      <c r="D5452" s="4" t="str">
        <f>D5451</f>
        <v>Tevet 16</v>
      </c>
      <c r="E5452" s="24">
        <f>E5451+1</f>
        <v>46382</v>
      </c>
      <c r="F5452" s="15" t="s">
        <v>9</v>
      </c>
      <c r="O5452" s="26" t="str">
        <f t="shared" ref="O5452:R5454" si="3436">O5451</f>
        <v>Death  84</v>
      </c>
      <c r="P5452" s="31" t="str">
        <f t="shared" si="3436"/>
        <v>Agony  92</v>
      </c>
      <c r="Q5452" s="26" t="str">
        <f t="shared" si="3436"/>
        <v>Wailing &amp; Famine  287</v>
      </c>
      <c r="R5452" s="32" t="str">
        <f t="shared" si="3436"/>
        <v>One Prophetic Day  302</v>
      </c>
    </row>
    <row r="5453" spans="1:18">
      <c r="A5453" s="13" t="str">
        <f t="shared" ref="A5453:C5453" si="3437">A5452</f>
        <v>6000 YB</v>
      </c>
      <c r="B5453" s="6" t="str">
        <f t="shared" si="3437"/>
        <v>2026 AD</v>
      </c>
      <c r="C5453" s="17" t="str">
        <f t="shared" si="3437"/>
        <v>5787 AM</v>
      </c>
      <c r="D5453" s="4" t="str">
        <f>D5452</f>
        <v>Tevet 16</v>
      </c>
      <c r="E5453" s="24">
        <f>E5452</f>
        <v>46382</v>
      </c>
      <c r="F5453" s="16" t="s">
        <v>10</v>
      </c>
      <c r="O5453" s="26" t="str">
        <f t="shared" si="3436"/>
        <v>Death  84</v>
      </c>
      <c r="P5453" s="31" t="str">
        <f t="shared" si="3436"/>
        <v>Agony  92</v>
      </c>
      <c r="Q5453" s="26" t="str">
        <f t="shared" si="3436"/>
        <v>Wailing &amp; Famine  287</v>
      </c>
      <c r="R5453" s="32" t="str">
        <f t="shared" si="3436"/>
        <v>One Prophetic Day  302</v>
      </c>
    </row>
    <row r="5454" spans="1:18">
      <c r="A5454" s="13" t="str">
        <f t="shared" ref="A5454:C5454" si="3438">A5453</f>
        <v>6000 YB</v>
      </c>
      <c r="B5454" s="6" t="str">
        <f t="shared" si="3438"/>
        <v>2026 AD</v>
      </c>
      <c r="C5454" s="17" t="str">
        <f t="shared" si="3438"/>
        <v>5787 AM</v>
      </c>
      <c r="D5454" s="4" t="str">
        <f>D5453</f>
        <v>Tevet 16</v>
      </c>
      <c r="E5454" s="24">
        <f>E5453</f>
        <v>46382</v>
      </c>
      <c r="F5454" s="16" t="s">
        <v>11</v>
      </c>
      <c r="O5454" s="26" t="str">
        <f t="shared" si="3436"/>
        <v>Death  84</v>
      </c>
      <c r="P5454" s="31" t="str">
        <f t="shared" si="3436"/>
        <v>Agony  92</v>
      </c>
      <c r="Q5454" s="26" t="str">
        <f t="shared" si="3436"/>
        <v>Wailing &amp; Famine  287</v>
      </c>
      <c r="R5454" s="32" t="str">
        <f t="shared" si="3436"/>
        <v>One Prophetic Day  302</v>
      </c>
    </row>
    <row r="5455" spans="1:18">
      <c r="A5455" s="13" t="str">
        <f t="shared" ref="A5455:C5455" si="3439">A5454</f>
        <v>6000 YB</v>
      </c>
      <c r="B5455" s="6" t="str">
        <f t="shared" si="3439"/>
        <v>2026 AD</v>
      </c>
      <c r="C5455" s="17" t="str">
        <f t="shared" si="3439"/>
        <v>5787 AM</v>
      </c>
      <c r="D5455" s="4" t="str">
        <f>_xlfn.CONCAT(LEFT(D5451, SEARCH(" ",D5451, 1)), RIGHT(D5454,LEN(D5454)-FIND(" ",D5454))+1)</f>
        <v>Tevet 17</v>
      </c>
      <c r="E5455" s="24">
        <f>E5454</f>
        <v>46382</v>
      </c>
      <c r="F5455" s="15" t="s">
        <v>8</v>
      </c>
      <c r="O5455" s="26" t="str">
        <f t="shared" si="3433"/>
        <v>Death  85</v>
      </c>
      <c r="P5455" s="31" t="str">
        <f t="shared" si="3434"/>
        <v>Agony  93</v>
      </c>
      <c r="Q5455" s="26" t="str">
        <f>CONCATENATE(LEFT(Q5454, SEARCH(" ", Q5454, 15)), " ", RIGHT(Q5454,LEN(Q5454)-FIND(" ",Q5454, 15))+1)</f>
        <v>Wailing &amp; Famine  288</v>
      </c>
      <c r="R5455" s="32" t="str">
        <f>CONCATENATE(LEFT(R5454, SEARCH(" ", R5454, 15)), " ", RIGHT(R5454,LEN(R5454)-FIND(" ",R5454, 15))+1)</f>
        <v>One Prophetic Day  303</v>
      </c>
    </row>
    <row r="5456" spans="1:18">
      <c r="A5456" s="13" t="str">
        <f t="shared" ref="A5456:C5456" si="3440">A5455</f>
        <v>6000 YB</v>
      </c>
      <c r="B5456" s="6" t="str">
        <f t="shared" si="3440"/>
        <v>2026 AD</v>
      </c>
      <c r="C5456" s="17" t="str">
        <f t="shared" si="3440"/>
        <v>5787 AM</v>
      </c>
      <c r="D5456" s="4" t="str">
        <f>D5455</f>
        <v>Tevet 17</v>
      </c>
      <c r="E5456" s="24">
        <f>E5455+1</f>
        <v>46383</v>
      </c>
      <c r="F5456" s="15" t="s">
        <v>9</v>
      </c>
      <c r="O5456" s="26" t="str">
        <f t="shared" ref="O5456:R5458" si="3441">O5455</f>
        <v>Death  85</v>
      </c>
      <c r="P5456" s="31" t="str">
        <f t="shared" si="3441"/>
        <v>Agony  93</v>
      </c>
      <c r="Q5456" s="26" t="str">
        <f t="shared" si="3441"/>
        <v>Wailing &amp; Famine  288</v>
      </c>
      <c r="R5456" s="32" t="str">
        <f t="shared" si="3441"/>
        <v>One Prophetic Day  303</v>
      </c>
    </row>
    <row r="5457" spans="1:18">
      <c r="A5457" s="13" t="str">
        <f t="shared" ref="A5457:C5457" si="3442">A5456</f>
        <v>6000 YB</v>
      </c>
      <c r="B5457" s="6" t="str">
        <f t="shared" si="3442"/>
        <v>2026 AD</v>
      </c>
      <c r="C5457" s="17" t="str">
        <f t="shared" si="3442"/>
        <v>5787 AM</v>
      </c>
      <c r="D5457" s="4" t="str">
        <f>D5456</f>
        <v>Tevet 17</v>
      </c>
      <c r="E5457" s="24">
        <f>E5456</f>
        <v>46383</v>
      </c>
      <c r="F5457" s="16" t="s">
        <v>10</v>
      </c>
      <c r="O5457" s="26" t="str">
        <f t="shared" si="3441"/>
        <v>Death  85</v>
      </c>
      <c r="P5457" s="31" t="str">
        <f t="shared" si="3441"/>
        <v>Agony  93</v>
      </c>
      <c r="Q5457" s="26" t="str">
        <f t="shared" si="3441"/>
        <v>Wailing &amp; Famine  288</v>
      </c>
      <c r="R5457" s="32" t="str">
        <f t="shared" si="3441"/>
        <v>One Prophetic Day  303</v>
      </c>
    </row>
    <row r="5458" spans="1:18">
      <c r="A5458" s="13" t="str">
        <f t="shared" ref="A5458:C5458" si="3443">A5457</f>
        <v>6000 YB</v>
      </c>
      <c r="B5458" s="6" t="str">
        <f t="shared" si="3443"/>
        <v>2026 AD</v>
      </c>
      <c r="C5458" s="17" t="str">
        <f t="shared" si="3443"/>
        <v>5787 AM</v>
      </c>
      <c r="D5458" s="4" t="str">
        <f>D5457</f>
        <v>Tevet 17</v>
      </c>
      <c r="E5458" s="24">
        <f>E5457</f>
        <v>46383</v>
      </c>
      <c r="F5458" s="16" t="s">
        <v>11</v>
      </c>
      <c r="O5458" s="26" t="str">
        <f t="shared" si="3441"/>
        <v>Death  85</v>
      </c>
      <c r="P5458" s="31" t="str">
        <f t="shared" si="3441"/>
        <v>Agony  93</v>
      </c>
      <c r="Q5458" s="26" t="str">
        <f t="shared" si="3441"/>
        <v>Wailing &amp; Famine  288</v>
      </c>
      <c r="R5458" s="32" t="str">
        <f t="shared" si="3441"/>
        <v>One Prophetic Day  303</v>
      </c>
    </row>
    <row r="5459" spans="1:18">
      <c r="A5459" s="13" t="str">
        <f t="shared" ref="A5459:C5459" si="3444">A5458</f>
        <v>6000 YB</v>
      </c>
      <c r="B5459" s="6" t="str">
        <f t="shared" si="3444"/>
        <v>2026 AD</v>
      </c>
      <c r="C5459" s="17" t="str">
        <f t="shared" si="3444"/>
        <v>5787 AM</v>
      </c>
      <c r="D5459" s="4" t="str">
        <f>_xlfn.CONCAT(LEFT(D5455, SEARCH(" ",D5455, 1)), RIGHT(D5458,LEN(D5458)-FIND(" ",D5458))+1)</f>
        <v>Tevet 18</v>
      </c>
      <c r="E5459" s="24">
        <f>E5458</f>
        <v>46383</v>
      </c>
      <c r="F5459" s="15" t="s">
        <v>8</v>
      </c>
      <c r="O5459" s="26" t="str">
        <f t="shared" ref="O5459:O5463" si="3445">CONCATENATE(LEFT(O5458, SEARCH(" ", O5458, 1)), " ", RIGHT(O5458,LEN(O5458)-FIND(" ",O5458))+1)</f>
        <v>Death  86</v>
      </c>
      <c r="P5459" s="31" t="str">
        <f t="shared" ref="P5459" si="3446">CONCATENATE(LEFT(P5458, SEARCH(" ", P5458, 1)), " ", RIGHT(P5458,LEN(P5458)-FIND(" ",P5458))+1)</f>
        <v>Agony  94</v>
      </c>
      <c r="Q5459" s="26" t="str">
        <f>CONCATENATE(LEFT(Q5458, SEARCH(" ", Q5458, 15)), " ", RIGHT(Q5458,LEN(Q5458)-FIND(" ",Q5458, 15))+1)</f>
        <v>Wailing &amp; Famine  289</v>
      </c>
      <c r="R5459" s="32" t="str">
        <f>CONCATENATE(LEFT(R5458, SEARCH(" ", R5458, 15)), " ", RIGHT(R5458,LEN(R5458)-FIND(" ",R5458, 15))+1)</f>
        <v>One Prophetic Day  304</v>
      </c>
    </row>
    <row r="5460" spans="1:18">
      <c r="A5460" s="13" t="str">
        <f t="shared" ref="A5460:C5460" si="3447">A5459</f>
        <v>6000 YB</v>
      </c>
      <c r="B5460" s="6" t="str">
        <f t="shared" si="3447"/>
        <v>2026 AD</v>
      </c>
      <c r="C5460" s="17" t="str">
        <f t="shared" si="3447"/>
        <v>5787 AM</v>
      </c>
      <c r="D5460" s="4" t="str">
        <f>D5459</f>
        <v>Tevet 18</v>
      </c>
      <c r="E5460" s="24">
        <f>E5459+1</f>
        <v>46384</v>
      </c>
      <c r="F5460" s="15" t="s">
        <v>9</v>
      </c>
      <c r="O5460" s="26" t="str">
        <f t="shared" ref="O5460:R5462" si="3448">O5459</f>
        <v>Death  86</v>
      </c>
      <c r="P5460" s="31" t="str">
        <f t="shared" si="3448"/>
        <v>Agony  94</v>
      </c>
      <c r="Q5460" s="26" t="str">
        <f t="shared" si="3448"/>
        <v>Wailing &amp; Famine  289</v>
      </c>
      <c r="R5460" s="32" t="str">
        <f t="shared" si="3448"/>
        <v>One Prophetic Day  304</v>
      </c>
    </row>
    <row r="5461" spans="1:18">
      <c r="A5461" s="13" t="str">
        <f t="shared" ref="A5461:C5461" si="3449">A5460</f>
        <v>6000 YB</v>
      </c>
      <c r="B5461" s="6" t="str">
        <f t="shared" si="3449"/>
        <v>2026 AD</v>
      </c>
      <c r="C5461" s="17" t="str">
        <f t="shared" si="3449"/>
        <v>5787 AM</v>
      </c>
      <c r="D5461" s="4" t="str">
        <f>D5460</f>
        <v>Tevet 18</v>
      </c>
      <c r="E5461" s="24">
        <f>E5460</f>
        <v>46384</v>
      </c>
      <c r="F5461" s="16" t="s">
        <v>10</v>
      </c>
      <c r="O5461" s="26" t="str">
        <f t="shared" si="3448"/>
        <v>Death  86</v>
      </c>
      <c r="P5461" s="31" t="str">
        <f t="shared" si="3448"/>
        <v>Agony  94</v>
      </c>
      <c r="Q5461" s="26" t="str">
        <f t="shared" si="3448"/>
        <v>Wailing &amp; Famine  289</v>
      </c>
      <c r="R5461" s="32" t="str">
        <f t="shared" si="3448"/>
        <v>One Prophetic Day  304</v>
      </c>
    </row>
    <row r="5462" spans="1:18">
      <c r="A5462" s="13" t="str">
        <f t="shared" ref="A5462:C5462" si="3450">A5461</f>
        <v>6000 YB</v>
      </c>
      <c r="B5462" s="6" t="str">
        <f t="shared" si="3450"/>
        <v>2026 AD</v>
      </c>
      <c r="C5462" s="17" t="str">
        <f t="shared" si="3450"/>
        <v>5787 AM</v>
      </c>
      <c r="D5462" s="4" t="str">
        <f>D5461</f>
        <v>Tevet 18</v>
      </c>
      <c r="E5462" s="24">
        <f>E5461</f>
        <v>46384</v>
      </c>
      <c r="F5462" s="16" t="s">
        <v>11</v>
      </c>
      <c r="O5462" s="26" t="str">
        <f t="shared" si="3448"/>
        <v>Death  86</v>
      </c>
      <c r="P5462" s="31" t="str">
        <f t="shared" si="3448"/>
        <v>Agony  94</v>
      </c>
      <c r="Q5462" s="26" t="str">
        <f t="shared" si="3448"/>
        <v>Wailing &amp; Famine  289</v>
      </c>
      <c r="R5462" s="32" t="str">
        <f t="shared" si="3448"/>
        <v>One Prophetic Day  304</v>
      </c>
    </row>
    <row r="5463" spans="1:18">
      <c r="A5463" s="13" t="str">
        <f t="shared" ref="A5463:C5463" si="3451">A5462</f>
        <v>6000 YB</v>
      </c>
      <c r="B5463" s="6" t="str">
        <f t="shared" si="3451"/>
        <v>2026 AD</v>
      </c>
      <c r="C5463" s="17" t="str">
        <f t="shared" si="3451"/>
        <v>5787 AM</v>
      </c>
      <c r="D5463" s="4" t="str">
        <f>_xlfn.CONCAT(LEFT(D5459, SEARCH(" ",D5459, 1)), RIGHT(D5462,LEN(D5462)-FIND(" ",D5462))+1)</f>
        <v>Tevet 19</v>
      </c>
      <c r="E5463" s="24">
        <f>E5462</f>
        <v>46384</v>
      </c>
      <c r="F5463" s="15" t="s">
        <v>8</v>
      </c>
      <c r="O5463" s="26" t="str">
        <f t="shared" si="3445"/>
        <v>Death  87</v>
      </c>
      <c r="P5463" s="31" t="str">
        <f t="shared" ref="P5463:P5467" si="3452">CONCATENATE(LEFT(P5462, SEARCH(" ", P5462, 1)), " ", RIGHT(P5462,LEN(P5462)-FIND(" ",P5462))+1)</f>
        <v>Agony  95</v>
      </c>
      <c r="Q5463" s="26" t="str">
        <f>CONCATENATE(LEFT(Q5462, SEARCH(" ", Q5462, 15)), " ", RIGHT(Q5462,LEN(Q5462)-FIND(" ",Q5462, 15))+1)</f>
        <v>Wailing &amp; Famine  290</v>
      </c>
      <c r="R5463" s="32" t="str">
        <f>CONCATENATE(LEFT(R5462, SEARCH(" ", R5462, 15)), " ", RIGHT(R5462,LEN(R5462)-FIND(" ",R5462, 15))+1)</f>
        <v>One Prophetic Day  305</v>
      </c>
    </row>
    <row r="5464" spans="1:18">
      <c r="A5464" s="13" t="str">
        <f t="shared" ref="A5464:C5464" si="3453">A5463</f>
        <v>6000 YB</v>
      </c>
      <c r="B5464" s="6" t="str">
        <f t="shared" si="3453"/>
        <v>2026 AD</v>
      </c>
      <c r="C5464" s="17" t="str">
        <f t="shared" si="3453"/>
        <v>5787 AM</v>
      </c>
      <c r="D5464" s="4" t="str">
        <f>D5463</f>
        <v>Tevet 19</v>
      </c>
      <c r="E5464" s="24">
        <f>E5463+1</f>
        <v>46385</v>
      </c>
      <c r="F5464" s="15" t="s">
        <v>9</v>
      </c>
      <c r="O5464" s="26" t="str">
        <f t="shared" ref="O5464:R5466" si="3454">O5463</f>
        <v>Death  87</v>
      </c>
      <c r="P5464" s="31" t="str">
        <f t="shared" si="3454"/>
        <v>Agony  95</v>
      </c>
      <c r="Q5464" s="26" t="str">
        <f t="shared" si="3454"/>
        <v>Wailing &amp; Famine  290</v>
      </c>
      <c r="R5464" s="32" t="str">
        <f t="shared" si="3454"/>
        <v>One Prophetic Day  305</v>
      </c>
    </row>
    <row r="5465" spans="1:18">
      <c r="A5465" s="13" t="str">
        <f t="shared" ref="A5465:C5465" si="3455">A5464</f>
        <v>6000 YB</v>
      </c>
      <c r="B5465" s="6" t="str">
        <f t="shared" si="3455"/>
        <v>2026 AD</v>
      </c>
      <c r="C5465" s="17" t="str">
        <f t="shared" si="3455"/>
        <v>5787 AM</v>
      </c>
      <c r="D5465" s="4" t="str">
        <f>D5464</f>
        <v>Tevet 19</v>
      </c>
      <c r="E5465" s="24">
        <f>E5464</f>
        <v>46385</v>
      </c>
      <c r="F5465" s="16" t="s">
        <v>10</v>
      </c>
      <c r="O5465" s="26" t="str">
        <f t="shared" si="3454"/>
        <v>Death  87</v>
      </c>
      <c r="P5465" s="31" t="str">
        <f t="shared" si="3454"/>
        <v>Agony  95</v>
      </c>
      <c r="Q5465" s="26" t="str">
        <f t="shared" si="3454"/>
        <v>Wailing &amp; Famine  290</v>
      </c>
      <c r="R5465" s="32" t="str">
        <f t="shared" si="3454"/>
        <v>One Prophetic Day  305</v>
      </c>
    </row>
    <row r="5466" spans="1:18">
      <c r="A5466" s="13" t="str">
        <f t="shared" ref="A5466:C5466" si="3456">A5465</f>
        <v>6000 YB</v>
      </c>
      <c r="B5466" s="6" t="str">
        <f t="shared" si="3456"/>
        <v>2026 AD</v>
      </c>
      <c r="C5466" s="17" t="str">
        <f t="shared" si="3456"/>
        <v>5787 AM</v>
      </c>
      <c r="D5466" s="4" t="str">
        <f>D5465</f>
        <v>Tevet 19</v>
      </c>
      <c r="E5466" s="24">
        <f>E5465</f>
        <v>46385</v>
      </c>
      <c r="F5466" s="16" t="s">
        <v>11</v>
      </c>
      <c r="O5466" s="26" t="str">
        <f t="shared" si="3454"/>
        <v>Death  87</v>
      </c>
      <c r="P5466" s="31" t="str">
        <f t="shared" si="3454"/>
        <v>Agony  95</v>
      </c>
      <c r="Q5466" s="26" t="str">
        <f t="shared" si="3454"/>
        <v>Wailing &amp; Famine  290</v>
      </c>
      <c r="R5466" s="32" t="str">
        <f t="shared" si="3454"/>
        <v>One Prophetic Day  305</v>
      </c>
    </row>
    <row r="5467" spans="1:18">
      <c r="A5467" s="13" t="str">
        <f t="shared" ref="A5467:C5467" si="3457">A5466</f>
        <v>6000 YB</v>
      </c>
      <c r="B5467" s="6" t="str">
        <f t="shared" si="3457"/>
        <v>2026 AD</v>
      </c>
      <c r="C5467" s="17" t="str">
        <f t="shared" si="3457"/>
        <v>5787 AM</v>
      </c>
      <c r="D5467" s="4" t="str">
        <f>_xlfn.CONCAT(LEFT(D5463, SEARCH(" ",D5463, 1)), RIGHT(D5466,LEN(D5466)-FIND(" ",D5466))+1)</f>
        <v>Tevet 20</v>
      </c>
      <c r="E5467" s="24">
        <f>E5466</f>
        <v>46385</v>
      </c>
      <c r="F5467" s="15" t="s">
        <v>8</v>
      </c>
      <c r="O5467" s="26" t="str">
        <f t="shared" ref="O5467:O5471" si="3458">CONCATENATE(LEFT(O5466, SEARCH(" ", O5466, 1)), " ", RIGHT(O5466,LEN(O5466)-FIND(" ",O5466))+1)</f>
        <v>Death  88</v>
      </c>
      <c r="P5467" s="31" t="str">
        <f t="shared" si="3452"/>
        <v>Agony  96</v>
      </c>
      <c r="Q5467" s="26" t="str">
        <f>CONCATENATE(LEFT(Q5466, SEARCH(" ", Q5466, 15)), " ", RIGHT(Q5466,LEN(Q5466)-FIND(" ",Q5466, 15))+1)</f>
        <v>Wailing &amp; Famine  291</v>
      </c>
      <c r="R5467" s="32" t="str">
        <f>CONCATENATE(LEFT(R5466, SEARCH(" ", R5466, 15)), " ", RIGHT(R5466,LEN(R5466)-FIND(" ",R5466, 15))+1)</f>
        <v>One Prophetic Day  306</v>
      </c>
    </row>
    <row r="5468" spans="1:18">
      <c r="A5468" s="13" t="str">
        <f t="shared" ref="A5468:C5468" si="3459">A5467</f>
        <v>6000 YB</v>
      </c>
      <c r="B5468" s="6" t="str">
        <f t="shared" si="3459"/>
        <v>2026 AD</v>
      </c>
      <c r="C5468" s="17" t="str">
        <f t="shared" si="3459"/>
        <v>5787 AM</v>
      </c>
      <c r="D5468" s="4" t="str">
        <f>D5467</f>
        <v>Tevet 20</v>
      </c>
      <c r="E5468" s="24">
        <f>E5467+1</f>
        <v>46386</v>
      </c>
      <c r="F5468" s="15" t="s">
        <v>9</v>
      </c>
      <c r="O5468" s="26" t="str">
        <f t="shared" ref="O5468:R5470" si="3460">O5467</f>
        <v>Death  88</v>
      </c>
      <c r="P5468" s="31" t="str">
        <f t="shared" si="3460"/>
        <v>Agony  96</v>
      </c>
      <c r="Q5468" s="26" t="str">
        <f t="shared" si="3460"/>
        <v>Wailing &amp; Famine  291</v>
      </c>
      <c r="R5468" s="32" t="str">
        <f t="shared" si="3460"/>
        <v>One Prophetic Day  306</v>
      </c>
    </row>
    <row r="5469" spans="1:18">
      <c r="A5469" s="13" t="str">
        <f t="shared" ref="A5469:C5469" si="3461">A5468</f>
        <v>6000 YB</v>
      </c>
      <c r="B5469" s="6" t="str">
        <f t="shared" si="3461"/>
        <v>2026 AD</v>
      </c>
      <c r="C5469" s="17" t="str">
        <f t="shared" si="3461"/>
        <v>5787 AM</v>
      </c>
      <c r="D5469" s="4" t="str">
        <f>D5468</f>
        <v>Tevet 20</v>
      </c>
      <c r="E5469" s="24">
        <f>E5468</f>
        <v>46386</v>
      </c>
      <c r="F5469" s="16" t="s">
        <v>10</v>
      </c>
      <c r="O5469" s="26" t="str">
        <f t="shared" si="3460"/>
        <v>Death  88</v>
      </c>
      <c r="P5469" s="31" t="str">
        <f t="shared" si="3460"/>
        <v>Agony  96</v>
      </c>
      <c r="Q5469" s="26" t="str">
        <f t="shared" si="3460"/>
        <v>Wailing &amp; Famine  291</v>
      </c>
      <c r="R5469" s="32" t="str">
        <f t="shared" si="3460"/>
        <v>One Prophetic Day  306</v>
      </c>
    </row>
    <row r="5470" spans="1:18">
      <c r="A5470" s="13" t="str">
        <f t="shared" ref="A5470:C5470" si="3462">A5469</f>
        <v>6000 YB</v>
      </c>
      <c r="B5470" s="6" t="str">
        <f t="shared" si="3462"/>
        <v>2026 AD</v>
      </c>
      <c r="C5470" s="17" t="str">
        <f t="shared" si="3462"/>
        <v>5787 AM</v>
      </c>
      <c r="D5470" s="4" t="str">
        <f>D5469</f>
        <v>Tevet 20</v>
      </c>
      <c r="E5470" s="24">
        <f>E5469</f>
        <v>46386</v>
      </c>
      <c r="F5470" s="16" t="s">
        <v>11</v>
      </c>
      <c r="O5470" s="26" t="str">
        <f t="shared" si="3460"/>
        <v>Death  88</v>
      </c>
      <c r="P5470" s="31" t="str">
        <f t="shared" si="3460"/>
        <v>Agony  96</v>
      </c>
      <c r="Q5470" s="26" t="str">
        <f t="shared" si="3460"/>
        <v>Wailing &amp; Famine  291</v>
      </c>
      <c r="R5470" s="32" t="str">
        <f t="shared" si="3460"/>
        <v>One Prophetic Day  306</v>
      </c>
    </row>
    <row r="5471" spans="1:18">
      <c r="A5471" s="13" t="str">
        <f t="shared" ref="A5471:C5471" si="3463">A5470</f>
        <v>6000 YB</v>
      </c>
      <c r="B5471" s="6" t="str">
        <f t="shared" si="3463"/>
        <v>2026 AD</v>
      </c>
      <c r="C5471" s="17" t="str">
        <f t="shared" si="3463"/>
        <v>5787 AM</v>
      </c>
      <c r="D5471" s="4" t="str">
        <f>_xlfn.CONCAT(LEFT(D5467, SEARCH(" ",D5467, 1)), RIGHT(D5470,LEN(D5470)-FIND(" ",D5470))+1)</f>
        <v>Tevet 21</v>
      </c>
      <c r="E5471" s="24">
        <f>E5470</f>
        <v>46386</v>
      </c>
      <c r="F5471" s="15" t="s">
        <v>8</v>
      </c>
      <c r="O5471" s="26" t="str">
        <f t="shared" si="3458"/>
        <v>Death  89</v>
      </c>
      <c r="P5471" s="31" t="str">
        <f t="shared" ref="P5471" si="3464">CONCATENATE(LEFT(P5470, SEARCH(" ", P5470, 1)), " ", RIGHT(P5470,LEN(P5470)-FIND(" ",P5470))+1)</f>
        <v>Agony  97</v>
      </c>
      <c r="Q5471" s="26" t="str">
        <f>CONCATENATE(LEFT(Q5470, SEARCH(" ", Q5470, 15)), " ", RIGHT(Q5470,LEN(Q5470)-FIND(" ",Q5470, 15))+1)</f>
        <v>Wailing &amp; Famine  292</v>
      </c>
      <c r="R5471" s="32" t="str">
        <f>CONCATENATE(LEFT(R5470, SEARCH(" ", R5470, 15)), " ", RIGHT(R5470,LEN(R5470)-FIND(" ",R5470, 15))+1)</f>
        <v>One Prophetic Day  307</v>
      </c>
    </row>
    <row r="5472" spans="1:18">
      <c r="A5472" s="13" t="str">
        <f t="shared" ref="A5472:C5472" si="3465">A5471</f>
        <v>6000 YB</v>
      </c>
      <c r="B5472" s="6" t="str">
        <f t="shared" si="3465"/>
        <v>2026 AD</v>
      </c>
      <c r="C5472" s="17" t="str">
        <f t="shared" si="3465"/>
        <v>5787 AM</v>
      </c>
      <c r="D5472" s="4" t="str">
        <f>D5471</f>
        <v>Tevet 21</v>
      </c>
      <c r="E5472" s="24">
        <f>E5471+1</f>
        <v>46387</v>
      </c>
      <c r="F5472" s="15" t="s">
        <v>9</v>
      </c>
      <c r="O5472" s="26" t="str">
        <f t="shared" ref="O5472:R5474" si="3466">O5471</f>
        <v>Death  89</v>
      </c>
      <c r="P5472" s="31" t="str">
        <f t="shared" si="3466"/>
        <v>Agony  97</v>
      </c>
      <c r="Q5472" s="26" t="str">
        <f t="shared" si="3466"/>
        <v>Wailing &amp; Famine  292</v>
      </c>
      <c r="R5472" s="32" t="str">
        <f t="shared" si="3466"/>
        <v>One Prophetic Day  307</v>
      </c>
    </row>
    <row r="5473" spans="1:18">
      <c r="A5473" s="13" t="str">
        <f t="shared" ref="A5473:C5473" si="3467">A5472</f>
        <v>6000 YB</v>
      </c>
      <c r="B5473" s="6" t="str">
        <f t="shared" si="3467"/>
        <v>2026 AD</v>
      </c>
      <c r="C5473" s="17" t="str">
        <f t="shared" si="3467"/>
        <v>5787 AM</v>
      </c>
      <c r="D5473" s="4" t="str">
        <f>D5472</f>
        <v>Tevet 21</v>
      </c>
      <c r="E5473" s="24">
        <f>E5472</f>
        <v>46387</v>
      </c>
      <c r="F5473" s="16" t="s">
        <v>10</v>
      </c>
      <c r="O5473" s="26" t="str">
        <f t="shared" si="3466"/>
        <v>Death  89</v>
      </c>
      <c r="P5473" s="31" t="str">
        <f t="shared" si="3466"/>
        <v>Agony  97</v>
      </c>
      <c r="Q5473" s="26" t="str">
        <f t="shared" si="3466"/>
        <v>Wailing &amp; Famine  292</v>
      </c>
      <c r="R5473" s="32" t="str">
        <f t="shared" si="3466"/>
        <v>One Prophetic Day  307</v>
      </c>
    </row>
    <row r="5474" spans="1:18">
      <c r="A5474" s="13" t="str">
        <f t="shared" ref="A5474:C5474" si="3468">A5473</f>
        <v>6000 YB</v>
      </c>
      <c r="B5474" s="6" t="str">
        <f t="shared" si="3468"/>
        <v>2026 AD</v>
      </c>
      <c r="C5474" s="17" t="str">
        <f t="shared" si="3468"/>
        <v>5787 AM</v>
      </c>
      <c r="D5474" s="4" t="str">
        <f>D5473</f>
        <v>Tevet 21</v>
      </c>
      <c r="E5474" s="24">
        <f>E5473</f>
        <v>46387</v>
      </c>
      <c r="F5474" s="16" t="s">
        <v>11</v>
      </c>
      <c r="O5474" s="26" t="str">
        <f t="shared" si="3466"/>
        <v>Death  89</v>
      </c>
      <c r="P5474" s="31" t="str">
        <f t="shared" si="3466"/>
        <v>Agony  97</v>
      </c>
      <c r="Q5474" s="26" t="str">
        <f t="shared" si="3466"/>
        <v>Wailing &amp; Famine  292</v>
      </c>
      <c r="R5474" s="32" t="str">
        <f t="shared" si="3466"/>
        <v>One Prophetic Day  307</v>
      </c>
    </row>
    <row r="5475" spans="1:18">
      <c r="A5475" s="13" t="str">
        <f t="shared" ref="A5475:C5475" si="3469">A5474</f>
        <v>6000 YB</v>
      </c>
      <c r="B5475" s="6" t="str">
        <f t="shared" si="3469"/>
        <v>2026 AD</v>
      </c>
      <c r="C5475" s="17" t="str">
        <f t="shared" si="3469"/>
        <v>5787 AM</v>
      </c>
      <c r="D5475" s="4" t="str">
        <f>_xlfn.CONCAT(LEFT(D5471, SEARCH(" ",D5471, 1)), RIGHT(D5474,LEN(D5474)-FIND(" ",D5474))+1)</f>
        <v>Tevet 22</v>
      </c>
      <c r="E5475" s="24">
        <f>E5474</f>
        <v>46387</v>
      </c>
      <c r="F5475" s="15" t="s">
        <v>8</v>
      </c>
      <c r="O5475" s="26" t="str">
        <f t="shared" ref="O5475:O5479" si="3470">CONCATENATE(LEFT(O5474, SEARCH(" ", O5474, 1)), " ", RIGHT(O5474,LEN(O5474)-FIND(" ",O5474))+1)</f>
        <v>Death  90</v>
      </c>
      <c r="P5475" s="31" t="str">
        <f t="shared" ref="P5475:P5479" si="3471">CONCATENATE(LEFT(P5474, SEARCH(" ", P5474, 1)), " ", RIGHT(P5474,LEN(P5474)-FIND(" ",P5474))+1)</f>
        <v>Agony  98</v>
      </c>
      <c r="Q5475" s="26" t="str">
        <f>CONCATENATE(LEFT(Q5474, SEARCH(" ", Q5474, 15)), " ", RIGHT(Q5474,LEN(Q5474)-FIND(" ",Q5474, 15))+1)</f>
        <v>Wailing &amp; Famine  293</v>
      </c>
      <c r="R5475" s="32" t="str">
        <f>CONCATENATE(LEFT(R5474, SEARCH(" ", R5474, 15)), " ", RIGHT(R5474,LEN(R5474)-FIND(" ",R5474, 15))+1)</f>
        <v>One Prophetic Day  308</v>
      </c>
    </row>
    <row r="5476" spans="1:18">
      <c r="A5476" s="13" t="str">
        <f t="shared" ref="A5476:C5476" si="3472">A5475</f>
        <v>6000 YB</v>
      </c>
      <c r="B5476" s="18" t="str">
        <f>_xlfn.CONCAT(LEFT(B5475, SEARCH(" ", B5475, 1))+1, " AD")</f>
        <v>2027 AD</v>
      </c>
      <c r="C5476" s="17" t="str">
        <f t="shared" si="3472"/>
        <v>5787 AM</v>
      </c>
      <c r="D5476" s="4" t="str">
        <f>D5475</f>
        <v>Tevet 22</v>
      </c>
      <c r="E5476" s="24">
        <f>E5475+1</f>
        <v>46388</v>
      </c>
      <c r="F5476" s="15" t="s">
        <v>9</v>
      </c>
      <c r="O5476" s="26" t="str">
        <f t="shared" ref="O5476:R5478" si="3473">O5475</f>
        <v>Death  90</v>
      </c>
      <c r="P5476" s="31" t="str">
        <f t="shared" si="3473"/>
        <v>Agony  98</v>
      </c>
      <c r="Q5476" s="26" t="str">
        <f t="shared" si="3473"/>
        <v>Wailing &amp; Famine  293</v>
      </c>
      <c r="R5476" s="32" t="str">
        <f t="shared" si="3473"/>
        <v>One Prophetic Day  308</v>
      </c>
    </row>
    <row r="5477" spans="1:18">
      <c r="A5477" s="13" t="str">
        <f t="shared" ref="A5477:C5477" si="3474">A5476</f>
        <v>6000 YB</v>
      </c>
      <c r="B5477" s="18" t="str">
        <f t="shared" si="3474"/>
        <v>2027 AD</v>
      </c>
      <c r="C5477" s="17" t="str">
        <f t="shared" si="3474"/>
        <v>5787 AM</v>
      </c>
      <c r="D5477" s="4" t="str">
        <f>D5476</f>
        <v>Tevet 22</v>
      </c>
      <c r="E5477" s="24">
        <f>E5476</f>
        <v>46388</v>
      </c>
      <c r="F5477" s="16" t="s">
        <v>10</v>
      </c>
      <c r="O5477" s="26" t="str">
        <f t="shared" si="3473"/>
        <v>Death  90</v>
      </c>
      <c r="P5477" s="31" t="str">
        <f t="shared" si="3473"/>
        <v>Agony  98</v>
      </c>
      <c r="Q5477" s="26" t="str">
        <f t="shared" si="3473"/>
        <v>Wailing &amp; Famine  293</v>
      </c>
      <c r="R5477" s="32" t="str">
        <f t="shared" si="3473"/>
        <v>One Prophetic Day  308</v>
      </c>
    </row>
    <row r="5478" spans="1:18">
      <c r="A5478" s="13" t="str">
        <f t="shared" ref="A5478:C5478" si="3475">A5477</f>
        <v>6000 YB</v>
      </c>
      <c r="B5478" s="18" t="str">
        <f t="shared" si="3475"/>
        <v>2027 AD</v>
      </c>
      <c r="C5478" s="17" t="str">
        <f t="shared" si="3475"/>
        <v>5787 AM</v>
      </c>
      <c r="D5478" s="4" t="str">
        <f>D5477</f>
        <v>Tevet 22</v>
      </c>
      <c r="E5478" s="24">
        <f>E5477</f>
        <v>46388</v>
      </c>
      <c r="F5478" s="16" t="s">
        <v>11</v>
      </c>
      <c r="O5478" s="26" t="str">
        <f t="shared" si="3473"/>
        <v>Death  90</v>
      </c>
      <c r="P5478" s="31" t="str">
        <f t="shared" si="3473"/>
        <v>Agony  98</v>
      </c>
      <c r="Q5478" s="26" t="str">
        <f t="shared" si="3473"/>
        <v>Wailing &amp; Famine  293</v>
      </c>
      <c r="R5478" s="32" t="str">
        <f t="shared" si="3473"/>
        <v>One Prophetic Day  308</v>
      </c>
    </row>
    <row r="5479" spans="1:18">
      <c r="A5479" s="13" t="str">
        <f t="shared" ref="A5479:C5479" si="3476">A5478</f>
        <v>6000 YB</v>
      </c>
      <c r="B5479" s="18" t="str">
        <f t="shared" si="3476"/>
        <v>2027 AD</v>
      </c>
      <c r="C5479" s="17" t="str">
        <f t="shared" si="3476"/>
        <v>5787 AM</v>
      </c>
      <c r="D5479" s="4" t="str">
        <f>_xlfn.CONCAT(LEFT(D5475, SEARCH(" ",D5475, 1)), RIGHT(D5478,LEN(D5478)-FIND(" ",D5478))+1)</f>
        <v>Tevet 23</v>
      </c>
      <c r="E5479" s="24">
        <f>E5478</f>
        <v>46388</v>
      </c>
      <c r="F5479" s="15" t="s">
        <v>8</v>
      </c>
      <c r="O5479" s="26" t="str">
        <f t="shared" si="3470"/>
        <v>Death  91</v>
      </c>
      <c r="P5479" s="31" t="str">
        <f t="shared" si="3471"/>
        <v>Agony  99</v>
      </c>
      <c r="Q5479" s="26" t="str">
        <f>CONCATENATE(LEFT(Q5478, SEARCH(" ", Q5478, 15)), " ", RIGHT(Q5478,LEN(Q5478)-FIND(" ",Q5478, 15))+1)</f>
        <v>Wailing &amp; Famine  294</v>
      </c>
      <c r="R5479" s="32" t="str">
        <f>CONCATENATE(LEFT(R5478, SEARCH(" ", R5478, 15)), " ", RIGHT(R5478,LEN(R5478)-FIND(" ",R5478, 15))+1)</f>
        <v>One Prophetic Day  309</v>
      </c>
    </row>
    <row r="5480" spans="1:18">
      <c r="A5480" s="13" t="str">
        <f t="shared" ref="A5480:C5480" si="3477">A5479</f>
        <v>6000 YB</v>
      </c>
      <c r="B5480" s="18" t="str">
        <f t="shared" si="3477"/>
        <v>2027 AD</v>
      </c>
      <c r="C5480" s="17" t="str">
        <f t="shared" si="3477"/>
        <v>5787 AM</v>
      </c>
      <c r="D5480" s="4" t="str">
        <f>D5479</f>
        <v>Tevet 23</v>
      </c>
      <c r="E5480" s="24">
        <f>E5479+1</f>
        <v>46389</v>
      </c>
      <c r="F5480" s="15" t="s">
        <v>9</v>
      </c>
      <c r="O5480" s="26" t="str">
        <f t="shared" ref="O5480:R5482" si="3478">O5479</f>
        <v>Death  91</v>
      </c>
      <c r="P5480" s="31" t="str">
        <f t="shared" si="3478"/>
        <v>Agony  99</v>
      </c>
      <c r="Q5480" s="26" t="str">
        <f t="shared" si="3478"/>
        <v>Wailing &amp; Famine  294</v>
      </c>
      <c r="R5480" s="32" t="str">
        <f t="shared" si="3478"/>
        <v>One Prophetic Day  309</v>
      </c>
    </row>
    <row r="5481" spans="1:18">
      <c r="A5481" s="13" t="str">
        <f t="shared" ref="A5481:C5481" si="3479">A5480</f>
        <v>6000 YB</v>
      </c>
      <c r="B5481" s="18" t="str">
        <f t="shared" si="3479"/>
        <v>2027 AD</v>
      </c>
      <c r="C5481" s="17" t="str">
        <f t="shared" si="3479"/>
        <v>5787 AM</v>
      </c>
      <c r="D5481" s="4" t="str">
        <f>D5480</f>
        <v>Tevet 23</v>
      </c>
      <c r="E5481" s="24">
        <f>E5480</f>
        <v>46389</v>
      </c>
      <c r="F5481" s="16" t="s">
        <v>10</v>
      </c>
      <c r="O5481" s="26" t="str">
        <f t="shared" si="3478"/>
        <v>Death  91</v>
      </c>
      <c r="P5481" s="31" t="str">
        <f t="shared" si="3478"/>
        <v>Agony  99</v>
      </c>
      <c r="Q5481" s="26" t="str">
        <f t="shared" si="3478"/>
        <v>Wailing &amp; Famine  294</v>
      </c>
      <c r="R5481" s="32" t="str">
        <f t="shared" si="3478"/>
        <v>One Prophetic Day  309</v>
      </c>
    </row>
    <row r="5482" spans="1:18">
      <c r="A5482" s="13" t="str">
        <f t="shared" ref="A5482:C5482" si="3480">A5481</f>
        <v>6000 YB</v>
      </c>
      <c r="B5482" s="18" t="str">
        <f t="shared" si="3480"/>
        <v>2027 AD</v>
      </c>
      <c r="C5482" s="17" t="str">
        <f t="shared" si="3480"/>
        <v>5787 AM</v>
      </c>
      <c r="D5482" s="4" t="str">
        <f>D5481</f>
        <v>Tevet 23</v>
      </c>
      <c r="E5482" s="24">
        <f>E5481</f>
        <v>46389</v>
      </c>
      <c r="F5482" s="16" t="s">
        <v>11</v>
      </c>
      <c r="O5482" s="26" t="str">
        <f t="shared" si="3478"/>
        <v>Death  91</v>
      </c>
      <c r="P5482" s="31" t="str">
        <f t="shared" si="3478"/>
        <v>Agony  99</v>
      </c>
      <c r="Q5482" s="26" t="str">
        <f t="shared" si="3478"/>
        <v>Wailing &amp; Famine  294</v>
      </c>
      <c r="R5482" s="32" t="str">
        <f t="shared" si="3478"/>
        <v>One Prophetic Day  309</v>
      </c>
    </row>
    <row r="5483" spans="1:18">
      <c r="A5483" s="13" t="str">
        <f t="shared" ref="A5483:C5483" si="3481">A5482</f>
        <v>6000 YB</v>
      </c>
      <c r="B5483" s="18" t="str">
        <f t="shared" si="3481"/>
        <v>2027 AD</v>
      </c>
      <c r="C5483" s="17" t="str">
        <f t="shared" si="3481"/>
        <v>5787 AM</v>
      </c>
      <c r="D5483" s="4" t="str">
        <f>_xlfn.CONCAT(LEFT(D5479, SEARCH(" ",D5479, 1)), RIGHT(D5482,LEN(D5482)-FIND(" ",D5482))+1)</f>
        <v>Tevet 24</v>
      </c>
      <c r="E5483" s="24">
        <f>E5482</f>
        <v>46389</v>
      </c>
      <c r="F5483" s="15" t="s">
        <v>8</v>
      </c>
      <c r="O5483" s="26" t="str">
        <f t="shared" ref="O5483:O5487" si="3482">CONCATENATE(LEFT(O5482, SEARCH(" ", O5482, 1)), " ", RIGHT(O5482,LEN(O5482)-FIND(" ",O5482))+1)</f>
        <v>Death  92</v>
      </c>
      <c r="P5483" s="31" t="str">
        <f t="shared" ref="P5483" si="3483">CONCATENATE(LEFT(P5482, SEARCH(" ", P5482, 1)), " ", RIGHT(P5482,LEN(P5482)-FIND(" ",P5482))+1)</f>
        <v>Agony  100</v>
      </c>
      <c r="Q5483" s="26" t="str">
        <f>CONCATENATE(LEFT(Q5482, SEARCH(" ", Q5482, 15)), " ", RIGHT(Q5482,LEN(Q5482)-FIND(" ",Q5482, 15))+1)</f>
        <v>Wailing &amp; Famine  295</v>
      </c>
      <c r="R5483" s="32" t="str">
        <f>CONCATENATE(LEFT(R5482, SEARCH(" ", R5482, 15)), " ", RIGHT(R5482,LEN(R5482)-FIND(" ",R5482, 15))+1)</f>
        <v>One Prophetic Day  310</v>
      </c>
    </row>
    <row r="5484" spans="1:18">
      <c r="A5484" s="13" t="str">
        <f t="shared" ref="A5484:C5484" si="3484">A5483</f>
        <v>6000 YB</v>
      </c>
      <c r="B5484" s="18" t="str">
        <f t="shared" si="3484"/>
        <v>2027 AD</v>
      </c>
      <c r="C5484" s="17" t="str">
        <f t="shared" si="3484"/>
        <v>5787 AM</v>
      </c>
      <c r="D5484" s="4" t="str">
        <f>D5483</f>
        <v>Tevet 24</v>
      </c>
      <c r="E5484" s="24">
        <f>E5483+1</f>
        <v>46390</v>
      </c>
      <c r="F5484" s="15" t="s">
        <v>9</v>
      </c>
      <c r="O5484" s="26" t="str">
        <f t="shared" ref="O5484:R5486" si="3485">O5483</f>
        <v>Death  92</v>
      </c>
      <c r="P5484" s="31" t="str">
        <f t="shared" si="3485"/>
        <v>Agony  100</v>
      </c>
      <c r="Q5484" s="26" t="str">
        <f t="shared" si="3485"/>
        <v>Wailing &amp; Famine  295</v>
      </c>
      <c r="R5484" s="32" t="str">
        <f t="shared" si="3485"/>
        <v>One Prophetic Day  310</v>
      </c>
    </row>
    <row r="5485" spans="1:18">
      <c r="A5485" s="13" t="str">
        <f t="shared" ref="A5485:C5485" si="3486">A5484</f>
        <v>6000 YB</v>
      </c>
      <c r="B5485" s="18" t="str">
        <f t="shared" si="3486"/>
        <v>2027 AD</v>
      </c>
      <c r="C5485" s="17" t="str">
        <f t="shared" si="3486"/>
        <v>5787 AM</v>
      </c>
      <c r="D5485" s="4" t="str">
        <f>D5484</f>
        <v>Tevet 24</v>
      </c>
      <c r="E5485" s="24">
        <f>E5484</f>
        <v>46390</v>
      </c>
      <c r="F5485" s="16" t="s">
        <v>10</v>
      </c>
      <c r="O5485" s="26" t="str">
        <f t="shared" si="3485"/>
        <v>Death  92</v>
      </c>
      <c r="P5485" s="31" t="str">
        <f t="shared" si="3485"/>
        <v>Agony  100</v>
      </c>
      <c r="Q5485" s="26" t="str">
        <f t="shared" si="3485"/>
        <v>Wailing &amp; Famine  295</v>
      </c>
      <c r="R5485" s="32" t="str">
        <f t="shared" si="3485"/>
        <v>One Prophetic Day  310</v>
      </c>
    </row>
    <row r="5486" spans="1:18">
      <c r="A5486" s="13" t="str">
        <f t="shared" ref="A5486:C5486" si="3487">A5485</f>
        <v>6000 YB</v>
      </c>
      <c r="B5486" s="18" t="str">
        <f t="shared" si="3487"/>
        <v>2027 AD</v>
      </c>
      <c r="C5486" s="17" t="str">
        <f t="shared" si="3487"/>
        <v>5787 AM</v>
      </c>
      <c r="D5486" s="4" t="str">
        <f>D5485</f>
        <v>Tevet 24</v>
      </c>
      <c r="E5486" s="24">
        <f>E5485</f>
        <v>46390</v>
      </c>
      <c r="F5486" s="16" t="s">
        <v>11</v>
      </c>
      <c r="O5486" s="26" t="str">
        <f t="shared" si="3485"/>
        <v>Death  92</v>
      </c>
      <c r="P5486" s="31" t="str">
        <f t="shared" si="3485"/>
        <v>Agony  100</v>
      </c>
      <c r="Q5486" s="26" t="str">
        <f t="shared" si="3485"/>
        <v>Wailing &amp; Famine  295</v>
      </c>
      <c r="R5486" s="32" t="str">
        <f t="shared" si="3485"/>
        <v>One Prophetic Day  310</v>
      </c>
    </row>
    <row r="5487" spans="1:18">
      <c r="A5487" s="13" t="str">
        <f t="shared" ref="A5487:C5487" si="3488">A5486</f>
        <v>6000 YB</v>
      </c>
      <c r="B5487" s="18" t="str">
        <f t="shared" si="3488"/>
        <v>2027 AD</v>
      </c>
      <c r="C5487" s="17" t="str">
        <f t="shared" si="3488"/>
        <v>5787 AM</v>
      </c>
      <c r="D5487" s="4" t="str">
        <f>_xlfn.CONCAT(LEFT(D5483, SEARCH(" ",D5483, 1)), RIGHT(D5486,LEN(D5486)-FIND(" ",D5486))+1)</f>
        <v>Tevet 25</v>
      </c>
      <c r="E5487" s="24">
        <f>E5486</f>
        <v>46390</v>
      </c>
      <c r="F5487" s="15" t="s">
        <v>8</v>
      </c>
      <c r="O5487" s="26" t="str">
        <f t="shared" si="3482"/>
        <v>Death  93</v>
      </c>
      <c r="P5487" s="31" t="str">
        <f t="shared" ref="P5487:P5491" si="3489">CONCATENATE(LEFT(P5486, SEARCH(" ", P5486, 1)), " ", RIGHT(P5486,LEN(P5486)-FIND(" ",P5486))+1)</f>
        <v>Agony  101</v>
      </c>
      <c r="Q5487" s="26" t="str">
        <f>CONCATENATE(LEFT(Q5486, SEARCH(" ", Q5486, 15)), " ", RIGHT(Q5486,LEN(Q5486)-FIND(" ",Q5486, 15))+1)</f>
        <v>Wailing &amp; Famine  296</v>
      </c>
      <c r="R5487" s="32" t="str">
        <f>CONCATENATE(LEFT(R5486, SEARCH(" ", R5486, 15)), " ", RIGHT(R5486,LEN(R5486)-FIND(" ",R5486, 15))+1)</f>
        <v>One Prophetic Day  311</v>
      </c>
    </row>
    <row r="5488" spans="1:18">
      <c r="A5488" s="13" t="str">
        <f t="shared" ref="A5488:C5488" si="3490">A5487</f>
        <v>6000 YB</v>
      </c>
      <c r="B5488" s="18" t="str">
        <f t="shared" si="3490"/>
        <v>2027 AD</v>
      </c>
      <c r="C5488" s="17" t="str">
        <f t="shared" si="3490"/>
        <v>5787 AM</v>
      </c>
      <c r="D5488" s="4" t="str">
        <f>D5487</f>
        <v>Tevet 25</v>
      </c>
      <c r="E5488" s="24">
        <f>E5487+1</f>
        <v>46391</v>
      </c>
      <c r="F5488" s="15" t="s">
        <v>9</v>
      </c>
      <c r="O5488" s="26" t="str">
        <f t="shared" ref="O5488:R5490" si="3491">O5487</f>
        <v>Death  93</v>
      </c>
      <c r="P5488" s="31" t="str">
        <f t="shared" si="3491"/>
        <v>Agony  101</v>
      </c>
      <c r="Q5488" s="26" t="str">
        <f t="shared" si="3491"/>
        <v>Wailing &amp; Famine  296</v>
      </c>
      <c r="R5488" s="32" t="str">
        <f t="shared" si="3491"/>
        <v>One Prophetic Day  311</v>
      </c>
    </row>
    <row r="5489" spans="1:18">
      <c r="A5489" s="13" t="str">
        <f t="shared" ref="A5489:C5489" si="3492">A5488</f>
        <v>6000 YB</v>
      </c>
      <c r="B5489" s="18" t="str">
        <f t="shared" si="3492"/>
        <v>2027 AD</v>
      </c>
      <c r="C5489" s="17" t="str">
        <f t="shared" si="3492"/>
        <v>5787 AM</v>
      </c>
      <c r="D5489" s="4" t="str">
        <f>D5488</f>
        <v>Tevet 25</v>
      </c>
      <c r="E5489" s="24">
        <f>E5488</f>
        <v>46391</v>
      </c>
      <c r="F5489" s="16" t="s">
        <v>10</v>
      </c>
      <c r="O5489" s="26" t="str">
        <f t="shared" si="3491"/>
        <v>Death  93</v>
      </c>
      <c r="P5489" s="31" t="str">
        <f t="shared" si="3491"/>
        <v>Agony  101</v>
      </c>
      <c r="Q5489" s="26" t="str">
        <f t="shared" si="3491"/>
        <v>Wailing &amp; Famine  296</v>
      </c>
      <c r="R5489" s="32" t="str">
        <f t="shared" si="3491"/>
        <v>One Prophetic Day  311</v>
      </c>
    </row>
    <row r="5490" spans="1:18">
      <c r="A5490" s="13" t="str">
        <f t="shared" ref="A5490:C5490" si="3493">A5489</f>
        <v>6000 YB</v>
      </c>
      <c r="B5490" s="18" t="str">
        <f t="shared" si="3493"/>
        <v>2027 AD</v>
      </c>
      <c r="C5490" s="17" t="str">
        <f t="shared" si="3493"/>
        <v>5787 AM</v>
      </c>
      <c r="D5490" s="4" t="str">
        <f>D5489</f>
        <v>Tevet 25</v>
      </c>
      <c r="E5490" s="24">
        <f>E5489</f>
        <v>46391</v>
      </c>
      <c r="F5490" s="16" t="s">
        <v>11</v>
      </c>
      <c r="O5490" s="26" t="str">
        <f t="shared" si="3491"/>
        <v>Death  93</v>
      </c>
      <c r="P5490" s="31" t="str">
        <f t="shared" si="3491"/>
        <v>Agony  101</v>
      </c>
      <c r="Q5490" s="26" t="str">
        <f t="shared" si="3491"/>
        <v>Wailing &amp; Famine  296</v>
      </c>
      <c r="R5490" s="32" t="str">
        <f t="shared" si="3491"/>
        <v>One Prophetic Day  311</v>
      </c>
    </row>
    <row r="5491" spans="1:18">
      <c r="A5491" s="13" t="str">
        <f t="shared" ref="A5491:C5491" si="3494">A5490</f>
        <v>6000 YB</v>
      </c>
      <c r="B5491" s="18" t="str">
        <f t="shared" si="3494"/>
        <v>2027 AD</v>
      </c>
      <c r="C5491" s="17" t="str">
        <f t="shared" si="3494"/>
        <v>5787 AM</v>
      </c>
      <c r="D5491" s="4" t="str">
        <f>_xlfn.CONCAT(LEFT(D5487, SEARCH(" ",D5487, 1)), RIGHT(D5490,LEN(D5490)-FIND(" ",D5490))+1)</f>
        <v>Tevet 26</v>
      </c>
      <c r="E5491" s="24">
        <f>E5490</f>
        <v>46391</v>
      </c>
      <c r="F5491" s="15" t="s">
        <v>8</v>
      </c>
      <c r="O5491" s="26" t="str">
        <f t="shared" ref="O5491:O5495" si="3495">CONCATENATE(LEFT(O5490, SEARCH(" ", O5490, 1)), " ", RIGHT(O5490,LEN(O5490)-FIND(" ",O5490))+1)</f>
        <v>Death  94</v>
      </c>
      <c r="P5491" s="31" t="str">
        <f t="shared" si="3489"/>
        <v>Agony  102</v>
      </c>
      <c r="Q5491" s="26" t="str">
        <f>CONCATENATE(LEFT(Q5490, SEARCH(" ", Q5490, 15)), " ", RIGHT(Q5490,LEN(Q5490)-FIND(" ",Q5490, 15))+1)</f>
        <v>Wailing &amp; Famine  297</v>
      </c>
      <c r="R5491" s="32" t="str">
        <f>CONCATENATE(LEFT(R5490, SEARCH(" ", R5490, 15)), " ", RIGHT(R5490,LEN(R5490)-FIND(" ",R5490, 15))+1)</f>
        <v>One Prophetic Day  312</v>
      </c>
    </row>
    <row r="5492" spans="1:18">
      <c r="A5492" s="13" t="str">
        <f t="shared" ref="A5492:C5492" si="3496">A5491</f>
        <v>6000 YB</v>
      </c>
      <c r="B5492" s="18" t="str">
        <f t="shared" si="3496"/>
        <v>2027 AD</v>
      </c>
      <c r="C5492" s="17" t="str">
        <f t="shared" si="3496"/>
        <v>5787 AM</v>
      </c>
      <c r="D5492" s="4" t="str">
        <f>D5491</f>
        <v>Tevet 26</v>
      </c>
      <c r="E5492" s="24">
        <f>E5491+1</f>
        <v>46392</v>
      </c>
      <c r="F5492" s="15" t="s">
        <v>9</v>
      </c>
      <c r="O5492" s="26" t="str">
        <f t="shared" ref="O5492:R5494" si="3497">O5491</f>
        <v>Death  94</v>
      </c>
      <c r="P5492" s="31" t="str">
        <f t="shared" si="3497"/>
        <v>Agony  102</v>
      </c>
      <c r="Q5492" s="26" t="str">
        <f t="shared" si="3497"/>
        <v>Wailing &amp; Famine  297</v>
      </c>
      <c r="R5492" s="32" t="str">
        <f t="shared" si="3497"/>
        <v>One Prophetic Day  312</v>
      </c>
    </row>
    <row r="5493" spans="1:18">
      <c r="A5493" s="13" t="str">
        <f t="shared" ref="A5493:C5493" si="3498">A5492</f>
        <v>6000 YB</v>
      </c>
      <c r="B5493" s="18" t="str">
        <f t="shared" si="3498"/>
        <v>2027 AD</v>
      </c>
      <c r="C5493" s="17" t="str">
        <f t="shared" si="3498"/>
        <v>5787 AM</v>
      </c>
      <c r="D5493" s="4" t="str">
        <f>D5492</f>
        <v>Tevet 26</v>
      </c>
      <c r="E5493" s="24">
        <f>E5492</f>
        <v>46392</v>
      </c>
      <c r="F5493" s="16" t="s">
        <v>10</v>
      </c>
      <c r="O5493" s="26" t="str">
        <f t="shared" si="3497"/>
        <v>Death  94</v>
      </c>
      <c r="P5493" s="31" t="str">
        <f t="shared" si="3497"/>
        <v>Agony  102</v>
      </c>
      <c r="Q5493" s="26" t="str">
        <f t="shared" si="3497"/>
        <v>Wailing &amp; Famine  297</v>
      </c>
      <c r="R5493" s="32" t="str">
        <f t="shared" si="3497"/>
        <v>One Prophetic Day  312</v>
      </c>
    </row>
    <row r="5494" spans="1:18">
      <c r="A5494" s="13" t="str">
        <f t="shared" ref="A5494:C5494" si="3499">A5493</f>
        <v>6000 YB</v>
      </c>
      <c r="B5494" s="18" t="str">
        <f t="shared" si="3499"/>
        <v>2027 AD</v>
      </c>
      <c r="C5494" s="17" t="str">
        <f t="shared" si="3499"/>
        <v>5787 AM</v>
      </c>
      <c r="D5494" s="4" t="str">
        <f>D5493</f>
        <v>Tevet 26</v>
      </c>
      <c r="E5494" s="24">
        <f>E5493</f>
        <v>46392</v>
      </c>
      <c r="F5494" s="16" t="s">
        <v>11</v>
      </c>
      <c r="O5494" s="26" t="str">
        <f t="shared" si="3497"/>
        <v>Death  94</v>
      </c>
      <c r="P5494" s="31" t="str">
        <f t="shared" si="3497"/>
        <v>Agony  102</v>
      </c>
      <c r="Q5494" s="26" t="str">
        <f t="shared" si="3497"/>
        <v>Wailing &amp; Famine  297</v>
      </c>
      <c r="R5494" s="32" t="str">
        <f t="shared" si="3497"/>
        <v>One Prophetic Day  312</v>
      </c>
    </row>
    <row r="5495" spans="1:18">
      <c r="A5495" s="13" t="str">
        <f t="shared" ref="A5495:C5495" si="3500">A5494</f>
        <v>6000 YB</v>
      </c>
      <c r="B5495" s="18" t="str">
        <f t="shared" si="3500"/>
        <v>2027 AD</v>
      </c>
      <c r="C5495" s="17" t="str">
        <f t="shared" si="3500"/>
        <v>5787 AM</v>
      </c>
      <c r="D5495" s="4" t="str">
        <f>_xlfn.CONCAT(LEFT(D5491, SEARCH(" ",D5491, 1)), RIGHT(D5494,LEN(D5494)-FIND(" ",D5494))+1)</f>
        <v>Tevet 27</v>
      </c>
      <c r="E5495" s="24">
        <f>E5494</f>
        <v>46392</v>
      </c>
      <c r="F5495" s="15" t="s">
        <v>8</v>
      </c>
      <c r="O5495" s="26" t="str">
        <f t="shared" si="3495"/>
        <v>Death  95</v>
      </c>
      <c r="P5495" s="31" t="str">
        <f t="shared" ref="P5495" si="3501">CONCATENATE(LEFT(P5494, SEARCH(" ", P5494, 1)), " ", RIGHT(P5494,LEN(P5494)-FIND(" ",P5494))+1)</f>
        <v>Agony  103</v>
      </c>
      <c r="Q5495" s="26" t="str">
        <f>CONCATENATE(LEFT(Q5494, SEARCH(" ", Q5494, 15)), " ", RIGHT(Q5494,LEN(Q5494)-FIND(" ",Q5494, 15))+1)</f>
        <v>Wailing &amp; Famine  298</v>
      </c>
      <c r="R5495" s="32" t="str">
        <f>CONCATENATE(LEFT(R5494, SEARCH(" ", R5494, 15)), " ", RIGHT(R5494,LEN(R5494)-FIND(" ",R5494, 15))+1)</f>
        <v>One Prophetic Day  313</v>
      </c>
    </row>
    <row r="5496" spans="1:18">
      <c r="A5496" s="13" t="str">
        <f t="shared" ref="A5496:C5496" si="3502">A5495</f>
        <v>6000 YB</v>
      </c>
      <c r="B5496" s="18" t="str">
        <f t="shared" si="3502"/>
        <v>2027 AD</v>
      </c>
      <c r="C5496" s="17" t="str">
        <f t="shared" si="3502"/>
        <v>5787 AM</v>
      </c>
      <c r="D5496" s="4" t="str">
        <f>D5495</f>
        <v>Tevet 27</v>
      </c>
      <c r="E5496" s="24">
        <f>E5495+1</f>
        <v>46393</v>
      </c>
      <c r="F5496" s="15" t="s">
        <v>9</v>
      </c>
      <c r="O5496" s="26" t="str">
        <f t="shared" ref="O5496:R5498" si="3503">O5495</f>
        <v>Death  95</v>
      </c>
      <c r="P5496" s="31" t="str">
        <f t="shared" si="3503"/>
        <v>Agony  103</v>
      </c>
      <c r="Q5496" s="26" t="str">
        <f t="shared" si="3503"/>
        <v>Wailing &amp; Famine  298</v>
      </c>
      <c r="R5496" s="32" t="str">
        <f t="shared" si="3503"/>
        <v>One Prophetic Day  313</v>
      </c>
    </row>
    <row r="5497" spans="1:18">
      <c r="A5497" s="13" t="str">
        <f t="shared" ref="A5497:C5497" si="3504">A5496</f>
        <v>6000 YB</v>
      </c>
      <c r="B5497" s="18" t="str">
        <f t="shared" si="3504"/>
        <v>2027 AD</v>
      </c>
      <c r="C5497" s="17" t="str">
        <f t="shared" si="3504"/>
        <v>5787 AM</v>
      </c>
      <c r="D5497" s="4" t="str">
        <f>D5496</f>
        <v>Tevet 27</v>
      </c>
      <c r="E5497" s="24">
        <f>E5496</f>
        <v>46393</v>
      </c>
      <c r="F5497" s="16" t="s">
        <v>10</v>
      </c>
      <c r="O5497" s="26" t="str">
        <f t="shared" si="3503"/>
        <v>Death  95</v>
      </c>
      <c r="P5497" s="31" t="str">
        <f t="shared" si="3503"/>
        <v>Agony  103</v>
      </c>
      <c r="Q5497" s="26" t="str">
        <f t="shared" si="3503"/>
        <v>Wailing &amp; Famine  298</v>
      </c>
      <c r="R5497" s="32" t="str">
        <f t="shared" si="3503"/>
        <v>One Prophetic Day  313</v>
      </c>
    </row>
    <row r="5498" spans="1:18">
      <c r="A5498" s="13" t="str">
        <f t="shared" ref="A5498:C5498" si="3505">A5497</f>
        <v>6000 YB</v>
      </c>
      <c r="B5498" s="18" t="str">
        <f t="shared" si="3505"/>
        <v>2027 AD</v>
      </c>
      <c r="C5498" s="17" t="str">
        <f t="shared" si="3505"/>
        <v>5787 AM</v>
      </c>
      <c r="D5498" s="4" t="str">
        <f>D5497</f>
        <v>Tevet 27</v>
      </c>
      <c r="E5498" s="24">
        <f>E5497</f>
        <v>46393</v>
      </c>
      <c r="F5498" s="16" t="s">
        <v>11</v>
      </c>
      <c r="O5498" s="26" t="str">
        <f t="shared" si="3503"/>
        <v>Death  95</v>
      </c>
      <c r="P5498" s="31" t="str">
        <f t="shared" si="3503"/>
        <v>Agony  103</v>
      </c>
      <c r="Q5498" s="26" t="str">
        <f t="shared" si="3503"/>
        <v>Wailing &amp; Famine  298</v>
      </c>
      <c r="R5498" s="32" t="str">
        <f t="shared" si="3503"/>
        <v>One Prophetic Day  313</v>
      </c>
    </row>
    <row r="5499" spans="1:18">
      <c r="A5499" s="13" t="str">
        <f t="shared" ref="A5499:C5499" si="3506">A5498</f>
        <v>6000 YB</v>
      </c>
      <c r="B5499" s="18" t="str">
        <f t="shared" si="3506"/>
        <v>2027 AD</v>
      </c>
      <c r="C5499" s="17" t="str">
        <f t="shared" si="3506"/>
        <v>5787 AM</v>
      </c>
      <c r="D5499" s="4" t="str">
        <f>_xlfn.CONCAT(LEFT(D5495, SEARCH(" ",D5495, 1)), RIGHT(D5498,LEN(D5498)-FIND(" ",D5498))+1)</f>
        <v>Tevet 28</v>
      </c>
      <c r="E5499" s="24">
        <f>E5498</f>
        <v>46393</v>
      </c>
      <c r="F5499" s="15" t="s">
        <v>8</v>
      </c>
      <c r="O5499" s="26" t="str">
        <f t="shared" ref="O5499:O5503" si="3507">CONCATENATE(LEFT(O5498, SEARCH(" ", O5498, 1)), " ", RIGHT(O5498,LEN(O5498)-FIND(" ",O5498))+1)</f>
        <v>Death  96</v>
      </c>
      <c r="P5499" s="31" t="str">
        <f t="shared" ref="P5499:P5503" si="3508">CONCATENATE(LEFT(P5498, SEARCH(" ", P5498, 1)), " ", RIGHT(P5498,LEN(P5498)-FIND(" ",P5498))+1)</f>
        <v>Agony  104</v>
      </c>
      <c r="Q5499" s="26" t="str">
        <f>CONCATENATE(LEFT(Q5498, SEARCH(" ", Q5498, 15)), " ", RIGHT(Q5498,LEN(Q5498)-FIND(" ",Q5498, 15))+1)</f>
        <v>Wailing &amp; Famine  299</v>
      </c>
      <c r="R5499" s="32" t="str">
        <f>CONCATENATE(LEFT(R5498, SEARCH(" ", R5498, 15)), " ", RIGHT(R5498,LEN(R5498)-FIND(" ",R5498, 15))+1)</f>
        <v>One Prophetic Day  314</v>
      </c>
    </row>
    <row r="5500" spans="1:18">
      <c r="A5500" s="13" t="str">
        <f t="shared" ref="A5500:C5500" si="3509">A5499</f>
        <v>6000 YB</v>
      </c>
      <c r="B5500" s="18" t="str">
        <f t="shared" si="3509"/>
        <v>2027 AD</v>
      </c>
      <c r="C5500" s="17" t="str">
        <f t="shared" si="3509"/>
        <v>5787 AM</v>
      </c>
      <c r="D5500" s="4" t="str">
        <f>D5499</f>
        <v>Tevet 28</v>
      </c>
      <c r="E5500" s="24">
        <f>E5499+1</f>
        <v>46394</v>
      </c>
      <c r="F5500" s="15" t="s">
        <v>9</v>
      </c>
      <c r="O5500" s="26" t="str">
        <f t="shared" ref="O5500:R5502" si="3510">O5499</f>
        <v>Death  96</v>
      </c>
      <c r="P5500" s="31" t="str">
        <f t="shared" si="3510"/>
        <v>Agony  104</v>
      </c>
      <c r="Q5500" s="26" t="str">
        <f t="shared" si="3510"/>
        <v>Wailing &amp; Famine  299</v>
      </c>
      <c r="R5500" s="32" t="str">
        <f t="shared" si="3510"/>
        <v>One Prophetic Day  314</v>
      </c>
    </row>
    <row r="5501" spans="1:18">
      <c r="A5501" s="13" t="str">
        <f t="shared" ref="A5501:C5501" si="3511">A5500</f>
        <v>6000 YB</v>
      </c>
      <c r="B5501" s="18" t="str">
        <f t="shared" si="3511"/>
        <v>2027 AD</v>
      </c>
      <c r="C5501" s="17" t="str">
        <f t="shared" si="3511"/>
        <v>5787 AM</v>
      </c>
      <c r="D5501" s="4" t="str">
        <f>D5500</f>
        <v>Tevet 28</v>
      </c>
      <c r="E5501" s="24">
        <f>E5500</f>
        <v>46394</v>
      </c>
      <c r="F5501" s="16" t="s">
        <v>10</v>
      </c>
      <c r="O5501" s="26" t="str">
        <f t="shared" si="3510"/>
        <v>Death  96</v>
      </c>
      <c r="P5501" s="31" t="str">
        <f t="shared" si="3510"/>
        <v>Agony  104</v>
      </c>
      <c r="Q5501" s="26" t="str">
        <f t="shared" si="3510"/>
        <v>Wailing &amp; Famine  299</v>
      </c>
      <c r="R5501" s="32" t="str">
        <f t="shared" si="3510"/>
        <v>One Prophetic Day  314</v>
      </c>
    </row>
    <row r="5502" spans="1:18">
      <c r="A5502" s="13" t="str">
        <f t="shared" ref="A5502:C5502" si="3512">A5501</f>
        <v>6000 YB</v>
      </c>
      <c r="B5502" s="18" t="str">
        <f t="shared" si="3512"/>
        <v>2027 AD</v>
      </c>
      <c r="C5502" s="17" t="str">
        <f t="shared" si="3512"/>
        <v>5787 AM</v>
      </c>
      <c r="D5502" s="4" t="str">
        <f>D5501</f>
        <v>Tevet 28</v>
      </c>
      <c r="E5502" s="24">
        <f>E5501</f>
        <v>46394</v>
      </c>
      <c r="F5502" s="16" t="s">
        <v>11</v>
      </c>
      <c r="O5502" s="26" t="str">
        <f t="shared" si="3510"/>
        <v>Death  96</v>
      </c>
      <c r="P5502" s="31" t="str">
        <f t="shared" si="3510"/>
        <v>Agony  104</v>
      </c>
      <c r="Q5502" s="26" t="str">
        <f t="shared" si="3510"/>
        <v>Wailing &amp; Famine  299</v>
      </c>
      <c r="R5502" s="32" t="str">
        <f t="shared" si="3510"/>
        <v>One Prophetic Day  314</v>
      </c>
    </row>
    <row r="5503" spans="1:18">
      <c r="A5503" s="13" t="str">
        <f t="shared" ref="A5503:C5503" si="3513">A5502</f>
        <v>6000 YB</v>
      </c>
      <c r="B5503" s="18" t="str">
        <f t="shared" si="3513"/>
        <v>2027 AD</v>
      </c>
      <c r="C5503" s="17" t="str">
        <f t="shared" si="3513"/>
        <v>5787 AM</v>
      </c>
      <c r="D5503" s="4" t="str">
        <f>_xlfn.CONCAT(LEFT(D5499, SEARCH(" ",D5499, 1)), RIGHT(D5502,LEN(D5502)-FIND(" ",D5502))+1)</f>
        <v>Tevet 29</v>
      </c>
      <c r="E5503" s="24">
        <f>E5502</f>
        <v>46394</v>
      </c>
      <c r="F5503" s="15" t="s">
        <v>8</v>
      </c>
      <c r="O5503" s="26" t="str">
        <f t="shared" si="3507"/>
        <v>Death  97</v>
      </c>
      <c r="P5503" s="31" t="str">
        <f t="shared" si="3508"/>
        <v>Agony  105</v>
      </c>
      <c r="Q5503" s="26" t="str">
        <f>CONCATENATE(LEFT(Q5502, SEARCH(" ", Q5502, 15)), " ", RIGHT(Q5502,LEN(Q5502)-FIND(" ",Q5502, 15))+1)</f>
        <v>Wailing &amp; Famine  300</v>
      </c>
      <c r="R5503" s="32" t="str">
        <f>CONCATENATE(LEFT(R5502, SEARCH(" ", R5502, 15)), " ", RIGHT(R5502,LEN(R5502)-FIND(" ",R5502, 15))+1)</f>
        <v>One Prophetic Day  315</v>
      </c>
    </row>
    <row r="5504" spans="1:18">
      <c r="A5504" s="13" t="str">
        <f t="shared" ref="A5504:C5504" si="3514">A5503</f>
        <v>6000 YB</v>
      </c>
      <c r="B5504" s="18" t="str">
        <f t="shared" si="3514"/>
        <v>2027 AD</v>
      </c>
      <c r="C5504" s="17" t="str">
        <f t="shared" si="3514"/>
        <v>5787 AM</v>
      </c>
      <c r="D5504" s="4" t="str">
        <f>D5503</f>
        <v>Tevet 29</v>
      </c>
      <c r="E5504" s="24">
        <f>E5503+1</f>
        <v>46395</v>
      </c>
      <c r="F5504" s="15" t="s">
        <v>9</v>
      </c>
      <c r="O5504" s="26" t="str">
        <f t="shared" ref="O5504:R5506" si="3515">O5503</f>
        <v>Death  97</v>
      </c>
      <c r="P5504" s="31" t="str">
        <f t="shared" si="3515"/>
        <v>Agony  105</v>
      </c>
      <c r="Q5504" s="26" t="str">
        <f t="shared" si="3515"/>
        <v>Wailing &amp; Famine  300</v>
      </c>
      <c r="R5504" s="32" t="str">
        <f t="shared" si="3515"/>
        <v>One Prophetic Day  315</v>
      </c>
    </row>
    <row r="5505" spans="1:18">
      <c r="A5505" s="13" t="str">
        <f t="shared" ref="A5505:C5505" si="3516">A5504</f>
        <v>6000 YB</v>
      </c>
      <c r="B5505" s="18" t="str">
        <f t="shared" si="3516"/>
        <v>2027 AD</v>
      </c>
      <c r="C5505" s="17" t="str">
        <f t="shared" si="3516"/>
        <v>5787 AM</v>
      </c>
      <c r="D5505" s="4" t="str">
        <f>D5504</f>
        <v>Tevet 29</v>
      </c>
      <c r="E5505" s="24">
        <f>E5504</f>
        <v>46395</v>
      </c>
      <c r="F5505" s="16" t="s">
        <v>10</v>
      </c>
      <c r="O5505" s="26" t="str">
        <f t="shared" si="3515"/>
        <v>Death  97</v>
      </c>
      <c r="P5505" s="31" t="str">
        <f t="shared" si="3515"/>
        <v>Agony  105</v>
      </c>
      <c r="Q5505" s="26" t="str">
        <f t="shared" si="3515"/>
        <v>Wailing &amp; Famine  300</v>
      </c>
      <c r="R5505" s="32" t="str">
        <f t="shared" si="3515"/>
        <v>One Prophetic Day  315</v>
      </c>
    </row>
    <row r="5506" spans="1:18">
      <c r="A5506" s="13" t="str">
        <f t="shared" ref="A5506:C5506" si="3517">A5505</f>
        <v>6000 YB</v>
      </c>
      <c r="B5506" s="18" t="str">
        <f t="shared" si="3517"/>
        <v>2027 AD</v>
      </c>
      <c r="C5506" s="17" t="str">
        <f t="shared" si="3517"/>
        <v>5787 AM</v>
      </c>
      <c r="D5506" s="4" t="str">
        <f>D5505</f>
        <v>Tevet 29</v>
      </c>
      <c r="E5506" s="24">
        <f>E5505</f>
        <v>46395</v>
      </c>
      <c r="F5506" s="16" t="s">
        <v>11</v>
      </c>
      <c r="O5506" s="26" t="str">
        <f t="shared" si="3515"/>
        <v>Death  97</v>
      </c>
      <c r="P5506" s="31" t="str">
        <f t="shared" si="3515"/>
        <v>Agony  105</v>
      </c>
      <c r="Q5506" s="26" t="str">
        <f t="shared" si="3515"/>
        <v>Wailing &amp; Famine  300</v>
      </c>
      <c r="R5506" s="32" t="str">
        <f t="shared" si="3515"/>
        <v>One Prophetic Day  315</v>
      </c>
    </row>
    <row r="5507" spans="1:18">
      <c r="A5507" s="13" t="str">
        <f t="shared" ref="A5507:C5507" si="3518">A5506</f>
        <v>6000 YB</v>
      </c>
      <c r="B5507" s="18" t="str">
        <f t="shared" si="3518"/>
        <v>2027 AD</v>
      </c>
      <c r="C5507" s="17" t="str">
        <f t="shared" si="3518"/>
        <v>5787 AM</v>
      </c>
      <c r="D5507" s="4" t="s">
        <v>23</v>
      </c>
      <c r="E5507" s="24">
        <f>E5506</f>
        <v>46395</v>
      </c>
      <c r="F5507" s="15" t="s">
        <v>8</v>
      </c>
      <c r="O5507" s="26" t="str">
        <f t="shared" ref="O5507:O5511" si="3519">CONCATENATE(LEFT(O5506, SEARCH(" ", O5506, 1)), " ", RIGHT(O5506,LEN(O5506)-FIND(" ",O5506))+1)</f>
        <v>Death  98</v>
      </c>
      <c r="P5507" s="31" t="str">
        <f t="shared" ref="P5507" si="3520">CONCATENATE(LEFT(P5506, SEARCH(" ", P5506, 1)), " ", RIGHT(P5506,LEN(P5506)-FIND(" ",P5506))+1)</f>
        <v>Agony  106</v>
      </c>
      <c r="Q5507" s="26" t="str">
        <f>CONCATENATE(LEFT(Q5506, SEARCH(" ", Q5506, 15)), " ", RIGHT(Q5506,LEN(Q5506)-FIND(" ",Q5506, 15))+1)</f>
        <v>Wailing &amp; Famine  301</v>
      </c>
      <c r="R5507" s="32" t="str">
        <f>CONCATENATE(LEFT(R5506, SEARCH(" ", R5506, 15)), " ", RIGHT(R5506,LEN(R5506)-FIND(" ",R5506, 15))+1)</f>
        <v>One Prophetic Day  316</v>
      </c>
    </row>
    <row r="5508" spans="1:18">
      <c r="A5508" s="13" t="str">
        <f t="shared" ref="A5508:C5508" si="3521">A5507</f>
        <v>6000 YB</v>
      </c>
      <c r="B5508" s="18" t="str">
        <f t="shared" si="3521"/>
        <v>2027 AD</v>
      </c>
      <c r="C5508" s="17" t="str">
        <f t="shared" si="3521"/>
        <v>5787 AM</v>
      </c>
      <c r="D5508" s="4" t="str">
        <f>D5507</f>
        <v>Shevat 1</v>
      </c>
      <c r="E5508" s="24">
        <f>E5507+1</f>
        <v>46396</v>
      </c>
      <c r="F5508" s="15" t="s">
        <v>9</v>
      </c>
      <c r="O5508" s="26" t="str">
        <f t="shared" ref="O5508:R5510" si="3522">O5507</f>
        <v>Death  98</v>
      </c>
      <c r="P5508" s="31" t="str">
        <f t="shared" si="3522"/>
        <v>Agony  106</v>
      </c>
      <c r="Q5508" s="26" t="str">
        <f t="shared" si="3522"/>
        <v>Wailing &amp; Famine  301</v>
      </c>
      <c r="R5508" s="32" t="str">
        <f t="shared" si="3522"/>
        <v>One Prophetic Day  316</v>
      </c>
    </row>
    <row r="5509" spans="1:18">
      <c r="A5509" s="13" t="str">
        <f t="shared" ref="A5509:C5509" si="3523">A5508</f>
        <v>6000 YB</v>
      </c>
      <c r="B5509" s="18" t="str">
        <f t="shared" si="3523"/>
        <v>2027 AD</v>
      </c>
      <c r="C5509" s="17" t="str">
        <f t="shared" si="3523"/>
        <v>5787 AM</v>
      </c>
      <c r="D5509" s="4" t="str">
        <f>D5508</f>
        <v>Shevat 1</v>
      </c>
      <c r="E5509" s="24">
        <f>E5508</f>
        <v>46396</v>
      </c>
      <c r="F5509" s="16" t="s">
        <v>10</v>
      </c>
      <c r="O5509" s="26" t="str">
        <f t="shared" si="3522"/>
        <v>Death  98</v>
      </c>
      <c r="P5509" s="31" t="str">
        <f t="shared" si="3522"/>
        <v>Agony  106</v>
      </c>
      <c r="Q5509" s="26" t="str">
        <f t="shared" si="3522"/>
        <v>Wailing &amp; Famine  301</v>
      </c>
      <c r="R5509" s="32" t="str">
        <f t="shared" si="3522"/>
        <v>One Prophetic Day  316</v>
      </c>
    </row>
    <row r="5510" spans="1:18">
      <c r="A5510" s="13" t="str">
        <f t="shared" ref="A5510:C5510" si="3524">A5509</f>
        <v>6000 YB</v>
      </c>
      <c r="B5510" s="18" t="str">
        <f t="shared" si="3524"/>
        <v>2027 AD</v>
      </c>
      <c r="C5510" s="17" t="str">
        <f t="shared" si="3524"/>
        <v>5787 AM</v>
      </c>
      <c r="D5510" s="4" t="str">
        <f>D5509</f>
        <v>Shevat 1</v>
      </c>
      <c r="E5510" s="24">
        <f>E5509</f>
        <v>46396</v>
      </c>
      <c r="F5510" s="16" t="s">
        <v>11</v>
      </c>
      <c r="O5510" s="26" t="str">
        <f t="shared" si="3522"/>
        <v>Death  98</v>
      </c>
      <c r="P5510" s="31" t="str">
        <f t="shared" si="3522"/>
        <v>Agony  106</v>
      </c>
      <c r="Q5510" s="26" t="str">
        <f t="shared" si="3522"/>
        <v>Wailing &amp; Famine  301</v>
      </c>
      <c r="R5510" s="32" t="str">
        <f t="shared" si="3522"/>
        <v>One Prophetic Day  316</v>
      </c>
    </row>
    <row r="5511" spans="1:18">
      <c r="A5511" s="13" t="str">
        <f t="shared" ref="A5511:C5511" si="3525">A5510</f>
        <v>6000 YB</v>
      </c>
      <c r="B5511" s="18" t="str">
        <f t="shared" si="3525"/>
        <v>2027 AD</v>
      </c>
      <c r="C5511" s="17" t="str">
        <f t="shared" si="3525"/>
        <v>5787 AM</v>
      </c>
      <c r="D5511" s="4" t="str">
        <f>_xlfn.CONCAT(LEFT(D5507, SEARCH(" ",D5507, 1)), RIGHT(D5510,LEN(D5510)-FIND(" ",D5510))+1)</f>
        <v>Shevat 2</v>
      </c>
      <c r="E5511" s="24">
        <f>E5510</f>
        <v>46396</v>
      </c>
      <c r="F5511" s="15" t="s">
        <v>8</v>
      </c>
      <c r="O5511" s="26" t="str">
        <f t="shared" si="3519"/>
        <v>Death  99</v>
      </c>
      <c r="P5511" s="31" t="str">
        <f t="shared" ref="P5511:P5515" si="3526">CONCATENATE(LEFT(P5510, SEARCH(" ", P5510, 1)), " ", RIGHT(P5510,LEN(P5510)-FIND(" ",P5510))+1)</f>
        <v>Agony  107</v>
      </c>
      <c r="Q5511" s="26" t="str">
        <f>CONCATENATE(LEFT(Q5510, SEARCH(" ", Q5510, 15)), " ", RIGHT(Q5510,LEN(Q5510)-FIND(" ",Q5510, 15))+1)</f>
        <v>Wailing &amp; Famine  302</v>
      </c>
      <c r="R5511" s="32" t="str">
        <f>CONCATENATE(LEFT(R5510, SEARCH(" ", R5510, 15)), " ", RIGHT(R5510,LEN(R5510)-FIND(" ",R5510, 15))+1)</f>
        <v>One Prophetic Day  317</v>
      </c>
    </row>
    <row r="5512" spans="1:18">
      <c r="A5512" s="13" t="str">
        <f t="shared" ref="A5512:C5512" si="3527">A5511</f>
        <v>6000 YB</v>
      </c>
      <c r="B5512" s="18" t="str">
        <f t="shared" si="3527"/>
        <v>2027 AD</v>
      </c>
      <c r="C5512" s="17" t="str">
        <f t="shared" si="3527"/>
        <v>5787 AM</v>
      </c>
      <c r="D5512" s="4" t="str">
        <f>D5511</f>
        <v>Shevat 2</v>
      </c>
      <c r="E5512" s="24">
        <f>E5511+1</f>
        <v>46397</v>
      </c>
      <c r="F5512" s="15" t="s">
        <v>9</v>
      </c>
      <c r="O5512" s="26" t="str">
        <f t="shared" ref="O5512:R5514" si="3528">O5511</f>
        <v>Death  99</v>
      </c>
      <c r="P5512" s="31" t="str">
        <f t="shared" si="3528"/>
        <v>Agony  107</v>
      </c>
      <c r="Q5512" s="26" t="str">
        <f t="shared" si="3528"/>
        <v>Wailing &amp; Famine  302</v>
      </c>
      <c r="R5512" s="32" t="str">
        <f t="shared" si="3528"/>
        <v>One Prophetic Day  317</v>
      </c>
    </row>
    <row r="5513" spans="1:18">
      <c r="A5513" s="13" t="str">
        <f t="shared" ref="A5513:C5513" si="3529">A5512</f>
        <v>6000 YB</v>
      </c>
      <c r="B5513" s="18" t="str">
        <f t="shared" si="3529"/>
        <v>2027 AD</v>
      </c>
      <c r="C5513" s="17" t="str">
        <f t="shared" si="3529"/>
        <v>5787 AM</v>
      </c>
      <c r="D5513" s="4" t="str">
        <f>D5512</f>
        <v>Shevat 2</v>
      </c>
      <c r="E5513" s="24">
        <f>E5512</f>
        <v>46397</v>
      </c>
      <c r="F5513" s="16" t="s">
        <v>10</v>
      </c>
      <c r="O5513" s="26" t="str">
        <f t="shared" si="3528"/>
        <v>Death  99</v>
      </c>
      <c r="P5513" s="31" t="str">
        <f t="shared" si="3528"/>
        <v>Agony  107</v>
      </c>
      <c r="Q5513" s="26" t="str">
        <f t="shared" si="3528"/>
        <v>Wailing &amp; Famine  302</v>
      </c>
      <c r="R5513" s="32" t="str">
        <f t="shared" si="3528"/>
        <v>One Prophetic Day  317</v>
      </c>
    </row>
    <row r="5514" spans="1:18">
      <c r="A5514" s="13" t="str">
        <f t="shared" ref="A5514:C5514" si="3530">A5513</f>
        <v>6000 YB</v>
      </c>
      <c r="B5514" s="18" t="str">
        <f t="shared" si="3530"/>
        <v>2027 AD</v>
      </c>
      <c r="C5514" s="17" t="str">
        <f t="shared" si="3530"/>
        <v>5787 AM</v>
      </c>
      <c r="D5514" s="4" t="str">
        <f>D5513</f>
        <v>Shevat 2</v>
      </c>
      <c r="E5514" s="24">
        <f>E5513</f>
        <v>46397</v>
      </c>
      <c r="F5514" s="16" t="s">
        <v>11</v>
      </c>
      <c r="O5514" s="26" t="str">
        <f t="shared" si="3528"/>
        <v>Death  99</v>
      </c>
      <c r="P5514" s="31" t="str">
        <f t="shared" si="3528"/>
        <v>Agony  107</v>
      </c>
      <c r="Q5514" s="26" t="str">
        <f t="shared" si="3528"/>
        <v>Wailing &amp; Famine  302</v>
      </c>
      <c r="R5514" s="32" t="str">
        <f t="shared" si="3528"/>
        <v>One Prophetic Day  317</v>
      </c>
    </row>
    <row r="5515" spans="1:18">
      <c r="A5515" s="13" t="str">
        <f t="shared" ref="A5515:C5515" si="3531">A5514</f>
        <v>6000 YB</v>
      </c>
      <c r="B5515" s="18" t="str">
        <f t="shared" si="3531"/>
        <v>2027 AD</v>
      </c>
      <c r="C5515" s="17" t="str">
        <f t="shared" si="3531"/>
        <v>5787 AM</v>
      </c>
      <c r="D5515" s="4" t="str">
        <f>_xlfn.CONCAT(LEFT(D5511, SEARCH(" ",D5511, 1)), RIGHT(D5514,LEN(D5514)-FIND(" ",D5514))+1)</f>
        <v>Shevat 3</v>
      </c>
      <c r="E5515" s="24">
        <f>E5514</f>
        <v>46397</v>
      </c>
      <c r="F5515" s="15" t="s">
        <v>8</v>
      </c>
      <c r="O5515" s="26" t="str">
        <f t="shared" ref="O5515:O5519" si="3532">CONCATENATE(LEFT(O5514, SEARCH(" ", O5514, 1)), " ", RIGHT(O5514,LEN(O5514)-FIND(" ",O5514))+1)</f>
        <v>Death  100</v>
      </c>
      <c r="P5515" s="31" t="str">
        <f t="shared" si="3526"/>
        <v>Agony  108</v>
      </c>
      <c r="Q5515" s="26" t="str">
        <f>CONCATENATE(LEFT(Q5514, SEARCH(" ", Q5514, 15)), " ", RIGHT(Q5514,LEN(Q5514)-FIND(" ",Q5514, 15))+1)</f>
        <v>Wailing &amp; Famine  303</v>
      </c>
      <c r="R5515" s="32" t="str">
        <f>CONCATENATE(LEFT(R5514, SEARCH(" ", R5514, 15)), " ", RIGHT(R5514,LEN(R5514)-FIND(" ",R5514, 15))+1)</f>
        <v>One Prophetic Day  318</v>
      </c>
    </row>
    <row r="5516" spans="1:18">
      <c r="A5516" s="13" t="str">
        <f t="shared" ref="A5516:C5516" si="3533">A5515</f>
        <v>6000 YB</v>
      </c>
      <c r="B5516" s="18" t="str">
        <f t="shared" si="3533"/>
        <v>2027 AD</v>
      </c>
      <c r="C5516" s="17" t="str">
        <f t="shared" si="3533"/>
        <v>5787 AM</v>
      </c>
      <c r="D5516" s="4" t="str">
        <f>D5515</f>
        <v>Shevat 3</v>
      </c>
      <c r="E5516" s="24">
        <f>E5515+1</f>
        <v>46398</v>
      </c>
      <c r="F5516" s="15" t="s">
        <v>9</v>
      </c>
      <c r="O5516" s="26" t="str">
        <f t="shared" ref="O5516:R5518" si="3534">O5515</f>
        <v>Death  100</v>
      </c>
      <c r="P5516" s="31" t="str">
        <f t="shared" si="3534"/>
        <v>Agony  108</v>
      </c>
      <c r="Q5516" s="26" t="str">
        <f t="shared" si="3534"/>
        <v>Wailing &amp; Famine  303</v>
      </c>
      <c r="R5516" s="32" t="str">
        <f t="shared" si="3534"/>
        <v>One Prophetic Day  318</v>
      </c>
    </row>
    <row r="5517" spans="1:18">
      <c r="A5517" s="13" t="str">
        <f t="shared" ref="A5517:C5517" si="3535">A5516</f>
        <v>6000 YB</v>
      </c>
      <c r="B5517" s="18" t="str">
        <f t="shared" si="3535"/>
        <v>2027 AD</v>
      </c>
      <c r="C5517" s="17" t="str">
        <f t="shared" si="3535"/>
        <v>5787 AM</v>
      </c>
      <c r="D5517" s="4" t="str">
        <f>D5516</f>
        <v>Shevat 3</v>
      </c>
      <c r="E5517" s="24">
        <f>E5516</f>
        <v>46398</v>
      </c>
      <c r="F5517" s="16" t="s">
        <v>10</v>
      </c>
      <c r="O5517" s="26" t="str">
        <f t="shared" si="3534"/>
        <v>Death  100</v>
      </c>
      <c r="P5517" s="31" t="str">
        <f t="shared" si="3534"/>
        <v>Agony  108</v>
      </c>
      <c r="Q5517" s="26" t="str">
        <f t="shared" si="3534"/>
        <v>Wailing &amp; Famine  303</v>
      </c>
      <c r="R5517" s="32" t="str">
        <f t="shared" si="3534"/>
        <v>One Prophetic Day  318</v>
      </c>
    </row>
    <row r="5518" spans="1:18">
      <c r="A5518" s="13" t="str">
        <f t="shared" ref="A5518:C5518" si="3536">A5517</f>
        <v>6000 YB</v>
      </c>
      <c r="B5518" s="18" t="str">
        <f t="shared" si="3536"/>
        <v>2027 AD</v>
      </c>
      <c r="C5518" s="17" t="str">
        <f t="shared" si="3536"/>
        <v>5787 AM</v>
      </c>
      <c r="D5518" s="4" t="str">
        <f>D5517</f>
        <v>Shevat 3</v>
      </c>
      <c r="E5518" s="24">
        <f>E5517</f>
        <v>46398</v>
      </c>
      <c r="F5518" s="16" t="s">
        <v>11</v>
      </c>
      <c r="O5518" s="26" t="str">
        <f t="shared" si="3534"/>
        <v>Death  100</v>
      </c>
      <c r="P5518" s="31" t="str">
        <f t="shared" si="3534"/>
        <v>Agony  108</v>
      </c>
      <c r="Q5518" s="26" t="str">
        <f t="shared" si="3534"/>
        <v>Wailing &amp; Famine  303</v>
      </c>
      <c r="R5518" s="32" t="str">
        <f t="shared" si="3534"/>
        <v>One Prophetic Day  318</v>
      </c>
    </row>
    <row r="5519" spans="1:18">
      <c r="A5519" s="13" t="str">
        <f t="shared" ref="A5519:C5519" si="3537">A5518</f>
        <v>6000 YB</v>
      </c>
      <c r="B5519" s="18" t="str">
        <f t="shared" si="3537"/>
        <v>2027 AD</v>
      </c>
      <c r="C5519" s="17" t="str">
        <f t="shared" si="3537"/>
        <v>5787 AM</v>
      </c>
      <c r="D5519" s="4" t="str">
        <f>_xlfn.CONCAT(LEFT(D5515, SEARCH(" ",D5515, 1)), RIGHT(D5518,LEN(D5518)-FIND(" ",D5518))+1)</f>
        <v>Shevat 4</v>
      </c>
      <c r="E5519" s="24">
        <f>E5518</f>
        <v>46398</v>
      </c>
      <c r="F5519" s="15" t="s">
        <v>8</v>
      </c>
      <c r="O5519" s="26" t="str">
        <f t="shared" si="3532"/>
        <v>Death  101</v>
      </c>
      <c r="P5519" s="31" t="str">
        <f t="shared" ref="P5519" si="3538">CONCATENATE(LEFT(P5518, SEARCH(" ", P5518, 1)), " ", RIGHT(P5518,LEN(P5518)-FIND(" ",P5518))+1)</f>
        <v>Agony  109</v>
      </c>
      <c r="Q5519" s="26" t="str">
        <f>CONCATENATE(LEFT(Q5518, SEARCH(" ", Q5518, 15)), " ", RIGHT(Q5518,LEN(Q5518)-FIND(" ",Q5518, 15))+1)</f>
        <v>Wailing &amp; Famine  304</v>
      </c>
      <c r="R5519" s="32" t="str">
        <f>CONCATENATE(LEFT(R5518, SEARCH(" ", R5518, 15)), " ", RIGHT(R5518,LEN(R5518)-FIND(" ",R5518, 15))+1)</f>
        <v>One Prophetic Day  319</v>
      </c>
    </row>
    <row r="5520" spans="1:18">
      <c r="A5520" s="13" t="str">
        <f t="shared" ref="A5520:C5520" si="3539">A5519</f>
        <v>6000 YB</v>
      </c>
      <c r="B5520" s="18" t="str">
        <f t="shared" si="3539"/>
        <v>2027 AD</v>
      </c>
      <c r="C5520" s="17" t="str">
        <f t="shared" si="3539"/>
        <v>5787 AM</v>
      </c>
      <c r="D5520" s="4" t="str">
        <f>D5519</f>
        <v>Shevat 4</v>
      </c>
      <c r="E5520" s="24">
        <f>E5519+1</f>
        <v>46399</v>
      </c>
      <c r="F5520" s="15" t="s">
        <v>9</v>
      </c>
      <c r="O5520" s="26" t="str">
        <f t="shared" ref="O5520:R5522" si="3540">O5519</f>
        <v>Death  101</v>
      </c>
      <c r="P5520" s="31" t="str">
        <f t="shared" si="3540"/>
        <v>Agony  109</v>
      </c>
      <c r="Q5520" s="26" t="str">
        <f t="shared" si="3540"/>
        <v>Wailing &amp; Famine  304</v>
      </c>
      <c r="R5520" s="32" t="str">
        <f t="shared" si="3540"/>
        <v>One Prophetic Day  319</v>
      </c>
    </row>
    <row r="5521" spans="1:18">
      <c r="A5521" s="13" t="str">
        <f t="shared" ref="A5521:C5521" si="3541">A5520</f>
        <v>6000 YB</v>
      </c>
      <c r="B5521" s="18" t="str">
        <f t="shared" si="3541"/>
        <v>2027 AD</v>
      </c>
      <c r="C5521" s="17" t="str">
        <f t="shared" si="3541"/>
        <v>5787 AM</v>
      </c>
      <c r="D5521" s="4" t="str">
        <f>D5520</f>
        <v>Shevat 4</v>
      </c>
      <c r="E5521" s="24">
        <f>E5520</f>
        <v>46399</v>
      </c>
      <c r="F5521" s="16" t="s">
        <v>10</v>
      </c>
      <c r="O5521" s="26" t="str">
        <f t="shared" si="3540"/>
        <v>Death  101</v>
      </c>
      <c r="P5521" s="31" t="str">
        <f t="shared" si="3540"/>
        <v>Agony  109</v>
      </c>
      <c r="Q5521" s="26" t="str">
        <f t="shared" si="3540"/>
        <v>Wailing &amp; Famine  304</v>
      </c>
      <c r="R5521" s="32" t="str">
        <f t="shared" si="3540"/>
        <v>One Prophetic Day  319</v>
      </c>
    </row>
    <row r="5522" spans="1:18">
      <c r="A5522" s="13" t="str">
        <f t="shared" ref="A5522:C5522" si="3542">A5521</f>
        <v>6000 YB</v>
      </c>
      <c r="B5522" s="18" t="str">
        <f t="shared" si="3542"/>
        <v>2027 AD</v>
      </c>
      <c r="C5522" s="17" t="str">
        <f t="shared" si="3542"/>
        <v>5787 AM</v>
      </c>
      <c r="D5522" s="4" t="str">
        <f>D5521</f>
        <v>Shevat 4</v>
      </c>
      <c r="E5522" s="24">
        <f>E5521</f>
        <v>46399</v>
      </c>
      <c r="F5522" s="16" t="s">
        <v>11</v>
      </c>
      <c r="O5522" s="26" t="str">
        <f t="shared" si="3540"/>
        <v>Death  101</v>
      </c>
      <c r="P5522" s="31" t="str">
        <f t="shared" si="3540"/>
        <v>Agony  109</v>
      </c>
      <c r="Q5522" s="26" t="str">
        <f t="shared" si="3540"/>
        <v>Wailing &amp; Famine  304</v>
      </c>
      <c r="R5522" s="32" t="str">
        <f t="shared" si="3540"/>
        <v>One Prophetic Day  319</v>
      </c>
    </row>
    <row r="5523" spans="1:18">
      <c r="A5523" s="13" t="str">
        <f t="shared" ref="A5523:C5523" si="3543">A5522</f>
        <v>6000 YB</v>
      </c>
      <c r="B5523" s="18" t="str">
        <f t="shared" si="3543"/>
        <v>2027 AD</v>
      </c>
      <c r="C5523" s="17" t="str">
        <f t="shared" si="3543"/>
        <v>5787 AM</v>
      </c>
      <c r="D5523" s="4" t="str">
        <f>_xlfn.CONCAT(LEFT(D5519, SEARCH(" ",D5519, 1)), RIGHT(D5522,LEN(D5522)-FIND(" ",D5522))+1)</f>
        <v>Shevat 5</v>
      </c>
      <c r="E5523" s="24">
        <f>E5522</f>
        <v>46399</v>
      </c>
      <c r="F5523" s="15" t="s">
        <v>8</v>
      </c>
      <c r="O5523" s="26" t="str">
        <f t="shared" ref="O5523:O5527" si="3544">CONCATENATE(LEFT(O5522, SEARCH(" ", O5522, 1)), " ", RIGHT(O5522,LEN(O5522)-FIND(" ",O5522))+1)</f>
        <v>Death  102</v>
      </c>
      <c r="P5523" s="31" t="str">
        <f t="shared" ref="P5523:P5527" si="3545">CONCATENATE(LEFT(P5522, SEARCH(" ", P5522, 1)), " ", RIGHT(P5522,LEN(P5522)-FIND(" ",P5522))+1)</f>
        <v>Agony  110</v>
      </c>
      <c r="Q5523" s="26" t="str">
        <f>CONCATENATE(LEFT(Q5522, SEARCH(" ", Q5522, 15)), " ", RIGHT(Q5522,LEN(Q5522)-FIND(" ",Q5522, 15))+1)</f>
        <v>Wailing &amp; Famine  305</v>
      </c>
      <c r="R5523" s="32" t="str">
        <f>CONCATENATE(LEFT(R5522, SEARCH(" ", R5522, 15)), " ", RIGHT(R5522,LEN(R5522)-FIND(" ",R5522, 15))+1)</f>
        <v>One Prophetic Day  320</v>
      </c>
    </row>
    <row r="5524" spans="1:18">
      <c r="A5524" s="13" t="str">
        <f t="shared" ref="A5524:C5524" si="3546">A5523</f>
        <v>6000 YB</v>
      </c>
      <c r="B5524" s="18" t="str">
        <f t="shared" si="3546"/>
        <v>2027 AD</v>
      </c>
      <c r="C5524" s="17" t="str">
        <f t="shared" si="3546"/>
        <v>5787 AM</v>
      </c>
      <c r="D5524" s="4" t="str">
        <f>D5523</f>
        <v>Shevat 5</v>
      </c>
      <c r="E5524" s="24">
        <f>E5523+1</f>
        <v>46400</v>
      </c>
      <c r="F5524" s="15" t="s">
        <v>9</v>
      </c>
      <c r="O5524" s="26" t="str">
        <f t="shared" ref="O5524:R5526" si="3547">O5523</f>
        <v>Death  102</v>
      </c>
      <c r="P5524" s="31" t="str">
        <f t="shared" si="3547"/>
        <v>Agony  110</v>
      </c>
      <c r="Q5524" s="26" t="str">
        <f t="shared" si="3547"/>
        <v>Wailing &amp; Famine  305</v>
      </c>
      <c r="R5524" s="32" t="str">
        <f t="shared" si="3547"/>
        <v>One Prophetic Day  320</v>
      </c>
    </row>
    <row r="5525" spans="1:18">
      <c r="A5525" s="13" t="str">
        <f t="shared" ref="A5525:C5525" si="3548">A5524</f>
        <v>6000 YB</v>
      </c>
      <c r="B5525" s="18" t="str">
        <f t="shared" si="3548"/>
        <v>2027 AD</v>
      </c>
      <c r="C5525" s="17" t="str">
        <f t="shared" si="3548"/>
        <v>5787 AM</v>
      </c>
      <c r="D5525" s="4" t="str">
        <f>D5524</f>
        <v>Shevat 5</v>
      </c>
      <c r="E5525" s="24">
        <f>E5524</f>
        <v>46400</v>
      </c>
      <c r="F5525" s="16" t="s">
        <v>10</v>
      </c>
      <c r="O5525" s="26" t="str">
        <f t="shared" si="3547"/>
        <v>Death  102</v>
      </c>
      <c r="P5525" s="31" t="str">
        <f t="shared" si="3547"/>
        <v>Agony  110</v>
      </c>
      <c r="Q5525" s="26" t="str">
        <f t="shared" si="3547"/>
        <v>Wailing &amp; Famine  305</v>
      </c>
      <c r="R5525" s="32" t="str">
        <f t="shared" si="3547"/>
        <v>One Prophetic Day  320</v>
      </c>
    </row>
    <row r="5526" spans="1:18">
      <c r="A5526" s="13" t="str">
        <f t="shared" ref="A5526:C5526" si="3549">A5525</f>
        <v>6000 YB</v>
      </c>
      <c r="B5526" s="18" t="str">
        <f t="shared" si="3549"/>
        <v>2027 AD</v>
      </c>
      <c r="C5526" s="17" t="str">
        <f t="shared" si="3549"/>
        <v>5787 AM</v>
      </c>
      <c r="D5526" s="4" t="str">
        <f>D5525</f>
        <v>Shevat 5</v>
      </c>
      <c r="E5526" s="24">
        <f>E5525</f>
        <v>46400</v>
      </c>
      <c r="F5526" s="16" t="s">
        <v>11</v>
      </c>
      <c r="O5526" s="26" t="str">
        <f t="shared" si="3547"/>
        <v>Death  102</v>
      </c>
      <c r="P5526" s="31" t="str">
        <f t="shared" si="3547"/>
        <v>Agony  110</v>
      </c>
      <c r="Q5526" s="26" t="str">
        <f t="shared" si="3547"/>
        <v>Wailing &amp; Famine  305</v>
      </c>
      <c r="R5526" s="32" t="str">
        <f t="shared" si="3547"/>
        <v>One Prophetic Day  320</v>
      </c>
    </row>
    <row r="5527" spans="1:18">
      <c r="A5527" s="13" t="str">
        <f t="shared" ref="A5527:C5527" si="3550">A5526</f>
        <v>6000 YB</v>
      </c>
      <c r="B5527" s="18" t="str">
        <f t="shared" si="3550"/>
        <v>2027 AD</v>
      </c>
      <c r="C5527" s="17" t="str">
        <f t="shared" si="3550"/>
        <v>5787 AM</v>
      </c>
      <c r="D5527" s="4" t="str">
        <f>_xlfn.CONCAT(LEFT(D5523, SEARCH(" ",D5523, 1)), RIGHT(D5526,LEN(D5526)-FIND(" ",D5526))+1)</f>
        <v>Shevat 6</v>
      </c>
      <c r="E5527" s="24">
        <f>E5526</f>
        <v>46400</v>
      </c>
      <c r="F5527" s="15" t="s">
        <v>8</v>
      </c>
      <c r="O5527" s="26" t="str">
        <f t="shared" si="3544"/>
        <v>Death  103</v>
      </c>
      <c r="P5527" s="31" t="str">
        <f t="shared" si="3545"/>
        <v>Agony  111</v>
      </c>
      <c r="Q5527" s="26" t="str">
        <f>CONCATENATE(LEFT(Q5526, SEARCH(" ", Q5526, 15)), " ", RIGHT(Q5526,LEN(Q5526)-FIND(" ",Q5526, 15))+1)</f>
        <v>Wailing &amp; Famine  306</v>
      </c>
      <c r="R5527" s="32" t="str">
        <f>CONCATENATE(LEFT(R5526, SEARCH(" ", R5526, 15)), " ", RIGHT(R5526,LEN(R5526)-FIND(" ",R5526, 15))+1)</f>
        <v>One Prophetic Day  321</v>
      </c>
    </row>
    <row r="5528" spans="1:18">
      <c r="A5528" s="13" t="str">
        <f t="shared" ref="A5528:C5528" si="3551">A5527</f>
        <v>6000 YB</v>
      </c>
      <c r="B5528" s="18" t="str">
        <f t="shared" si="3551"/>
        <v>2027 AD</v>
      </c>
      <c r="C5528" s="17" t="str">
        <f t="shared" si="3551"/>
        <v>5787 AM</v>
      </c>
      <c r="D5528" s="4" t="str">
        <f>D5527</f>
        <v>Shevat 6</v>
      </c>
      <c r="E5528" s="24">
        <f>E5527+1</f>
        <v>46401</v>
      </c>
      <c r="F5528" s="15" t="s">
        <v>9</v>
      </c>
      <c r="O5528" s="26" t="str">
        <f t="shared" ref="O5528:R5530" si="3552">O5527</f>
        <v>Death  103</v>
      </c>
      <c r="P5528" s="31" t="str">
        <f t="shared" si="3552"/>
        <v>Agony  111</v>
      </c>
      <c r="Q5528" s="26" t="str">
        <f t="shared" si="3552"/>
        <v>Wailing &amp; Famine  306</v>
      </c>
      <c r="R5528" s="32" t="str">
        <f t="shared" si="3552"/>
        <v>One Prophetic Day  321</v>
      </c>
    </row>
    <row r="5529" spans="1:18">
      <c r="A5529" s="13" t="str">
        <f t="shared" ref="A5529:C5529" si="3553">A5528</f>
        <v>6000 YB</v>
      </c>
      <c r="B5529" s="18" t="str">
        <f t="shared" si="3553"/>
        <v>2027 AD</v>
      </c>
      <c r="C5529" s="17" t="str">
        <f t="shared" si="3553"/>
        <v>5787 AM</v>
      </c>
      <c r="D5529" s="4" t="str">
        <f>D5528</f>
        <v>Shevat 6</v>
      </c>
      <c r="E5529" s="24">
        <f>E5528</f>
        <v>46401</v>
      </c>
      <c r="F5529" s="16" t="s">
        <v>10</v>
      </c>
      <c r="O5529" s="26" t="str">
        <f t="shared" si="3552"/>
        <v>Death  103</v>
      </c>
      <c r="P5529" s="31" t="str">
        <f t="shared" si="3552"/>
        <v>Agony  111</v>
      </c>
      <c r="Q5529" s="26" t="str">
        <f t="shared" si="3552"/>
        <v>Wailing &amp; Famine  306</v>
      </c>
      <c r="R5529" s="32" t="str">
        <f t="shared" si="3552"/>
        <v>One Prophetic Day  321</v>
      </c>
    </row>
    <row r="5530" spans="1:18">
      <c r="A5530" s="13" t="str">
        <f t="shared" ref="A5530:C5530" si="3554">A5529</f>
        <v>6000 YB</v>
      </c>
      <c r="B5530" s="18" t="str">
        <f t="shared" si="3554"/>
        <v>2027 AD</v>
      </c>
      <c r="C5530" s="17" t="str">
        <f t="shared" si="3554"/>
        <v>5787 AM</v>
      </c>
      <c r="D5530" s="4" t="str">
        <f>D5529</f>
        <v>Shevat 6</v>
      </c>
      <c r="E5530" s="24">
        <f>E5529</f>
        <v>46401</v>
      </c>
      <c r="F5530" s="16" t="s">
        <v>11</v>
      </c>
      <c r="O5530" s="26" t="str">
        <f t="shared" si="3552"/>
        <v>Death  103</v>
      </c>
      <c r="P5530" s="31" t="str">
        <f t="shared" si="3552"/>
        <v>Agony  111</v>
      </c>
      <c r="Q5530" s="26" t="str">
        <f t="shared" si="3552"/>
        <v>Wailing &amp; Famine  306</v>
      </c>
      <c r="R5530" s="32" t="str">
        <f t="shared" si="3552"/>
        <v>One Prophetic Day  321</v>
      </c>
    </row>
    <row r="5531" spans="1:18">
      <c r="A5531" s="13" t="str">
        <f t="shared" ref="A5531:C5531" si="3555">A5530</f>
        <v>6000 YB</v>
      </c>
      <c r="B5531" s="18" t="str">
        <f t="shared" si="3555"/>
        <v>2027 AD</v>
      </c>
      <c r="C5531" s="17" t="str">
        <f t="shared" si="3555"/>
        <v>5787 AM</v>
      </c>
      <c r="D5531" s="4" t="str">
        <f>_xlfn.CONCAT(LEFT(D5527, SEARCH(" ",D5527, 1)), RIGHT(D5530,LEN(D5530)-FIND(" ",D5530))+1)</f>
        <v>Shevat 7</v>
      </c>
      <c r="E5531" s="24">
        <f>E5530</f>
        <v>46401</v>
      </c>
      <c r="F5531" s="15" t="s">
        <v>8</v>
      </c>
      <c r="O5531" s="26" t="str">
        <f t="shared" ref="O5531:O5535" si="3556">CONCATENATE(LEFT(O5530, SEARCH(" ", O5530, 1)), " ", RIGHT(O5530,LEN(O5530)-FIND(" ",O5530))+1)</f>
        <v>Death  104</v>
      </c>
      <c r="P5531" s="31" t="str">
        <f t="shared" ref="P5531" si="3557">CONCATENATE(LEFT(P5530, SEARCH(" ", P5530, 1)), " ", RIGHT(P5530,LEN(P5530)-FIND(" ",P5530))+1)</f>
        <v>Agony  112</v>
      </c>
      <c r="Q5531" s="26" t="str">
        <f>CONCATENATE(LEFT(Q5530, SEARCH(" ", Q5530, 15)), " ", RIGHT(Q5530,LEN(Q5530)-FIND(" ",Q5530, 15))+1)</f>
        <v>Wailing &amp; Famine  307</v>
      </c>
      <c r="R5531" s="32" t="str">
        <f>CONCATENATE(LEFT(R5530, SEARCH(" ", R5530, 15)), " ", RIGHT(R5530,LEN(R5530)-FIND(" ",R5530, 15))+1)</f>
        <v>One Prophetic Day  322</v>
      </c>
    </row>
    <row r="5532" spans="1:18">
      <c r="A5532" s="13" t="str">
        <f t="shared" ref="A5532:C5532" si="3558">A5531</f>
        <v>6000 YB</v>
      </c>
      <c r="B5532" s="18" t="str">
        <f t="shared" si="3558"/>
        <v>2027 AD</v>
      </c>
      <c r="C5532" s="17" t="str">
        <f t="shared" si="3558"/>
        <v>5787 AM</v>
      </c>
      <c r="D5532" s="4" t="str">
        <f>D5531</f>
        <v>Shevat 7</v>
      </c>
      <c r="E5532" s="24">
        <f>E5531+1</f>
        <v>46402</v>
      </c>
      <c r="F5532" s="15" t="s">
        <v>9</v>
      </c>
      <c r="O5532" s="26" t="str">
        <f t="shared" ref="O5532:R5534" si="3559">O5531</f>
        <v>Death  104</v>
      </c>
      <c r="P5532" s="31" t="str">
        <f t="shared" si="3559"/>
        <v>Agony  112</v>
      </c>
      <c r="Q5532" s="26" t="str">
        <f t="shared" si="3559"/>
        <v>Wailing &amp; Famine  307</v>
      </c>
      <c r="R5532" s="32" t="str">
        <f t="shared" si="3559"/>
        <v>One Prophetic Day  322</v>
      </c>
    </row>
    <row r="5533" spans="1:18">
      <c r="A5533" s="13" t="str">
        <f t="shared" ref="A5533:C5533" si="3560">A5532</f>
        <v>6000 YB</v>
      </c>
      <c r="B5533" s="18" t="str">
        <f t="shared" si="3560"/>
        <v>2027 AD</v>
      </c>
      <c r="C5533" s="17" t="str">
        <f t="shared" si="3560"/>
        <v>5787 AM</v>
      </c>
      <c r="D5533" s="4" t="str">
        <f>D5532</f>
        <v>Shevat 7</v>
      </c>
      <c r="E5533" s="24">
        <f>E5532</f>
        <v>46402</v>
      </c>
      <c r="F5533" s="16" t="s">
        <v>10</v>
      </c>
      <c r="O5533" s="26" t="str">
        <f t="shared" si="3559"/>
        <v>Death  104</v>
      </c>
      <c r="P5533" s="31" t="str">
        <f t="shared" si="3559"/>
        <v>Agony  112</v>
      </c>
      <c r="Q5533" s="26" t="str">
        <f t="shared" si="3559"/>
        <v>Wailing &amp; Famine  307</v>
      </c>
      <c r="R5533" s="32" t="str">
        <f t="shared" si="3559"/>
        <v>One Prophetic Day  322</v>
      </c>
    </row>
    <row r="5534" spans="1:18">
      <c r="A5534" s="13" t="str">
        <f t="shared" ref="A5534:C5534" si="3561">A5533</f>
        <v>6000 YB</v>
      </c>
      <c r="B5534" s="18" t="str">
        <f t="shared" si="3561"/>
        <v>2027 AD</v>
      </c>
      <c r="C5534" s="17" t="str">
        <f t="shared" si="3561"/>
        <v>5787 AM</v>
      </c>
      <c r="D5534" s="4" t="str">
        <f>D5533</f>
        <v>Shevat 7</v>
      </c>
      <c r="E5534" s="24">
        <f>E5533</f>
        <v>46402</v>
      </c>
      <c r="F5534" s="16" t="s">
        <v>11</v>
      </c>
      <c r="O5534" s="26" t="str">
        <f t="shared" si="3559"/>
        <v>Death  104</v>
      </c>
      <c r="P5534" s="31" t="str">
        <f t="shared" si="3559"/>
        <v>Agony  112</v>
      </c>
      <c r="Q5534" s="26" t="str">
        <f t="shared" si="3559"/>
        <v>Wailing &amp; Famine  307</v>
      </c>
      <c r="R5534" s="32" t="str">
        <f t="shared" si="3559"/>
        <v>One Prophetic Day  322</v>
      </c>
    </row>
    <row r="5535" spans="1:18">
      <c r="A5535" s="13" t="str">
        <f t="shared" ref="A5535:C5535" si="3562">A5534</f>
        <v>6000 YB</v>
      </c>
      <c r="B5535" s="18" t="str">
        <f t="shared" si="3562"/>
        <v>2027 AD</v>
      </c>
      <c r="C5535" s="17" t="str">
        <f t="shared" si="3562"/>
        <v>5787 AM</v>
      </c>
      <c r="D5535" s="4" t="str">
        <f>_xlfn.CONCAT(LEFT(D5531, SEARCH(" ",D5531, 1)), RIGHT(D5534,LEN(D5534)-FIND(" ",D5534))+1)</f>
        <v>Shevat 8</v>
      </c>
      <c r="E5535" s="24">
        <f>E5534</f>
        <v>46402</v>
      </c>
      <c r="F5535" s="15" t="s">
        <v>8</v>
      </c>
      <c r="O5535" s="26" t="str">
        <f t="shared" si="3556"/>
        <v>Death  105</v>
      </c>
      <c r="P5535" s="31" t="str">
        <f t="shared" ref="P5535:P5539" si="3563">CONCATENATE(LEFT(P5534, SEARCH(" ", P5534, 1)), " ", RIGHT(P5534,LEN(P5534)-FIND(" ",P5534))+1)</f>
        <v>Agony  113</v>
      </c>
      <c r="Q5535" s="26" t="str">
        <f>CONCATENATE(LEFT(Q5534, SEARCH(" ", Q5534, 15)), " ", RIGHT(Q5534,LEN(Q5534)-FIND(" ",Q5534, 15))+1)</f>
        <v>Wailing &amp; Famine  308</v>
      </c>
      <c r="R5535" s="32" t="str">
        <f>CONCATENATE(LEFT(R5534, SEARCH(" ", R5534, 15)), " ", RIGHT(R5534,LEN(R5534)-FIND(" ",R5534, 15))+1)</f>
        <v>One Prophetic Day  323</v>
      </c>
    </row>
    <row r="5536" spans="1:18">
      <c r="A5536" s="13" t="str">
        <f t="shared" ref="A5536:C5536" si="3564">A5535</f>
        <v>6000 YB</v>
      </c>
      <c r="B5536" s="18" t="str">
        <f t="shared" si="3564"/>
        <v>2027 AD</v>
      </c>
      <c r="C5536" s="17" t="str">
        <f t="shared" si="3564"/>
        <v>5787 AM</v>
      </c>
      <c r="D5536" s="4" t="str">
        <f>D5535</f>
        <v>Shevat 8</v>
      </c>
      <c r="E5536" s="24">
        <f>E5535+1</f>
        <v>46403</v>
      </c>
      <c r="F5536" s="15" t="s">
        <v>9</v>
      </c>
      <c r="O5536" s="26" t="str">
        <f t="shared" ref="O5536:R5538" si="3565">O5535</f>
        <v>Death  105</v>
      </c>
      <c r="P5536" s="31" t="str">
        <f t="shared" si="3565"/>
        <v>Agony  113</v>
      </c>
      <c r="Q5536" s="26" t="str">
        <f t="shared" si="3565"/>
        <v>Wailing &amp; Famine  308</v>
      </c>
      <c r="R5536" s="32" t="str">
        <f t="shared" si="3565"/>
        <v>One Prophetic Day  323</v>
      </c>
    </row>
    <row r="5537" spans="1:18">
      <c r="A5537" s="13" t="str">
        <f t="shared" ref="A5537:C5537" si="3566">A5536</f>
        <v>6000 YB</v>
      </c>
      <c r="B5537" s="18" t="str">
        <f t="shared" si="3566"/>
        <v>2027 AD</v>
      </c>
      <c r="C5537" s="17" t="str">
        <f t="shared" si="3566"/>
        <v>5787 AM</v>
      </c>
      <c r="D5537" s="4" t="str">
        <f>D5536</f>
        <v>Shevat 8</v>
      </c>
      <c r="E5537" s="24">
        <f>E5536</f>
        <v>46403</v>
      </c>
      <c r="F5537" s="16" t="s">
        <v>10</v>
      </c>
      <c r="O5537" s="26" t="str">
        <f t="shared" si="3565"/>
        <v>Death  105</v>
      </c>
      <c r="P5537" s="31" t="str">
        <f t="shared" si="3565"/>
        <v>Agony  113</v>
      </c>
      <c r="Q5537" s="26" t="str">
        <f t="shared" si="3565"/>
        <v>Wailing &amp; Famine  308</v>
      </c>
      <c r="R5537" s="32" t="str">
        <f t="shared" si="3565"/>
        <v>One Prophetic Day  323</v>
      </c>
    </row>
    <row r="5538" spans="1:18">
      <c r="A5538" s="13" t="str">
        <f t="shared" ref="A5538:C5538" si="3567">A5537</f>
        <v>6000 YB</v>
      </c>
      <c r="B5538" s="18" t="str">
        <f t="shared" si="3567"/>
        <v>2027 AD</v>
      </c>
      <c r="C5538" s="17" t="str">
        <f t="shared" si="3567"/>
        <v>5787 AM</v>
      </c>
      <c r="D5538" s="4" t="str">
        <f>D5537</f>
        <v>Shevat 8</v>
      </c>
      <c r="E5538" s="24">
        <f>E5537</f>
        <v>46403</v>
      </c>
      <c r="F5538" s="16" t="s">
        <v>11</v>
      </c>
      <c r="O5538" s="26" t="str">
        <f t="shared" si="3565"/>
        <v>Death  105</v>
      </c>
      <c r="P5538" s="31" t="str">
        <f t="shared" si="3565"/>
        <v>Agony  113</v>
      </c>
      <c r="Q5538" s="26" t="str">
        <f t="shared" si="3565"/>
        <v>Wailing &amp; Famine  308</v>
      </c>
      <c r="R5538" s="32" t="str">
        <f t="shared" si="3565"/>
        <v>One Prophetic Day  323</v>
      </c>
    </row>
    <row r="5539" spans="1:18">
      <c r="A5539" s="13" t="str">
        <f t="shared" ref="A5539:C5539" si="3568">A5538</f>
        <v>6000 YB</v>
      </c>
      <c r="B5539" s="18" t="str">
        <f t="shared" si="3568"/>
        <v>2027 AD</v>
      </c>
      <c r="C5539" s="17" t="str">
        <f t="shared" si="3568"/>
        <v>5787 AM</v>
      </c>
      <c r="D5539" s="4" t="str">
        <f>_xlfn.CONCAT(LEFT(D5535, SEARCH(" ",D5535, 1)), RIGHT(D5538,LEN(D5538)-FIND(" ",D5538))+1)</f>
        <v>Shevat 9</v>
      </c>
      <c r="E5539" s="24">
        <f>E5538</f>
        <v>46403</v>
      </c>
      <c r="F5539" s="15" t="s">
        <v>8</v>
      </c>
      <c r="O5539" s="26" t="str">
        <f t="shared" ref="O5539:O5543" si="3569">CONCATENATE(LEFT(O5538, SEARCH(" ", O5538, 1)), " ", RIGHT(O5538,LEN(O5538)-FIND(" ",O5538))+1)</f>
        <v>Death  106</v>
      </c>
      <c r="P5539" s="31" t="str">
        <f t="shared" si="3563"/>
        <v>Agony  114</v>
      </c>
      <c r="Q5539" s="26" t="str">
        <f>CONCATENATE(LEFT(Q5538, SEARCH(" ", Q5538, 15)), " ", RIGHT(Q5538,LEN(Q5538)-FIND(" ",Q5538, 15))+1)</f>
        <v>Wailing &amp; Famine  309</v>
      </c>
      <c r="R5539" s="32" t="str">
        <f>CONCATENATE(LEFT(R5538, SEARCH(" ", R5538, 15)), " ", RIGHT(R5538,LEN(R5538)-FIND(" ",R5538, 15))+1)</f>
        <v>One Prophetic Day  324</v>
      </c>
    </row>
    <row r="5540" spans="1:18">
      <c r="A5540" s="13" t="str">
        <f t="shared" ref="A5540:C5540" si="3570">A5539</f>
        <v>6000 YB</v>
      </c>
      <c r="B5540" s="18" t="str">
        <f t="shared" si="3570"/>
        <v>2027 AD</v>
      </c>
      <c r="C5540" s="17" t="str">
        <f t="shared" si="3570"/>
        <v>5787 AM</v>
      </c>
      <c r="D5540" s="4" t="str">
        <f>D5539</f>
        <v>Shevat 9</v>
      </c>
      <c r="E5540" s="24">
        <f>E5539+1</f>
        <v>46404</v>
      </c>
      <c r="F5540" s="15" t="s">
        <v>9</v>
      </c>
      <c r="O5540" s="26" t="str">
        <f t="shared" ref="O5540:R5542" si="3571">O5539</f>
        <v>Death  106</v>
      </c>
      <c r="P5540" s="31" t="str">
        <f t="shared" si="3571"/>
        <v>Agony  114</v>
      </c>
      <c r="Q5540" s="26" t="str">
        <f t="shared" si="3571"/>
        <v>Wailing &amp; Famine  309</v>
      </c>
      <c r="R5540" s="32" t="str">
        <f t="shared" si="3571"/>
        <v>One Prophetic Day  324</v>
      </c>
    </row>
    <row r="5541" spans="1:18">
      <c r="A5541" s="13" t="str">
        <f t="shared" ref="A5541:C5541" si="3572">A5540</f>
        <v>6000 YB</v>
      </c>
      <c r="B5541" s="18" t="str">
        <f t="shared" si="3572"/>
        <v>2027 AD</v>
      </c>
      <c r="C5541" s="17" t="str">
        <f t="shared" si="3572"/>
        <v>5787 AM</v>
      </c>
      <c r="D5541" s="4" t="str">
        <f>D5540</f>
        <v>Shevat 9</v>
      </c>
      <c r="E5541" s="24">
        <f>E5540</f>
        <v>46404</v>
      </c>
      <c r="F5541" s="16" t="s">
        <v>10</v>
      </c>
      <c r="O5541" s="26" t="str">
        <f t="shared" si="3571"/>
        <v>Death  106</v>
      </c>
      <c r="P5541" s="31" t="str">
        <f t="shared" si="3571"/>
        <v>Agony  114</v>
      </c>
      <c r="Q5541" s="26" t="str">
        <f t="shared" si="3571"/>
        <v>Wailing &amp; Famine  309</v>
      </c>
      <c r="R5541" s="32" t="str">
        <f t="shared" si="3571"/>
        <v>One Prophetic Day  324</v>
      </c>
    </row>
    <row r="5542" spans="1:18">
      <c r="A5542" s="13" t="str">
        <f t="shared" ref="A5542:C5542" si="3573">A5541</f>
        <v>6000 YB</v>
      </c>
      <c r="B5542" s="18" t="str">
        <f t="shared" si="3573"/>
        <v>2027 AD</v>
      </c>
      <c r="C5542" s="17" t="str">
        <f t="shared" si="3573"/>
        <v>5787 AM</v>
      </c>
      <c r="D5542" s="4" t="str">
        <f>D5541</f>
        <v>Shevat 9</v>
      </c>
      <c r="E5542" s="24">
        <f>E5541</f>
        <v>46404</v>
      </c>
      <c r="F5542" s="16" t="s">
        <v>11</v>
      </c>
      <c r="O5542" s="26" t="str">
        <f t="shared" si="3571"/>
        <v>Death  106</v>
      </c>
      <c r="P5542" s="31" t="str">
        <f t="shared" si="3571"/>
        <v>Agony  114</v>
      </c>
      <c r="Q5542" s="26" t="str">
        <f t="shared" si="3571"/>
        <v>Wailing &amp; Famine  309</v>
      </c>
      <c r="R5542" s="32" t="str">
        <f t="shared" si="3571"/>
        <v>One Prophetic Day  324</v>
      </c>
    </row>
    <row r="5543" spans="1:18">
      <c r="A5543" s="13" t="str">
        <f t="shared" ref="A5543:C5543" si="3574">A5542</f>
        <v>6000 YB</v>
      </c>
      <c r="B5543" s="18" t="str">
        <f t="shared" si="3574"/>
        <v>2027 AD</v>
      </c>
      <c r="C5543" s="17" t="str">
        <f t="shared" si="3574"/>
        <v>5787 AM</v>
      </c>
      <c r="D5543" s="4" t="str">
        <f>_xlfn.CONCAT(LEFT(D5539, SEARCH(" ",D5539, 1)), RIGHT(D5542,LEN(D5542)-FIND(" ",D5542))+1)</f>
        <v>Shevat 10</v>
      </c>
      <c r="E5543" s="24">
        <f>E5542</f>
        <v>46404</v>
      </c>
      <c r="F5543" s="15" t="s">
        <v>8</v>
      </c>
      <c r="O5543" s="26" t="str">
        <f t="shared" si="3569"/>
        <v>Death  107</v>
      </c>
      <c r="P5543" s="31" t="str">
        <f t="shared" ref="P5543" si="3575">CONCATENATE(LEFT(P5542, SEARCH(" ", P5542, 1)), " ", RIGHT(P5542,LEN(P5542)-FIND(" ",P5542))+1)</f>
        <v>Agony  115</v>
      </c>
      <c r="Q5543" s="26" t="str">
        <f>CONCATENATE(LEFT(Q5542, SEARCH(" ", Q5542, 15)), " ", RIGHT(Q5542,LEN(Q5542)-FIND(" ",Q5542, 15))+1)</f>
        <v>Wailing &amp; Famine  310</v>
      </c>
      <c r="R5543" s="32" t="str">
        <f>CONCATENATE(LEFT(R5542, SEARCH(" ", R5542, 15)), " ", RIGHT(R5542,LEN(R5542)-FIND(" ",R5542, 15))+1)</f>
        <v>One Prophetic Day  325</v>
      </c>
    </row>
    <row r="5544" spans="1:18">
      <c r="A5544" s="13" t="str">
        <f t="shared" ref="A5544:C5544" si="3576">A5543</f>
        <v>6000 YB</v>
      </c>
      <c r="B5544" s="18" t="str">
        <f t="shared" si="3576"/>
        <v>2027 AD</v>
      </c>
      <c r="C5544" s="17" t="str">
        <f t="shared" si="3576"/>
        <v>5787 AM</v>
      </c>
      <c r="D5544" s="4" t="str">
        <f>D5543</f>
        <v>Shevat 10</v>
      </c>
      <c r="E5544" s="24">
        <f>E5543+1</f>
        <v>46405</v>
      </c>
      <c r="F5544" s="15" t="s">
        <v>9</v>
      </c>
      <c r="O5544" s="26" t="str">
        <f t="shared" ref="O5544:R5546" si="3577">O5543</f>
        <v>Death  107</v>
      </c>
      <c r="P5544" s="31" t="str">
        <f t="shared" si="3577"/>
        <v>Agony  115</v>
      </c>
      <c r="Q5544" s="26" t="str">
        <f t="shared" si="3577"/>
        <v>Wailing &amp; Famine  310</v>
      </c>
      <c r="R5544" s="32" t="str">
        <f t="shared" si="3577"/>
        <v>One Prophetic Day  325</v>
      </c>
    </row>
    <row r="5545" spans="1:18">
      <c r="A5545" s="13" t="str">
        <f t="shared" ref="A5545:C5545" si="3578">A5544</f>
        <v>6000 YB</v>
      </c>
      <c r="B5545" s="18" t="str">
        <f t="shared" si="3578"/>
        <v>2027 AD</v>
      </c>
      <c r="C5545" s="17" t="str">
        <f t="shared" si="3578"/>
        <v>5787 AM</v>
      </c>
      <c r="D5545" s="4" t="str">
        <f>D5544</f>
        <v>Shevat 10</v>
      </c>
      <c r="E5545" s="24">
        <f>E5544</f>
        <v>46405</v>
      </c>
      <c r="F5545" s="16" t="s">
        <v>10</v>
      </c>
      <c r="O5545" s="26" t="str">
        <f t="shared" si="3577"/>
        <v>Death  107</v>
      </c>
      <c r="P5545" s="31" t="str">
        <f t="shared" si="3577"/>
        <v>Agony  115</v>
      </c>
      <c r="Q5545" s="26" t="str">
        <f t="shared" si="3577"/>
        <v>Wailing &amp; Famine  310</v>
      </c>
      <c r="R5545" s="32" t="str">
        <f t="shared" si="3577"/>
        <v>One Prophetic Day  325</v>
      </c>
    </row>
    <row r="5546" spans="1:18">
      <c r="A5546" s="13" t="str">
        <f t="shared" ref="A5546:C5546" si="3579">A5545</f>
        <v>6000 YB</v>
      </c>
      <c r="B5546" s="18" t="str">
        <f t="shared" si="3579"/>
        <v>2027 AD</v>
      </c>
      <c r="C5546" s="17" t="str">
        <f t="shared" si="3579"/>
        <v>5787 AM</v>
      </c>
      <c r="D5546" s="4" t="str">
        <f>D5545</f>
        <v>Shevat 10</v>
      </c>
      <c r="E5546" s="24">
        <f>E5545</f>
        <v>46405</v>
      </c>
      <c r="F5546" s="16" t="s">
        <v>11</v>
      </c>
      <c r="O5546" s="26" t="str">
        <f t="shared" si="3577"/>
        <v>Death  107</v>
      </c>
      <c r="P5546" s="31" t="str">
        <f t="shared" si="3577"/>
        <v>Agony  115</v>
      </c>
      <c r="Q5546" s="26" t="str">
        <f t="shared" si="3577"/>
        <v>Wailing &amp; Famine  310</v>
      </c>
      <c r="R5546" s="32" t="str">
        <f t="shared" si="3577"/>
        <v>One Prophetic Day  325</v>
      </c>
    </row>
    <row r="5547" spans="1:18">
      <c r="A5547" s="13" t="str">
        <f t="shared" ref="A5547:C5547" si="3580">A5546</f>
        <v>6000 YB</v>
      </c>
      <c r="B5547" s="18" t="str">
        <f t="shared" si="3580"/>
        <v>2027 AD</v>
      </c>
      <c r="C5547" s="17" t="str">
        <f t="shared" si="3580"/>
        <v>5787 AM</v>
      </c>
      <c r="D5547" s="4" t="str">
        <f>_xlfn.CONCAT(LEFT(D5543, SEARCH(" ",D5543, 1)), RIGHT(D5546,LEN(D5546)-FIND(" ",D5546))+1)</f>
        <v>Shevat 11</v>
      </c>
      <c r="E5547" s="24">
        <f>E5546</f>
        <v>46405</v>
      </c>
      <c r="F5547" s="15" t="s">
        <v>8</v>
      </c>
      <c r="O5547" s="26" t="str">
        <f t="shared" ref="O5547:O5551" si="3581">CONCATENATE(LEFT(O5546, SEARCH(" ", O5546, 1)), " ", RIGHT(O5546,LEN(O5546)-FIND(" ",O5546))+1)</f>
        <v>Death  108</v>
      </c>
      <c r="P5547" s="31" t="str">
        <f t="shared" ref="P5547:P5551" si="3582">CONCATENATE(LEFT(P5546, SEARCH(" ", P5546, 1)), " ", RIGHT(P5546,LEN(P5546)-FIND(" ",P5546))+1)</f>
        <v>Agony  116</v>
      </c>
      <c r="Q5547" s="26" t="str">
        <f>CONCATENATE(LEFT(Q5546, SEARCH(" ", Q5546, 15)), " ", RIGHT(Q5546,LEN(Q5546)-FIND(" ",Q5546, 15))+1)</f>
        <v>Wailing &amp; Famine  311</v>
      </c>
      <c r="R5547" s="32" t="str">
        <f>CONCATENATE(LEFT(R5546, SEARCH(" ", R5546, 15)), " ", RIGHT(R5546,LEN(R5546)-FIND(" ",R5546, 15))+1)</f>
        <v>One Prophetic Day  326</v>
      </c>
    </row>
    <row r="5548" spans="1:18">
      <c r="A5548" s="13" t="str">
        <f t="shared" ref="A5548:C5548" si="3583">A5547</f>
        <v>6000 YB</v>
      </c>
      <c r="B5548" s="18" t="str">
        <f t="shared" si="3583"/>
        <v>2027 AD</v>
      </c>
      <c r="C5548" s="17" t="str">
        <f t="shared" si="3583"/>
        <v>5787 AM</v>
      </c>
      <c r="D5548" s="4" t="str">
        <f>D5547</f>
        <v>Shevat 11</v>
      </c>
      <c r="E5548" s="24">
        <f>E5547+1</f>
        <v>46406</v>
      </c>
      <c r="F5548" s="15" t="s">
        <v>9</v>
      </c>
      <c r="O5548" s="26" t="str">
        <f t="shared" ref="O5548:R5550" si="3584">O5547</f>
        <v>Death  108</v>
      </c>
      <c r="P5548" s="31" t="str">
        <f t="shared" si="3584"/>
        <v>Agony  116</v>
      </c>
      <c r="Q5548" s="26" t="str">
        <f t="shared" si="3584"/>
        <v>Wailing &amp; Famine  311</v>
      </c>
      <c r="R5548" s="32" t="str">
        <f t="shared" si="3584"/>
        <v>One Prophetic Day  326</v>
      </c>
    </row>
    <row r="5549" spans="1:18">
      <c r="A5549" s="13" t="str">
        <f t="shared" ref="A5549:C5549" si="3585">A5548</f>
        <v>6000 YB</v>
      </c>
      <c r="B5549" s="18" t="str">
        <f t="shared" si="3585"/>
        <v>2027 AD</v>
      </c>
      <c r="C5549" s="17" t="str">
        <f t="shared" si="3585"/>
        <v>5787 AM</v>
      </c>
      <c r="D5549" s="4" t="str">
        <f>D5548</f>
        <v>Shevat 11</v>
      </c>
      <c r="E5549" s="24">
        <f>E5548</f>
        <v>46406</v>
      </c>
      <c r="F5549" s="16" t="s">
        <v>10</v>
      </c>
      <c r="O5549" s="26" t="str">
        <f t="shared" si="3584"/>
        <v>Death  108</v>
      </c>
      <c r="P5549" s="31" t="str">
        <f t="shared" si="3584"/>
        <v>Agony  116</v>
      </c>
      <c r="Q5549" s="26" t="str">
        <f t="shared" si="3584"/>
        <v>Wailing &amp; Famine  311</v>
      </c>
      <c r="R5549" s="32" t="str">
        <f t="shared" si="3584"/>
        <v>One Prophetic Day  326</v>
      </c>
    </row>
    <row r="5550" spans="1:18">
      <c r="A5550" s="13" t="str">
        <f t="shared" ref="A5550:C5550" si="3586">A5549</f>
        <v>6000 YB</v>
      </c>
      <c r="B5550" s="18" t="str">
        <f t="shared" si="3586"/>
        <v>2027 AD</v>
      </c>
      <c r="C5550" s="17" t="str">
        <f t="shared" si="3586"/>
        <v>5787 AM</v>
      </c>
      <c r="D5550" s="4" t="str">
        <f>D5549</f>
        <v>Shevat 11</v>
      </c>
      <c r="E5550" s="24">
        <f>E5549</f>
        <v>46406</v>
      </c>
      <c r="F5550" s="16" t="s">
        <v>11</v>
      </c>
      <c r="O5550" s="26" t="str">
        <f t="shared" si="3584"/>
        <v>Death  108</v>
      </c>
      <c r="P5550" s="31" t="str">
        <f t="shared" si="3584"/>
        <v>Agony  116</v>
      </c>
      <c r="Q5550" s="26" t="str">
        <f t="shared" si="3584"/>
        <v>Wailing &amp; Famine  311</v>
      </c>
      <c r="R5550" s="32" t="str">
        <f t="shared" si="3584"/>
        <v>One Prophetic Day  326</v>
      </c>
    </row>
    <row r="5551" spans="1:18">
      <c r="A5551" s="13" t="str">
        <f t="shared" ref="A5551:C5551" si="3587">A5550</f>
        <v>6000 YB</v>
      </c>
      <c r="B5551" s="18" t="str">
        <f t="shared" si="3587"/>
        <v>2027 AD</v>
      </c>
      <c r="C5551" s="17" t="str">
        <f t="shared" si="3587"/>
        <v>5787 AM</v>
      </c>
      <c r="D5551" s="4" t="str">
        <f>_xlfn.CONCAT(LEFT(D5547, SEARCH(" ",D5547, 1)), RIGHT(D5550,LEN(D5550)-FIND(" ",D5550))+1)</f>
        <v>Shevat 12</v>
      </c>
      <c r="E5551" s="24">
        <f>E5550</f>
        <v>46406</v>
      </c>
      <c r="F5551" s="15" t="s">
        <v>8</v>
      </c>
      <c r="O5551" s="26" t="str">
        <f t="shared" si="3581"/>
        <v>Death  109</v>
      </c>
      <c r="P5551" s="31" t="str">
        <f t="shared" si="3582"/>
        <v>Agony  117</v>
      </c>
      <c r="Q5551" s="26" t="str">
        <f>CONCATENATE(LEFT(Q5550, SEARCH(" ", Q5550, 15)), " ", RIGHT(Q5550,LEN(Q5550)-FIND(" ",Q5550, 15))+1)</f>
        <v>Wailing &amp; Famine  312</v>
      </c>
      <c r="R5551" s="32" t="str">
        <f>CONCATENATE(LEFT(R5550, SEARCH(" ", R5550, 15)), " ", RIGHT(R5550,LEN(R5550)-FIND(" ",R5550, 15))+1)</f>
        <v>One Prophetic Day  327</v>
      </c>
    </row>
    <row r="5552" spans="1:18">
      <c r="A5552" s="13" t="str">
        <f t="shared" ref="A5552:C5552" si="3588">A5551</f>
        <v>6000 YB</v>
      </c>
      <c r="B5552" s="18" t="str">
        <f t="shared" si="3588"/>
        <v>2027 AD</v>
      </c>
      <c r="C5552" s="17" t="str">
        <f t="shared" si="3588"/>
        <v>5787 AM</v>
      </c>
      <c r="D5552" s="4" t="str">
        <f>D5551</f>
        <v>Shevat 12</v>
      </c>
      <c r="E5552" s="24">
        <f>E5551+1</f>
        <v>46407</v>
      </c>
      <c r="F5552" s="15" t="s">
        <v>9</v>
      </c>
      <c r="O5552" s="26" t="str">
        <f t="shared" ref="O5552:R5554" si="3589">O5551</f>
        <v>Death  109</v>
      </c>
      <c r="P5552" s="31" t="str">
        <f t="shared" si="3589"/>
        <v>Agony  117</v>
      </c>
      <c r="Q5552" s="26" t="str">
        <f t="shared" si="3589"/>
        <v>Wailing &amp; Famine  312</v>
      </c>
      <c r="R5552" s="32" t="str">
        <f t="shared" si="3589"/>
        <v>One Prophetic Day  327</v>
      </c>
    </row>
    <row r="5553" spans="1:18">
      <c r="A5553" s="13" t="str">
        <f t="shared" ref="A5553:C5553" si="3590">A5552</f>
        <v>6000 YB</v>
      </c>
      <c r="B5553" s="18" t="str">
        <f t="shared" si="3590"/>
        <v>2027 AD</v>
      </c>
      <c r="C5553" s="17" t="str">
        <f t="shared" si="3590"/>
        <v>5787 AM</v>
      </c>
      <c r="D5553" s="4" t="str">
        <f>D5552</f>
        <v>Shevat 12</v>
      </c>
      <c r="E5553" s="24">
        <f>E5552</f>
        <v>46407</v>
      </c>
      <c r="F5553" s="16" t="s">
        <v>10</v>
      </c>
      <c r="O5553" s="26" t="str">
        <f t="shared" si="3589"/>
        <v>Death  109</v>
      </c>
      <c r="P5553" s="31" t="str">
        <f t="shared" si="3589"/>
        <v>Agony  117</v>
      </c>
      <c r="Q5553" s="26" t="str">
        <f t="shared" si="3589"/>
        <v>Wailing &amp; Famine  312</v>
      </c>
      <c r="R5553" s="32" t="str">
        <f t="shared" si="3589"/>
        <v>One Prophetic Day  327</v>
      </c>
    </row>
    <row r="5554" spans="1:18">
      <c r="A5554" s="13" t="str">
        <f t="shared" ref="A5554:C5554" si="3591">A5553</f>
        <v>6000 YB</v>
      </c>
      <c r="B5554" s="18" t="str">
        <f t="shared" si="3591"/>
        <v>2027 AD</v>
      </c>
      <c r="C5554" s="17" t="str">
        <f t="shared" si="3591"/>
        <v>5787 AM</v>
      </c>
      <c r="D5554" s="4" t="str">
        <f>D5553</f>
        <v>Shevat 12</v>
      </c>
      <c r="E5554" s="24">
        <f>E5553</f>
        <v>46407</v>
      </c>
      <c r="F5554" s="16" t="s">
        <v>11</v>
      </c>
      <c r="O5554" s="26" t="str">
        <f t="shared" si="3589"/>
        <v>Death  109</v>
      </c>
      <c r="P5554" s="31" t="str">
        <f t="shared" si="3589"/>
        <v>Agony  117</v>
      </c>
      <c r="Q5554" s="26" t="str">
        <f t="shared" si="3589"/>
        <v>Wailing &amp; Famine  312</v>
      </c>
      <c r="R5554" s="32" t="str">
        <f t="shared" si="3589"/>
        <v>One Prophetic Day  327</v>
      </c>
    </row>
    <row r="5555" spans="1:18">
      <c r="A5555" s="13" t="str">
        <f t="shared" ref="A5555:C5555" si="3592">A5554</f>
        <v>6000 YB</v>
      </c>
      <c r="B5555" s="18" t="str">
        <f t="shared" si="3592"/>
        <v>2027 AD</v>
      </c>
      <c r="C5555" s="17" t="str">
        <f t="shared" si="3592"/>
        <v>5787 AM</v>
      </c>
      <c r="D5555" s="4" t="str">
        <f>_xlfn.CONCAT(LEFT(D5551, SEARCH(" ",D5551, 1)), RIGHT(D5554,LEN(D5554)-FIND(" ",D5554))+1)</f>
        <v>Shevat 13</v>
      </c>
      <c r="E5555" s="24">
        <f>E5554</f>
        <v>46407</v>
      </c>
      <c r="F5555" s="15" t="s">
        <v>8</v>
      </c>
      <c r="O5555" s="26" t="str">
        <f t="shared" ref="O5555:O5559" si="3593">CONCATENATE(LEFT(O5554, SEARCH(" ", O5554, 1)), " ", RIGHT(O5554,LEN(O5554)-FIND(" ",O5554))+1)</f>
        <v>Death  110</v>
      </c>
      <c r="P5555" s="31" t="str">
        <f t="shared" ref="P5555" si="3594">CONCATENATE(LEFT(P5554, SEARCH(" ", P5554, 1)), " ", RIGHT(P5554,LEN(P5554)-FIND(" ",P5554))+1)</f>
        <v>Agony  118</v>
      </c>
      <c r="Q5555" s="26" t="str">
        <f>CONCATENATE(LEFT(Q5554, SEARCH(" ", Q5554, 15)), " ", RIGHT(Q5554,LEN(Q5554)-FIND(" ",Q5554, 15))+1)</f>
        <v>Wailing &amp; Famine  313</v>
      </c>
      <c r="R5555" s="32" t="str">
        <f>CONCATENATE(LEFT(R5554, SEARCH(" ", R5554, 15)), " ", RIGHT(R5554,LEN(R5554)-FIND(" ",R5554, 15))+1)</f>
        <v>One Prophetic Day  328</v>
      </c>
    </row>
    <row r="5556" spans="1:18">
      <c r="A5556" s="13" t="str">
        <f t="shared" ref="A5556:C5556" si="3595">A5555</f>
        <v>6000 YB</v>
      </c>
      <c r="B5556" s="18" t="str">
        <f t="shared" si="3595"/>
        <v>2027 AD</v>
      </c>
      <c r="C5556" s="17" t="str">
        <f t="shared" si="3595"/>
        <v>5787 AM</v>
      </c>
      <c r="D5556" s="4" t="str">
        <f>D5555</f>
        <v>Shevat 13</v>
      </c>
      <c r="E5556" s="24">
        <f>E5555+1</f>
        <v>46408</v>
      </c>
      <c r="F5556" s="15" t="s">
        <v>9</v>
      </c>
      <c r="O5556" s="26" t="str">
        <f t="shared" ref="O5556:R5558" si="3596">O5555</f>
        <v>Death  110</v>
      </c>
      <c r="P5556" s="31" t="str">
        <f t="shared" si="3596"/>
        <v>Agony  118</v>
      </c>
      <c r="Q5556" s="26" t="str">
        <f t="shared" si="3596"/>
        <v>Wailing &amp; Famine  313</v>
      </c>
      <c r="R5556" s="32" t="str">
        <f t="shared" si="3596"/>
        <v>One Prophetic Day  328</v>
      </c>
    </row>
    <row r="5557" spans="1:18">
      <c r="A5557" s="13" t="str">
        <f t="shared" ref="A5557:C5557" si="3597">A5556</f>
        <v>6000 YB</v>
      </c>
      <c r="B5557" s="18" t="str">
        <f t="shared" si="3597"/>
        <v>2027 AD</v>
      </c>
      <c r="C5557" s="17" t="str">
        <f t="shared" si="3597"/>
        <v>5787 AM</v>
      </c>
      <c r="D5557" s="4" t="str">
        <f>D5556</f>
        <v>Shevat 13</v>
      </c>
      <c r="E5557" s="24">
        <f>E5556</f>
        <v>46408</v>
      </c>
      <c r="F5557" s="16" t="s">
        <v>10</v>
      </c>
      <c r="O5557" s="26" t="str">
        <f t="shared" si="3596"/>
        <v>Death  110</v>
      </c>
      <c r="P5557" s="31" t="str">
        <f t="shared" si="3596"/>
        <v>Agony  118</v>
      </c>
      <c r="Q5557" s="26" t="str">
        <f t="shared" si="3596"/>
        <v>Wailing &amp; Famine  313</v>
      </c>
      <c r="R5557" s="32" t="str">
        <f t="shared" si="3596"/>
        <v>One Prophetic Day  328</v>
      </c>
    </row>
    <row r="5558" spans="1:18">
      <c r="A5558" s="13" t="str">
        <f t="shared" ref="A5558:C5558" si="3598">A5557</f>
        <v>6000 YB</v>
      </c>
      <c r="B5558" s="18" t="str">
        <f t="shared" si="3598"/>
        <v>2027 AD</v>
      </c>
      <c r="C5558" s="17" t="str">
        <f t="shared" si="3598"/>
        <v>5787 AM</v>
      </c>
      <c r="D5558" s="4" t="str">
        <f>D5557</f>
        <v>Shevat 13</v>
      </c>
      <c r="E5558" s="24">
        <f>E5557</f>
        <v>46408</v>
      </c>
      <c r="F5558" s="16" t="s">
        <v>11</v>
      </c>
      <c r="O5558" s="26" t="str">
        <f t="shared" si="3596"/>
        <v>Death  110</v>
      </c>
      <c r="P5558" s="31" t="str">
        <f t="shared" si="3596"/>
        <v>Agony  118</v>
      </c>
      <c r="Q5558" s="26" t="str">
        <f t="shared" si="3596"/>
        <v>Wailing &amp; Famine  313</v>
      </c>
      <c r="R5558" s="32" t="str">
        <f t="shared" si="3596"/>
        <v>One Prophetic Day  328</v>
      </c>
    </row>
    <row r="5559" spans="1:18">
      <c r="A5559" s="13" t="str">
        <f t="shared" ref="A5559:C5559" si="3599">A5558</f>
        <v>6000 YB</v>
      </c>
      <c r="B5559" s="18" t="str">
        <f t="shared" si="3599"/>
        <v>2027 AD</v>
      </c>
      <c r="C5559" s="17" t="str">
        <f t="shared" si="3599"/>
        <v>5787 AM</v>
      </c>
      <c r="D5559" s="4" t="str">
        <f>_xlfn.CONCAT(LEFT(D5555, SEARCH(" ",D5555, 1)), RIGHT(D5558,LEN(D5558)-FIND(" ",D5558))+1)</f>
        <v>Shevat 14</v>
      </c>
      <c r="E5559" s="24">
        <f>E5558</f>
        <v>46408</v>
      </c>
      <c r="F5559" s="15" t="s">
        <v>8</v>
      </c>
      <c r="O5559" s="26" t="str">
        <f t="shared" si="3593"/>
        <v>Death  111</v>
      </c>
      <c r="P5559" s="31" t="str">
        <f t="shared" ref="P5559:P5563" si="3600">CONCATENATE(LEFT(P5558, SEARCH(" ", P5558, 1)), " ", RIGHT(P5558,LEN(P5558)-FIND(" ",P5558))+1)</f>
        <v>Agony  119</v>
      </c>
      <c r="Q5559" s="26" t="str">
        <f>CONCATENATE(LEFT(Q5558, SEARCH(" ", Q5558, 15)), " ", RIGHT(Q5558,LEN(Q5558)-FIND(" ",Q5558, 15))+1)</f>
        <v>Wailing &amp; Famine  314</v>
      </c>
      <c r="R5559" s="32" t="str">
        <f>CONCATENATE(LEFT(R5558, SEARCH(" ", R5558, 15)), " ", RIGHT(R5558,LEN(R5558)-FIND(" ",R5558, 15))+1)</f>
        <v>One Prophetic Day  329</v>
      </c>
    </row>
    <row r="5560" spans="1:18">
      <c r="A5560" s="13" t="str">
        <f t="shared" ref="A5560:C5560" si="3601">A5559</f>
        <v>6000 YB</v>
      </c>
      <c r="B5560" s="18" t="str">
        <f t="shared" si="3601"/>
        <v>2027 AD</v>
      </c>
      <c r="C5560" s="17" t="str">
        <f t="shared" si="3601"/>
        <v>5787 AM</v>
      </c>
      <c r="D5560" s="4" t="str">
        <f>D5559</f>
        <v>Shevat 14</v>
      </c>
      <c r="E5560" s="24">
        <f>E5559+1</f>
        <v>46409</v>
      </c>
      <c r="F5560" s="15" t="s">
        <v>9</v>
      </c>
      <c r="O5560" s="26" t="str">
        <f t="shared" ref="O5560:R5562" si="3602">O5559</f>
        <v>Death  111</v>
      </c>
      <c r="P5560" s="31" t="str">
        <f t="shared" si="3602"/>
        <v>Agony  119</v>
      </c>
      <c r="Q5560" s="26" t="str">
        <f t="shared" si="3602"/>
        <v>Wailing &amp; Famine  314</v>
      </c>
      <c r="R5560" s="32" t="str">
        <f t="shared" si="3602"/>
        <v>One Prophetic Day  329</v>
      </c>
    </row>
    <row r="5561" spans="1:18">
      <c r="A5561" s="13" t="str">
        <f t="shared" ref="A5561:C5561" si="3603">A5560</f>
        <v>6000 YB</v>
      </c>
      <c r="B5561" s="18" t="str">
        <f t="shared" si="3603"/>
        <v>2027 AD</v>
      </c>
      <c r="C5561" s="17" t="str">
        <f t="shared" si="3603"/>
        <v>5787 AM</v>
      </c>
      <c r="D5561" s="4" t="str">
        <f>D5560</f>
        <v>Shevat 14</v>
      </c>
      <c r="E5561" s="24">
        <f>E5560</f>
        <v>46409</v>
      </c>
      <c r="F5561" s="16" t="s">
        <v>10</v>
      </c>
      <c r="O5561" s="26" t="str">
        <f t="shared" si="3602"/>
        <v>Death  111</v>
      </c>
      <c r="P5561" s="31" t="str">
        <f t="shared" si="3602"/>
        <v>Agony  119</v>
      </c>
      <c r="Q5561" s="26" t="str">
        <f t="shared" si="3602"/>
        <v>Wailing &amp; Famine  314</v>
      </c>
      <c r="R5561" s="32" t="str">
        <f t="shared" si="3602"/>
        <v>One Prophetic Day  329</v>
      </c>
    </row>
    <row r="5562" spans="1:18">
      <c r="A5562" s="13" t="str">
        <f t="shared" ref="A5562:C5562" si="3604">A5561</f>
        <v>6000 YB</v>
      </c>
      <c r="B5562" s="18" t="str">
        <f t="shared" si="3604"/>
        <v>2027 AD</v>
      </c>
      <c r="C5562" s="17" t="str">
        <f t="shared" si="3604"/>
        <v>5787 AM</v>
      </c>
      <c r="D5562" s="4" t="str">
        <f>D5561</f>
        <v>Shevat 14</v>
      </c>
      <c r="E5562" s="24">
        <f>E5561</f>
        <v>46409</v>
      </c>
      <c r="F5562" s="16" t="s">
        <v>11</v>
      </c>
      <c r="O5562" s="26" t="str">
        <f t="shared" si="3602"/>
        <v>Death  111</v>
      </c>
      <c r="P5562" s="31" t="str">
        <f t="shared" si="3602"/>
        <v>Agony  119</v>
      </c>
      <c r="Q5562" s="26" t="str">
        <f t="shared" si="3602"/>
        <v>Wailing &amp; Famine  314</v>
      </c>
      <c r="R5562" s="32" t="str">
        <f t="shared" si="3602"/>
        <v>One Prophetic Day  329</v>
      </c>
    </row>
    <row r="5563" spans="1:18">
      <c r="A5563" s="13" t="str">
        <f t="shared" ref="A5563:C5563" si="3605">A5562</f>
        <v>6000 YB</v>
      </c>
      <c r="B5563" s="18" t="str">
        <f t="shared" si="3605"/>
        <v>2027 AD</v>
      </c>
      <c r="C5563" s="17" t="str">
        <f t="shared" si="3605"/>
        <v>5787 AM</v>
      </c>
      <c r="D5563" s="4" t="str">
        <f>_xlfn.CONCAT(LEFT(D5559, SEARCH(" ",D5559, 1)), RIGHT(D5562,LEN(D5562)-FIND(" ",D5562))+1)</f>
        <v>Shevat 15</v>
      </c>
      <c r="E5563" s="24">
        <f>E5562</f>
        <v>46409</v>
      </c>
      <c r="F5563" s="15" t="s">
        <v>8</v>
      </c>
      <c r="O5563" s="26" t="str">
        <f t="shared" ref="O5563:O5567" si="3606">CONCATENATE(LEFT(O5562, SEARCH(" ", O5562, 1)), " ", RIGHT(O5562,LEN(O5562)-FIND(" ",O5562))+1)</f>
        <v>Death  112</v>
      </c>
      <c r="P5563" s="31" t="str">
        <f t="shared" si="3600"/>
        <v>Agony  120</v>
      </c>
      <c r="Q5563" s="26" t="str">
        <f>CONCATENATE(LEFT(Q5562, SEARCH(" ", Q5562, 15)), " ", RIGHT(Q5562,LEN(Q5562)-FIND(" ",Q5562, 15))+1)</f>
        <v>Wailing &amp; Famine  315</v>
      </c>
      <c r="R5563" s="32" t="str">
        <f>CONCATENATE(LEFT(R5562, SEARCH(" ", R5562, 15)), " ", RIGHT(R5562,LEN(R5562)-FIND(" ",R5562, 15))+1)</f>
        <v>One Prophetic Day  330</v>
      </c>
    </row>
    <row r="5564" spans="1:18">
      <c r="A5564" s="13" t="str">
        <f t="shared" ref="A5564:C5564" si="3607">A5563</f>
        <v>6000 YB</v>
      </c>
      <c r="B5564" s="18" t="str">
        <f t="shared" si="3607"/>
        <v>2027 AD</v>
      </c>
      <c r="C5564" s="17" t="str">
        <f t="shared" si="3607"/>
        <v>5787 AM</v>
      </c>
      <c r="D5564" s="4" t="str">
        <f>D5563</f>
        <v>Shevat 15</v>
      </c>
      <c r="E5564" s="24">
        <f>E5563+1</f>
        <v>46410</v>
      </c>
      <c r="F5564" s="15" t="s">
        <v>9</v>
      </c>
      <c r="O5564" s="26" t="str">
        <f t="shared" ref="O5564:R5566" si="3608">O5563</f>
        <v>Death  112</v>
      </c>
      <c r="P5564" s="31" t="str">
        <f t="shared" si="3608"/>
        <v>Agony  120</v>
      </c>
      <c r="Q5564" s="26" t="str">
        <f t="shared" si="3608"/>
        <v>Wailing &amp; Famine  315</v>
      </c>
      <c r="R5564" s="32" t="str">
        <f t="shared" si="3608"/>
        <v>One Prophetic Day  330</v>
      </c>
    </row>
    <row r="5565" spans="1:18">
      <c r="A5565" s="13" t="str">
        <f t="shared" ref="A5565:C5565" si="3609">A5564</f>
        <v>6000 YB</v>
      </c>
      <c r="B5565" s="18" t="str">
        <f t="shared" si="3609"/>
        <v>2027 AD</v>
      </c>
      <c r="C5565" s="17" t="str">
        <f t="shared" si="3609"/>
        <v>5787 AM</v>
      </c>
      <c r="D5565" s="4" t="str">
        <f>D5564</f>
        <v>Shevat 15</v>
      </c>
      <c r="E5565" s="24">
        <f>E5564</f>
        <v>46410</v>
      </c>
      <c r="F5565" s="16" t="s">
        <v>10</v>
      </c>
      <c r="O5565" s="26" t="str">
        <f t="shared" si="3608"/>
        <v>Death  112</v>
      </c>
      <c r="P5565" s="31" t="str">
        <f t="shared" si="3608"/>
        <v>Agony  120</v>
      </c>
      <c r="Q5565" s="26" t="str">
        <f t="shared" si="3608"/>
        <v>Wailing &amp; Famine  315</v>
      </c>
      <c r="R5565" s="32" t="str">
        <f t="shared" si="3608"/>
        <v>One Prophetic Day  330</v>
      </c>
    </row>
    <row r="5566" spans="1:18">
      <c r="A5566" s="13" t="str">
        <f t="shared" ref="A5566:C5566" si="3610">A5565</f>
        <v>6000 YB</v>
      </c>
      <c r="B5566" s="18" t="str">
        <f t="shared" si="3610"/>
        <v>2027 AD</v>
      </c>
      <c r="C5566" s="17" t="str">
        <f t="shared" si="3610"/>
        <v>5787 AM</v>
      </c>
      <c r="D5566" s="4" t="str">
        <f>D5565</f>
        <v>Shevat 15</v>
      </c>
      <c r="E5566" s="24">
        <f>E5565</f>
        <v>46410</v>
      </c>
      <c r="F5566" s="16" t="s">
        <v>11</v>
      </c>
      <c r="O5566" s="26" t="str">
        <f t="shared" si="3608"/>
        <v>Death  112</v>
      </c>
      <c r="P5566" s="31" t="str">
        <f t="shared" si="3608"/>
        <v>Agony  120</v>
      </c>
      <c r="Q5566" s="26" t="str">
        <f t="shared" si="3608"/>
        <v>Wailing &amp; Famine  315</v>
      </c>
      <c r="R5566" s="32" t="str">
        <f t="shared" si="3608"/>
        <v>One Prophetic Day  330</v>
      </c>
    </row>
    <row r="5567" spans="1:18">
      <c r="A5567" s="13" t="str">
        <f t="shared" ref="A5567:C5567" si="3611">A5566</f>
        <v>6000 YB</v>
      </c>
      <c r="B5567" s="18" t="str">
        <f t="shared" si="3611"/>
        <v>2027 AD</v>
      </c>
      <c r="C5567" s="17" t="str">
        <f t="shared" si="3611"/>
        <v>5787 AM</v>
      </c>
      <c r="D5567" s="4" t="str">
        <f>_xlfn.CONCAT(LEFT(D5563, SEARCH(" ",D5563, 1)), RIGHT(D5566,LEN(D5566)-FIND(" ",D5566))+1)</f>
        <v>Shevat 16</v>
      </c>
      <c r="E5567" s="24">
        <f>E5566</f>
        <v>46410</v>
      </c>
      <c r="F5567" s="15" t="s">
        <v>8</v>
      </c>
      <c r="O5567" s="26" t="str">
        <f t="shared" si="3606"/>
        <v>Death  113</v>
      </c>
      <c r="P5567" s="31" t="str">
        <f t="shared" ref="P5567" si="3612">CONCATENATE(LEFT(P5566, SEARCH(" ", P5566, 1)), " ", RIGHT(P5566,LEN(P5566)-FIND(" ",P5566))+1)</f>
        <v>Agony  121</v>
      </c>
      <c r="Q5567" s="26" t="str">
        <f>CONCATENATE(LEFT(Q5566, SEARCH(" ", Q5566, 15)), " ", RIGHT(Q5566,LEN(Q5566)-FIND(" ",Q5566, 15))+1)</f>
        <v>Wailing &amp; Famine  316</v>
      </c>
      <c r="R5567" s="32" t="str">
        <f>CONCATENATE(LEFT(R5566, SEARCH(" ", R5566, 15)), " ", RIGHT(R5566,LEN(R5566)-FIND(" ",R5566, 15))+1)</f>
        <v>One Prophetic Day  331</v>
      </c>
    </row>
    <row r="5568" spans="1:18">
      <c r="A5568" s="13" t="str">
        <f t="shared" ref="A5568:C5568" si="3613">A5567</f>
        <v>6000 YB</v>
      </c>
      <c r="B5568" s="18" t="str">
        <f t="shared" si="3613"/>
        <v>2027 AD</v>
      </c>
      <c r="C5568" s="17" t="str">
        <f t="shared" si="3613"/>
        <v>5787 AM</v>
      </c>
      <c r="D5568" s="4" t="str">
        <f>D5567</f>
        <v>Shevat 16</v>
      </c>
      <c r="E5568" s="24">
        <f>E5567+1</f>
        <v>46411</v>
      </c>
      <c r="F5568" s="15" t="s">
        <v>9</v>
      </c>
      <c r="O5568" s="26" t="str">
        <f t="shared" ref="O5568:R5570" si="3614">O5567</f>
        <v>Death  113</v>
      </c>
      <c r="P5568" s="31" t="str">
        <f t="shared" si="3614"/>
        <v>Agony  121</v>
      </c>
      <c r="Q5568" s="26" t="str">
        <f t="shared" si="3614"/>
        <v>Wailing &amp; Famine  316</v>
      </c>
      <c r="R5568" s="32" t="str">
        <f t="shared" si="3614"/>
        <v>One Prophetic Day  331</v>
      </c>
    </row>
    <row r="5569" spans="1:18">
      <c r="A5569" s="13" t="str">
        <f t="shared" ref="A5569:C5569" si="3615">A5568</f>
        <v>6000 YB</v>
      </c>
      <c r="B5569" s="18" t="str">
        <f t="shared" si="3615"/>
        <v>2027 AD</v>
      </c>
      <c r="C5569" s="17" t="str">
        <f t="shared" si="3615"/>
        <v>5787 AM</v>
      </c>
      <c r="D5569" s="4" t="str">
        <f>D5568</f>
        <v>Shevat 16</v>
      </c>
      <c r="E5569" s="24">
        <f>E5568</f>
        <v>46411</v>
      </c>
      <c r="F5569" s="16" t="s">
        <v>10</v>
      </c>
      <c r="O5569" s="26" t="str">
        <f t="shared" si="3614"/>
        <v>Death  113</v>
      </c>
      <c r="P5569" s="31" t="str">
        <f t="shared" si="3614"/>
        <v>Agony  121</v>
      </c>
      <c r="Q5569" s="26" t="str">
        <f t="shared" si="3614"/>
        <v>Wailing &amp; Famine  316</v>
      </c>
      <c r="R5569" s="32" t="str">
        <f t="shared" si="3614"/>
        <v>One Prophetic Day  331</v>
      </c>
    </row>
    <row r="5570" spans="1:18">
      <c r="A5570" s="13" t="str">
        <f t="shared" ref="A5570:C5570" si="3616">A5569</f>
        <v>6000 YB</v>
      </c>
      <c r="B5570" s="18" t="str">
        <f t="shared" si="3616"/>
        <v>2027 AD</v>
      </c>
      <c r="C5570" s="17" t="str">
        <f t="shared" si="3616"/>
        <v>5787 AM</v>
      </c>
      <c r="D5570" s="4" t="str">
        <f>D5569</f>
        <v>Shevat 16</v>
      </c>
      <c r="E5570" s="24">
        <f>E5569</f>
        <v>46411</v>
      </c>
      <c r="F5570" s="16" t="s">
        <v>11</v>
      </c>
      <c r="O5570" s="26" t="str">
        <f t="shared" si="3614"/>
        <v>Death  113</v>
      </c>
      <c r="P5570" s="31" t="str">
        <f t="shared" si="3614"/>
        <v>Agony  121</v>
      </c>
      <c r="Q5570" s="26" t="str">
        <f t="shared" si="3614"/>
        <v>Wailing &amp; Famine  316</v>
      </c>
      <c r="R5570" s="32" t="str">
        <f t="shared" si="3614"/>
        <v>One Prophetic Day  331</v>
      </c>
    </row>
    <row r="5571" spans="1:18">
      <c r="A5571" s="13" t="str">
        <f t="shared" ref="A5571:C5571" si="3617">A5570</f>
        <v>6000 YB</v>
      </c>
      <c r="B5571" s="18" t="str">
        <f t="shared" si="3617"/>
        <v>2027 AD</v>
      </c>
      <c r="C5571" s="17" t="str">
        <f t="shared" si="3617"/>
        <v>5787 AM</v>
      </c>
      <c r="D5571" s="4" t="str">
        <f>_xlfn.CONCAT(LEFT(D5567, SEARCH(" ",D5567, 1)), RIGHT(D5570,LEN(D5570)-FIND(" ",D5570))+1)</f>
        <v>Shevat 17</v>
      </c>
      <c r="E5571" s="24">
        <f>E5570</f>
        <v>46411</v>
      </c>
      <c r="F5571" s="15" t="s">
        <v>8</v>
      </c>
      <c r="O5571" s="26" t="str">
        <f t="shared" ref="O5571:O5575" si="3618">CONCATENATE(LEFT(O5570, SEARCH(" ", O5570, 1)), " ", RIGHT(O5570,LEN(O5570)-FIND(" ",O5570))+1)</f>
        <v>Death  114</v>
      </c>
      <c r="P5571" s="31" t="str">
        <f t="shared" ref="P5571:P5575" si="3619">CONCATENATE(LEFT(P5570, SEARCH(" ", P5570, 1)), " ", RIGHT(P5570,LEN(P5570)-FIND(" ",P5570))+1)</f>
        <v>Agony  122</v>
      </c>
      <c r="Q5571" s="26" t="str">
        <f>CONCATENATE(LEFT(Q5570, SEARCH(" ", Q5570, 15)), " ", RIGHT(Q5570,LEN(Q5570)-FIND(" ",Q5570, 15))+1)</f>
        <v>Wailing &amp; Famine  317</v>
      </c>
      <c r="R5571" s="32" t="str">
        <f>CONCATENATE(LEFT(R5570, SEARCH(" ", R5570, 15)), " ", RIGHT(R5570,LEN(R5570)-FIND(" ",R5570, 15))+1)</f>
        <v>One Prophetic Day  332</v>
      </c>
    </row>
    <row r="5572" spans="1:18">
      <c r="A5572" s="13" t="str">
        <f t="shared" ref="A5572:C5572" si="3620">A5571</f>
        <v>6000 YB</v>
      </c>
      <c r="B5572" s="18" t="str">
        <f t="shared" si="3620"/>
        <v>2027 AD</v>
      </c>
      <c r="C5572" s="17" t="str">
        <f t="shared" si="3620"/>
        <v>5787 AM</v>
      </c>
      <c r="D5572" s="4" t="str">
        <f>D5571</f>
        <v>Shevat 17</v>
      </c>
      <c r="E5572" s="24">
        <f>E5571+1</f>
        <v>46412</v>
      </c>
      <c r="F5572" s="15" t="s">
        <v>9</v>
      </c>
      <c r="O5572" s="26" t="str">
        <f t="shared" ref="O5572:R5574" si="3621">O5571</f>
        <v>Death  114</v>
      </c>
      <c r="P5572" s="31" t="str">
        <f t="shared" si="3621"/>
        <v>Agony  122</v>
      </c>
      <c r="Q5572" s="26" t="str">
        <f t="shared" si="3621"/>
        <v>Wailing &amp; Famine  317</v>
      </c>
      <c r="R5572" s="32" t="str">
        <f t="shared" si="3621"/>
        <v>One Prophetic Day  332</v>
      </c>
    </row>
    <row r="5573" spans="1:18">
      <c r="A5573" s="13" t="str">
        <f t="shared" ref="A5573:C5573" si="3622">A5572</f>
        <v>6000 YB</v>
      </c>
      <c r="B5573" s="18" t="str">
        <f t="shared" si="3622"/>
        <v>2027 AD</v>
      </c>
      <c r="C5573" s="17" t="str">
        <f t="shared" si="3622"/>
        <v>5787 AM</v>
      </c>
      <c r="D5573" s="4" t="str">
        <f>D5572</f>
        <v>Shevat 17</v>
      </c>
      <c r="E5573" s="24">
        <f>E5572</f>
        <v>46412</v>
      </c>
      <c r="F5573" s="16" t="s">
        <v>10</v>
      </c>
      <c r="O5573" s="26" t="str">
        <f t="shared" si="3621"/>
        <v>Death  114</v>
      </c>
      <c r="P5573" s="31" t="str">
        <f t="shared" si="3621"/>
        <v>Agony  122</v>
      </c>
      <c r="Q5573" s="26" t="str">
        <f t="shared" si="3621"/>
        <v>Wailing &amp; Famine  317</v>
      </c>
      <c r="R5573" s="32" t="str">
        <f t="shared" si="3621"/>
        <v>One Prophetic Day  332</v>
      </c>
    </row>
    <row r="5574" spans="1:18">
      <c r="A5574" s="13" t="str">
        <f t="shared" ref="A5574:C5574" si="3623">A5573</f>
        <v>6000 YB</v>
      </c>
      <c r="B5574" s="18" t="str">
        <f t="shared" si="3623"/>
        <v>2027 AD</v>
      </c>
      <c r="C5574" s="17" t="str">
        <f t="shared" si="3623"/>
        <v>5787 AM</v>
      </c>
      <c r="D5574" s="4" t="str">
        <f>D5573</f>
        <v>Shevat 17</v>
      </c>
      <c r="E5574" s="24">
        <f>E5573</f>
        <v>46412</v>
      </c>
      <c r="F5574" s="16" t="s">
        <v>11</v>
      </c>
      <c r="O5574" s="26" t="str">
        <f t="shared" si="3621"/>
        <v>Death  114</v>
      </c>
      <c r="P5574" s="31" t="str">
        <f t="shared" si="3621"/>
        <v>Agony  122</v>
      </c>
      <c r="Q5574" s="26" t="str">
        <f t="shared" si="3621"/>
        <v>Wailing &amp; Famine  317</v>
      </c>
      <c r="R5574" s="32" t="str">
        <f t="shared" si="3621"/>
        <v>One Prophetic Day  332</v>
      </c>
    </row>
    <row r="5575" spans="1:18">
      <c r="A5575" s="13" t="str">
        <f t="shared" ref="A5575:C5575" si="3624">A5574</f>
        <v>6000 YB</v>
      </c>
      <c r="B5575" s="18" t="str">
        <f t="shared" si="3624"/>
        <v>2027 AD</v>
      </c>
      <c r="C5575" s="17" t="str">
        <f t="shared" si="3624"/>
        <v>5787 AM</v>
      </c>
      <c r="D5575" s="4" t="str">
        <f>_xlfn.CONCAT(LEFT(D5571, SEARCH(" ",D5571, 1)), RIGHT(D5574,LEN(D5574)-FIND(" ",D5574))+1)</f>
        <v>Shevat 18</v>
      </c>
      <c r="E5575" s="24">
        <f>E5574</f>
        <v>46412</v>
      </c>
      <c r="F5575" s="15" t="s">
        <v>8</v>
      </c>
      <c r="O5575" s="26" t="str">
        <f t="shared" si="3618"/>
        <v>Death  115</v>
      </c>
      <c r="P5575" s="31" t="str">
        <f t="shared" si="3619"/>
        <v>Agony  123</v>
      </c>
      <c r="Q5575" s="26" t="str">
        <f>CONCATENATE(LEFT(Q5574, SEARCH(" ", Q5574, 15)), " ", RIGHT(Q5574,LEN(Q5574)-FIND(" ",Q5574, 15))+1)</f>
        <v>Wailing &amp; Famine  318</v>
      </c>
      <c r="R5575" s="32" t="str">
        <f>CONCATENATE(LEFT(R5574, SEARCH(" ", R5574, 15)), " ", RIGHT(R5574,LEN(R5574)-FIND(" ",R5574, 15))+1)</f>
        <v>One Prophetic Day  333</v>
      </c>
    </row>
    <row r="5576" spans="1:18">
      <c r="A5576" s="13" t="str">
        <f t="shared" ref="A5576:C5576" si="3625">A5575</f>
        <v>6000 YB</v>
      </c>
      <c r="B5576" s="18" t="str">
        <f t="shared" si="3625"/>
        <v>2027 AD</v>
      </c>
      <c r="C5576" s="17" t="str">
        <f t="shared" si="3625"/>
        <v>5787 AM</v>
      </c>
      <c r="D5576" s="4" t="str">
        <f>D5575</f>
        <v>Shevat 18</v>
      </c>
      <c r="E5576" s="24">
        <f>E5575+1</f>
        <v>46413</v>
      </c>
      <c r="F5576" s="15" t="s">
        <v>9</v>
      </c>
      <c r="O5576" s="26" t="str">
        <f t="shared" ref="O5576:R5578" si="3626">O5575</f>
        <v>Death  115</v>
      </c>
      <c r="P5576" s="31" t="str">
        <f t="shared" si="3626"/>
        <v>Agony  123</v>
      </c>
      <c r="Q5576" s="26" t="str">
        <f t="shared" si="3626"/>
        <v>Wailing &amp; Famine  318</v>
      </c>
      <c r="R5576" s="32" t="str">
        <f t="shared" si="3626"/>
        <v>One Prophetic Day  333</v>
      </c>
    </row>
    <row r="5577" spans="1:18">
      <c r="A5577" s="13" t="str">
        <f t="shared" ref="A5577:C5577" si="3627">A5576</f>
        <v>6000 YB</v>
      </c>
      <c r="B5577" s="18" t="str">
        <f t="shared" si="3627"/>
        <v>2027 AD</v>
      </c>
      <c r="C5577" s="17" t="str">
        <f t="shared" si="3627"/>
        <v>5787 AM</v>
      </c>
      <c r="D5577" s="4" t="str">
        <f>D5576</f>
        <v>Shevat 18</v>
      </c>
      <c r="E5577" s="24">
        <f>E5576</f>
        <v>46413</v>
      </c>
      <c r="F5577" s="16" t="s">
        <v>10</v>
      </c>
      <c r="O5577" s="26" t="str">
        <f t="shared" si="3626"/>
        <v>Death  115</v>
      </c>
      <c r="P5577" s="31" t="str">
        <f t="shared" si="3626"/>
        <v>Agony  123</v>
      </c>
      <c r="Q5577" s="26" t="str">
        <f t="shared" si="3626"/>
        <v>Wailing &amp; Famine  318</v>
      </c>
      <c r="R5577" s="32" t="str">
        <f t="shared" si="3626"/>
        <v>One Prophetic Day  333</v>
      </c>
    </row>
    <row r="5578" spans="1:18">
      <c r="A5578" s="13" t="str">
        <f t="shared" ref="A5578:C5578" si="3628">A5577</f>
        <v>6000 YB</v>
      </c>
      <c r="B5578" s="18" t="str">
        <f t="shared" si="3628"/>
        <v>2027 AD</v>
      </c>
      <c r="C5578" s="17" t="str">
        <f t="shared" si="3628"/>
        <v>5787 AM</v>
      </c>
      <c r="D5578" s="4" t="str">
        <f>D5577</f>
        <v>Shevat 18</v>
      </c>
      <c r="E5578" s="24">
        <f>E5577</f>
        <v>46413</v>
      </c>
      <c r="F5578" s="16" t="s">
        <v>11</v>
      </c>
      <c r="O5578" s="26" t="str">
        <f t="shared" si="3626"/>
        <v>Death  115</v>
      </c>
      <c r="P5578" s="31" t="str">
        <f t="shared" si="3626"/>
        <v>Agony  123</v>
      </c>
      <c r="Q5578" s="26" t="str">
        <f t="shared" si="3626"/>
        <v>Wailing &amp; Famine  318</v>
      </c>
      <c r="R5578" s="32" t="str">
        <f t="shared" si="3626"/>
        <v>One Prophetic Day  333</v>
      </c>
    </row>
    <row r="5579" spans="1:18">
      <c r="A5579" s="13" t="str">
        <f t="shared" ref="A5579:C5579" si="3629">A5578</f>
        <v>6000 YB</v>
      </c>
      <c r="B5579" s="18" t="str">
        <f t="shared" si="3629"/>
        <v>2027 AD</v>
      </c>
      <c r="C5579" s="17" t="str">
        <f t="shared" si="3629"/>
        <v>5787 AM</v>
      </c>
      <c r="D5579" s="4" t="str">
        <f>_xlfn.CONCAT(LEFT(D5575, SEARCH(" ",D5575, 1)), RIGHT(D5578,LEN(D5578)-FIND(" ",D5578))+1)</f>
        <v>Shevat 19</v>
      </c>
      <c r="E5579" s="24">
        <f>E5578</f>
        <v>46413</v>
      </c>
      <c r="F5579" s="15" t="s">
        <v>8</v>
      </c>
      <c r="O5579" s="26" t="str">
        <f t="shared" ref="O5579:O5583" si="3630">CONCATENATE(LEFT(O5578, SEARCH(" ", O5578, 1)), " ", RIGHT(O5578,LEN(O5578)-FIND(" ",O5578))+1)</f>
        <v>Death  116</v>
      </c>
      <c r="P5579" s="31" t="str">
        <f t="shared" ref="P5579" si="3631">CONCATENATE(LEFT(P5578, SEARCH(" ", P5578, 1)), " ", RIGHT(P5578,LEN(P5578)-FIND(" ",P5578))+1)</f>
        <v>Agony  124</v>
      </c>
      <c r="Q5579" s="26" t="str">
        <f>CONCATENATE(LEFT(Q5578, SEARCH(" ", Q5578, 15)), " ", RIGHT(Q5578,LEN(Q5578)-FIND(" ",Q5578, 15))+1)</f>
        <v>Wailing &amp; Famine  319</v>
      </c>
      <c r="R5579" s="32" t="str">
        <f>CONCATENATE(LEFT(R5578, SEARCH(" ", R5578, 15)), " ", RIGHT(R5578,LEN(R5578)-FIND(" ",R5578, 15))+1)</f>
        <v>One Prophetic Day  334</v>
      </c>
    </row>
    <row r="5580" spans="1:18">
      <c r="A5580" s="13" t="str">
        <f t="shared" ref="A5580:C5580" si="3632">A5579</f>
        <v>6000 YB</v>
      </c>
      <c r="B5580" s="18" t="str">
        <f t="shared" si="3632"/>
        <v>2027 AD</v>
      </c>
      <c r="C5580" s="17" t="str">
        <f t="shared" si="3632"/>
        <v>5787 AM</v>
      </c>
      <c r="D5580" s="4" t="str">
        <f>D5579</f>
        <v>Shevat 19</v>
      </c>
      <c r="E5580" s="24">
        <f>E5579+1</f>
        <v>46414</v>
      </c>
      <c r="F5580" s="15" t="s">
        <v>9</v>
      </c>
      <c r="O5580" s="26" t="str">
        <f t="shared" ref="O5580:R5582" si="3633">O5579</f>
        <v>Death  116</v>
      </c>
      <c r="P5580" s="31" t="str">
        <f t="shared" si="3633"/>
        <v>Agony  124</v>
      </c>
      <c r="Q5580" s="26" t="str">
        <f t="shared" si="3633"/>
        <v>Wailing &amp; Famine  319</v>
      </c>
      <c r="R5580" s="32" t="str">
        <f t="shared" si="3633"/>
        <v>One Prophetic Day  334</v>
      </c>
    </row>
    <row r="5581" spans="1:18">
      <c r="A5581" s="13" t="str">
        <f t="shared" ref="A5581:C5581" si="3634">A5580</f>
        <v>6000 YB</v>
      </c>
      <c r="B5581" s="18" t="str">
        <f t="shared" si="3634"/>
        <v>2027 AD</v>
      </c>
      <c r="C5581" s="17" t="str">
        <f t="shared" si="3634"/>
        <v>5787 AM</v>
      </c>
      <c r="D5581" s="4" t="str">
        <f>D5580</f>
        <v>Shevat 19</v>
      </c>
      <c r="E5581" s="24">
        <f>E5580</f>
        <v>46414</v>
      </c>
      <c r="F5581" s="16" t="s">
        <v>10</v>
      </c>
      <c r="O5581" s="26" t="str">
        <f t="shared" si="3633"/>
        <v>Death  116</v>
      </c>
      <c r="P5581" s="31" t="str">
        <f t="shared" si="3633"/>
        <v>Agony  124</v>
      </c>
      <c r="Q5581" s="26" t="str">
        <f t="shared" si="3633"/>
        <v>Wailing &amp; Famine  319</v>
      </c>
      <c r="R5581" s="32" t="str">
        <f t="shared" si="3633"/>
        <v>One Prophetic Day  334</v>
      </c>
    </row>
    <row r="5582" spans="1:18">
      <c r="A5582" s="13" t="str">
        <f t="shared" ref="A5582:C5582" si="3635">A5581</f>
        <v>6000 YB</v>
      </c>
      <c r="B5582" s="18" t="str">
        <f t="shared" si="3635"/>
        <v>2027 AD</v>
      </c>
      <c r="C5582" s="17" t="str">
        <f t="shared" si="3635"/>
        <v>5787 AM</v>
      </c>
      <c r="D5582" s="4" t="str">
        <f>D5581</f>
        <v>Shevat 19</v>
      </c>
      <c r="E5582" s="24">
        <f>E5581</f>
        <v>46414</v>
      </c>
      <c r="F5582" s="16" t="s">
        <v>11</v>
      </c>
      <c r="O5582" s="26" t="str">
        <f t="shared" si="3633"/>
        <v>Death  116</v>
      </c>
      <c r="P5582" s="31" t="str">
        <f t="shared" si="3633"/>
        <v>Agony  124</v>
      </c>
      <c r="Q5582" s="26" t="str">
        <f t="shared" si="3633"/>
        <v>Wailing &amp; Famine  319</v>
      </c>
      <c r="R5582" s="32" t="str">
        <f t="shared" si="3633"/>
        <v>One Prophetic Day  334</v>
      </c>
    </row>
    <row r="5583" spans="1:18">
      <c r="A5583" s="13" t="str">
        <f t="shared" ref="A5583:C5583" si="3636">A5582</f>
        <v>6000 YB</v>
      </c>
      <c r="B5583" s="18" t="str">
        <f t="shared" si="3636"/>
        <v>2027 AD</v>
      </c>
      <c r="C5583" s="17" t="str">
        <f t="shared" si="3636"/>
        <v>5787 AM</v>
      </c>
      <c r="D5583" s="4" t="str">
        <f>_xlfn.CONCAT(LEFT(D5579, SEARCH(" ",D5579, 1)), RIGHT(D5582,LEN(D5582)-FIND(" ",D5582))+1)</f>
        <v>Shevat 20</v>
      </c>
      <c r="E5583" s="24">
        <f>E5582</f>
        <v>46414</v>
      </c>
      <c r="F5583" s="15" t="s">
        <v>8</v>
      </c>
      <c r="O5583" s="26" t="str">
        <f t="shared" si="3630"/>
        <v>Death  117</v>
      </c>
      <c r="P5583" s="31" t="str">
        <f t="shared" ref="P5583:P5587" si="3637">CONCATENATE(LEFT(P5582, SEARCH(" ", P5582, 1)), " ", RIGHT(P5582,LEN(P5582)-FIND(" ",P5582))+1)</f>
        <v>Agony  125</v>
      </c>
      <c r="Q5583" s="26" t="str">
        <f>CONCATENATE(LEFT(Q5582, SEARCH(" ", Q5582, 15)), " ", RIGHT(Q5582,LEN(Q5582)-FIND(" ",Q5582, 15))+1)</f>
        <v>Wailing &amp; Famine  320</v>
      </c>
      <c r="R5583" s="32" t="str">
        <f>CONCATENATE(LEFT(R5582, SEARCH(" ", R5582, 15)), " ", RIGHT(R5582,LEN(R5582)-FIND(" ",R5582, 15))+1)</f>
        <v>One Prophetic Day  335</v>
      </c>
    </row>
    <row r="5584" spans="1:18">
      <c r="A5584" s="13" t="str">
        <f t="shared" ref="A5584:C5584" si="3638">A5583</f>
        <v>6000 YB</v>
      </c>
      <c r="B5584" s="18" t="str">
        <f t="shared" si="3638"/>
        <v>2027 AD</v>
      </c>
      <c r="C5584" s="17" t="str">
        <f t="shared" si="3638"/>
        <v>5787 AM</v>
      </c>
      <c r="D5584" s="4" t="str">
        <f>D5583</f>
        <v>Shevat 20</v>
      </c>
      <c r="E5584" s="24">
        <f>E5583+1</f>
        <v>46415</v>
      </c>
      <c r="F5584" s="15" t="s">
        <v>9</v>
      </c>
      <c r="O5584" s="26" t="str">
        <f t="shared" ref="O5584:R5586" si="3639">O5583</f>
        <v>Death  117</v>
      </c>
      <c r="P5584" s="31" t="str">
        <f t="shared" si="3639"/>
        <v>Agony  125</v>
      </c>
      <c r="Q5584" s="26" t="str">
        <f t="shared" si="3639"/>
        <v>Wailing &amp; Famine  320</v>
      </c>
      <c r="R5584" s="32" t="str">
        <f t="shared" si="3639"/>
        <v>One Prophetic Day  335</v>
      </c>
    </row>
    <row r="5585" spans="1:18">
      <c r="A5585" s="13" t="str">
        <f t="shared" ref="A5585:C5585" si="3640">A5584</f>
        <v>6000 YB</v>
      </c>
      <c r="B5585" s="18" t="str">
        <f t="shared" si="3640"/>
        <v>2027 AD</v>
      </c>
      <c r="C5585" s="17" t="str">
        <f t="shared" si="3640"/>
        <v>5787 AM</v>
      </c>
      <c r="D5585" s="4" t="str">
        <f>D5584</f>
        <v>Shevat 20</v>
      </c>
      <c r="E5585" s="24">
        <f>E5584</f>
        <v>46415</v>
      </c>
      <c r="F5585" s="16" t="s">
        <v>10</v>
      </c>
      <c r="O5585" s="26" t="str">
        <f t="shared" si="3639"/>
        <v>Death  117</v>
      </c>
      <c r="P5585" s="31" t="str">
        <f t="shared" si="3639"/>
        <v>Agony  125</v>
      </c>
      <c r="Q5585" s="26" t="str">
        <f t="shared" si="3639"/>
        <v>Wailing &amp; Famine  320</v>
      </c>
      <c r="R5585" s="32" t="str">
        <f t="shared" si="3639"/>
        <v>One Prophetic Day  335</v>
      </c>
    </row>
    <row r="5586" spans="1:18">
      <c r="A5586" s="13" t="str">
        <f t="shared" ref="A5586:C5586" si="3641">A5585</f>
        <v>6000 YB</v>
      </c>
      <c r="B5586" s="18" t="str">
        <f t="shared" si="3641"/>
        <v>2027 AD</v>
      </c>
      <c r="C5586" s="17" t="str">
        <f t="shared" si="3641"/>
        <v>5787 AM</v>
      </c>
      <c r="D5586" s="4" t="str">
        <f>D5585</f>
        <v>Shevat 20</v>
      </c>
      <c r="E5586" s="24">
        <f>E5585</f>
        <v>46415</v>
      </c>
      <c r="F5586" s="16" t="s">
        <v>11</v>
      </c>
      <c r="O5586" s="26" t="str">
        <f t="shared" si="3639"/>
        <v>Death  117</v>
      </c>
      <c r="P5586" s="31" t="str">
        <f t="shared" si="3639"/>
        <v>Agony  125</v>
      </c>
      <c r="Q5586" s="26" t="str">
        <f t="shared" si="3639"/>
        <v>Wailing &amp; Famine  320</v>
      </c>
      <c r="R5586" s="32" t="str">
        <f t="shared" si="3639"/>
        <v>One Prophetic Day  335</v>
      </c>
    </row>
    <row r="5587" spans="1:18">
      <c r="A5587" s="13" t="str">
        <f t="shared" ref="A5587:C5587" si="3642">A5586</f>
        <v>6000 YB</v>
      </c>
      <c r="B5587" s="18" t="str">
        <f t="shared" si="3642"/>
        <v>2027 AD</v>
      </c>
      <c r="C5587" s="17" t="str">
        <f t="shared" si="3642"/>
        <v>5787 AM</v>
      </c>
      <c r="D5587" s="4" t="str">
        <f>_xlfn.CONCAT(LEFT(D5583, SEARCH(" ",D5583, 1)), RIGHT(D5586,LEN(D5586)-FIND(" ",D5586))+1)</f>
        <v>Shevat 21</v>
      </c>
      <c r="E5587" s="24">
        <f>E5586</f>
        <v>46415</v>
      </c>
      <c r="F5587" s="15" t="s">
        <v>8</v>
      </c>
      <c r="O5587" s="26" t="str">
        <f t="shared" ref="O5587:O5591" si="3643">CONCATENATE(LEFT(O5586, SEARCH(" ", O5586, 1)), " ", RIGHT(O5586,LEN(O5586)-FIND(" ",O5586))+1)</f>
        <v>Death  118</v>
      </c>
      <c r="P5587" s="31" t="str">
        <f t="shared" si="3637"/>
        <v>Agony  126</v>
      </c>
      <c r="Q5587" s="26" t="str">
        <f>CONCATENATE(LEFT(Q5586, SEARCH(" ", Q5586, 15)), " ", RIGHT(Q5586,LEN(Q5586)-FIND(" ",Q5586, 15))+1)</f>
        <v>Wailing &amp; Famine  321</v>
      </c>
      <c r="R5587" s="32" t="str">
        <f>CONCATENATE(LEFT(R5586, SEARCH(" ", R5586, 15)), " ", RIGHT(R5586,LEN(R5586)-FIND(" ",R5586, 15))+1)</f>
        <v>One Prophetic Day  336</v>
      </c>
    </row>
    <row r="5588" spans="1:18">
      <c r="A5588" s="13" t="str">
        <f t="shared" ref="A5588:C5588" si="3644">A5587</f>
        <v>6000 YB</v>
      </c>
      <c r="B5588" s="18" t="str">
        <f t="shared" si="3644"/>
        <v>2027 AD</v>
      </c>
      <c r="C5588" s="17" t="str">
        <f t="shared" si="3644"/>
        <v>5787 AM</v>
      </c>
      <c r="D5588" s="4" t="str">
        <f>D5587</f>
        <v>Shevat 21</v>
      </c>
      <c r="E5588" s="24">
        <f>E5587+1</f>
        <v>46416</v>
      </c>
      <c r="F5588" s="15" t="s">
        <v>9</v>
      </c>
      <c r="O5588" s="26" t="str">
        <f t="shared" ref="O5588:R5590" si="3645">O5587</f>
        <v>Death  118</v>
      </c>
      <c r="P5588" s="31" t="str">
        <f t="shared" si="3645"/>
        <v>Agony  126</v>
      </c>
      <c r="Q5588" s="26" t="str">
        <f t="shared" si="3645"/>
        <v>Wailing &amp; Famine  321</v>
      </c>
      <c r="R5588" s="32" t="str">
        <f t="shared" si="3645"/>
        <v>One Prophetic Day  336</v>
      </c>
    </row>
    <row r="5589" spans="1:18">
      <c r="A5589" s="13" t="str">
        <f t="shared" ref="A5589:C5589" si="3646">A5588</f>
        <v>6000 YB</v>
      </c>
      <c r="B5589" s="18" t="str">
        <f t="shared" si="3646"/>
        <v>2027 AD</v>
      </c>
      <c r="C5589" s="17" t="str">
        <f t="shared" si="3646"/>
        <v>5787 AM</v>
      </c>
      <c r="D5589" s="4" t="str">
        <f>D5588</f>
        <v>Shevat 21</v>
      </c>
      <c r="E5589" s="24">
        <f>E5588</f>
        <v>46416</v>
      </c>
      <c r="F5589" s="16" t="s">
        <v>10</v>
      </c>
      <c r="O5589" s="26" t="str">
        <f t="shared" si="3645"/>
        <v>Death  118</v>
      </c>
      <c r="P5589" s="31" t="str">
        <f t="shared" si="3645"/>
        <v>Agony  126</v>
      </c>
      <c r="Q5589" s="26" t="str">
        <f t="shared" si="3645"/>
        <v>Wailing &amp; Famine  321</v>
      </c>
      <c r="R5589" s="32" t="str">
        <f t="shared" si="3645"/>
        <v>One Prophetic Day  336</v>
      </c>
    </row>
    <row r="5590" spans="1:18">
      <c r="A5590" s="13" t="str">
        <f t="shared" ref="A5590:C5590" si="3647">A5589</f>
        <v>6000 YB</v>
      </c>
      <c r="B5590" s="18" t="str">
        <f t="shared" si="3647"/>
        <v>2027 AD</v>
      </c>
      <c r="C5590" s="17" t="str">
        <f t="shared" si="3647"/>
        <v>5787 AM</v>
      </c>
      <c r="D5590" s="4" t="str">
        <f>D5589</f>
        <v>Shevat 21</v>
      </c>
      <c r="E5590" s="24">
        <f>E5589</f>
        <v>46416</v>
      </c>
      <c r="F5590" s="16" t="s">
        <v>11</v>
      </c>
      <c r="O5590" s="26" t="str">
        <f t="shared" si="3645"/>
        <v>Death  118</v>
      </c>
      <c r="P5590" s="31" t="str">
        <f t="shared" si="3645"/>
        <v>Agony  126</v>
      </c>
      <c r="Q5590" s="26" t="str">
        <f t="shared" si="3645"/>
        <v>Wailing &amp; Famine  321</v>
      </c>
      <c r="R5590" s="32" t="str">
        <f t="shared" si="3645"/>
        <v>One Prophetic Day  336</v>
      </c>
    </row>
    <row r="5591" spans="1:18">
      <c r="A5591" s="13" t="str">
        <f t="shared" ref="A5591:C5591" si="3648">A5590</f>
        <v>6000 YB</v>
      </c>
      <c r="B5591" s="18" t="str">
        <f t="shared" si="3648"/>
        <v>2027 AD</v>
      </c>
      <c r="C5591" s="17" t="str">
        <f t="shared" si="3648"/>
        <v>5787 AM</v>
      </c>
      <c r="D5591" s="4" t="str">
        <f>_xlfn.CONCAT(LEFT(D5587, SEARCH(" ",D5587, 1)), RIGHT(D5590,LEN(D5590)-FIND(" ",D5590))+1)</f>
        <v>Shevat 22</v>
      </c>
      <c r="E5591" s="24">
        <f>E5590</f>
        <v>46416</v>
      </c>
      <c r="F5591" s="15" t="s">
        <v>8</v>
      </c>
      <c r="O5591" s="26" t="str">
        <f t="shared" si="3643"/>
        <v>Death  119</v>
      </c>
      <c r="P5591" s="31" t="str">
        <f t="shared" ref="P5591" si="3649">CONCATENATE(LEFT(P5590, SEARCH(" ", P5590, 1)), " ", RIGHT(P5590,LEN(P5590)-FIND(" ",P5590))+1)</f>
        <v>Agony  127</v>
      </c>
      <c r="Q5591" s="26" t="str">
        <f>CONCATENATE(LEFT(Q5590, SEARCH(" ", Q5590, 15)), " ", RIGHT(Q5590,LEN(Q5590)-FIND(" ",Q5590, 15))+1)</f>
        <v>Wailing &amp; Famine  322</v>
      </c>
      <c r="R5591" s="32" t="str">
        <f>CONCATENATE(LEFT(R5590, SEARCH(" ", R5590, 15)), " ", RIGHT(R5590,LEN(R5590)-FIND(" ",R5590, 15))+1)</f>
        <v>One Prophetic Day  337</v>
      </c>
    </row>
    <row r="5592" spans="1:18">
      <c r="A5592" s="13" t="str">
        <f t="shared" ref="A5592:C5592" si="3650">A5591</f>
        <v>6000 YB</v>
      </c>
      <c r="B5592" s="18" t="str">
        <f t="shared" si="3650"/>
        <v>2027 AD</v>
      </c>
      <c r="C5592" s="17" t="str">
        <f t="shared" si="3650"/>
        <v>5787 AM</v>
      </c>
      <c r="D5592" s="4" t="str">
        <f>D5591</f>
        <v>Shevat 22</v>
      </c>
      <c r="E5592" s="24">
        <f>E5591+1</f>
        <v>46417</v>
      </c>
      <c r="F5592" s="15" t="s">
        <v>9</v>
      </c>
      <c r="O5592" s="26" t="str">
        <f t="shared" ref="O5592:R5594" si="3651">O5591</f>
        <v>Death  119</v>
      </c>
      <c r="P5592" s="31" t="str">
        <f t="shared" si="3651"/>
        <v>Agony  127</v>
      </c>
      <c r="Q5592" s="26" t="str">
        <f t="shared" si="3651"/>
        <v>Wailing &amp; Famine  322</v>
      </c>
      <c r="R5592" s="32" t="str">
        <f t="shared" si="3651"/>
        <v>One Prophetic Day  337</v>
      </c>
    </row>
    <row r="5593" spans="1:18">
      <c r="A5593" s="13" t="str">
        <f t="shared" ref="A5593:C5593" si="3652">A5592</f>
        <v>6000 YB</v>
      </c>
      <c r="B5593" s="18" t="str">
        <f t="shared" si="3652"/>
        <v>2027 AD</v>
      </c>
      <c r="C5593" s="17" t="str">
        <f t="shared" si="3652"/>
        <v>5787 AM</v>
      </c>
      <c r="D5593" s="4" t="str">
        <f>D5592</f>
        <v>Shevat 22</v>
      </c>
      <c r="E5593" s="24">
        <f>E5592</f>
        <v>46417</v>
      </c>
      <c r="F5593" s="16" t="s">
        <v>10</v>
      </c>
      <c r="O5593" s="26" t="str">
        <f t="shared" si="3651"/>
        <v>Death  119</v>
      </c>
      <c r="P5593" s="31" t="str">
        <f t="shared" si="3651"/>
        <v>Agony  127</v>
      </c>
      <c r="Q5593" s="26" t="str">
        <f t="shared" si="3651"/>
        <v>Wailing &amp; Famine  322</v>
      </c>
      <c r="R5593" s="32" t="str">
        <f t="shared" si="3651"/>
        <v>One Prophetic Day  337</v>
      </c>
    </row>
    <row r="5594" spans="1:18">
      <c r="A5594" s="13" t="str">
        <f t="shared" ref="A5594:C5594" si="3653">A5593</f>
        <v>6000 YB</v>
      </c>
      <c r="B5594" s="18" t="str">
        <f t="shared" si="3653"/>
        <v>2027 AD</v>
      </c>
      <c r="C5594" s="17" t="str">
        <f t="shared" si="3653"/>
        <v>5787 AM</v>
      </c>
      <c r="D5594" s="4" t="str">
        <f>D5593</f>
        <v>Shevat 22</v>
      </c>
      <c r="E5594" s="24">
        <f>E5593</f>
        <v>46417</v>
      </c>
      <c r="F5594" s="16" t="s">
        <v>11</v>
      </c>
      <c r="O5594" s="26" t="str">
        <f t="shared" si="3651"/>
        <v>Death  119</v>
      </c>
      <c r="P5594" s="31" t="str">
        <f t="shared" si="3651"/>
        <v>Agony  127</v>
      </c>
      <c r="Q5594" s="26" t="str">
        <f t="shared" si="3651"/>
        <v>Wailing &amp; Famine  322</v>
      </c>
      <c r="R5594" s="32" t="str">
        <f t="shared" si="3651"/>
        <v>One Prophetic Day  337</v>
      </c>
    </row>
    <row r="5595" spans="1:18">
      <c r="A5595" s="13" t="str">
        <f t="shared" ref="A5595:C5595" si="3654">A5594</f>
        <v>6000 YB</v>
      </c>
      <c r="B5595" s="18" t="str">
        <f t="shared" si="3654"/>
        <v>2027 AD</v>
      </c>
      <c r="C5595" s="17" t="str">
        <f t="shared" si="3654"/>
        <v>5787 AM</v>
      </c>
      <c r="D5595" s="4" t="str">
        <f>_xlfn.CONCAT(LEFT(D5591, SEARCH(" ",D5591, 1)), RIGHT(D5594,LEN(D5594)-FIND(" ",D5594))+1)</f>
        <v>Shevat 23</v>
      </c>
      <c r="E5595" s="24">
        <f>E5594</f>
        <v>46417</v>
      </c>
      <c r="F5595" s="15" t="s">
        <v>8</v>
      </c>
      <c r="O5595" s="26" t="str">
        <f t="shared" ref="O5595:O5599" si="3655">CONCATENATE(LEFT(O5594, SEARCH(" ", O5594, 1)), " ", RIGHT(O5594,LEN(O5594)-FIND(" ",O5594))+1)</f>
        <v>Death  120</v>
      </c>
      <c r="P5595" s="31" t="str">
        <f t="shared" ref="P5595:P5599" si="3656">CONCATENATE(LEFT(P5594, SEARCH(" ", P5594, 1)), " ", RIGHT(P5594,LEN(P5594)-FIND(" ",P5594))+1)</f>
        <v>Agony  128</v>
      </c>
      <c r="Q5595" s="26" t="str">
        <f>CONCATENATE(LEFT(Q5594, SEARCH(" ", Q5594, 15)), " ", RIGHT(Q5594,LEN(Q5594)-FIND(" ",Q5594, 15))+1)</f>
        <v>Wailing &amp; Famine  323</v>
      </c>
      <c r="R5595" s="32" t="str">
        <f>CONCATENATE(LEFT(R5594, SEARCH(" ", R5594, 15)), " ", RIGHT(R5594,LEN(R5594)-FIND(" ",R5594, 15))+1)</f>
        <v>One Prophetic Day  338</v>
      </c>
    </row>
    <row r="5596" spans="1:18">
      <c r="A5596" s="13" t="str">
        <f t="shared" ref="A5596:C5596" si="3657">A5595</f>
        <v>6000 YB</v>
      </c>
      <c r="B5596" s="18" t="str">
        <f t="shared" si="3657"/>
        <v>2027 AD</v>
      </c>
      <c r="C5596" s="17" t="str">
        <f t="shared" si="3657"/>
        <v>5787 AM</v>
      </c>
      <c r="D5596" s="4" t="str">
        <f>D5595</f>
        <v>Shevat 23</v>
      </c>
      <c r="E5596" s="24">
        <f>E5595+1</f>
        <v>46418</v>
      </c>
      <c r="F5596" s="15" t="s">
        <v>9</v>
      </c>
      <c r="O5596" s="26" t="str">
        <f t="shared" ref="O5596:R5598" si="3658">O5595</f>
        <v>Death  120</v>
      </c>
      <c r="P5596" s="31" t="str">
        <f t="shared" si="3658"/>
        <v>Agony  128</v>
      </c>
      <c r="Q5596" s="26" t="str">
        <f t="shared" si="3658"/>
        <v>Wailing &amp; Famine  323</v>
      </c>
      <c r="R5596" s="32" t="str">
        <f t="shared" si="3658"/>
        <v>One Prophetic Day  338</v>
      </c>
    </row>
    <row r="5597" spans="1:18">
      <c r="A5597" s="13" t="str">
        <f t="shared" ref="A5597:C5597" si="3659">A5596</f>
        <v>6000 YB</v>
      </c>
      <c r="B5597" s="18" t="str">
        <f t="shared" si="3659"/>
        <v>2027 AD</v>
      </c>
      <c r="C5597" s="17" t="str">
        <f t="shared" si="3659"/>
        <v>5787 AM</v>
      </c>
      <c r="D5597" s="4" t="str">
        <f>D5596</f>
        <v>Shevat 23</v>
      </c>
      <c r="E5597" s="24">
        <f>E5596</f>
        <v>46418</v>
      </c>
      <c r="F5597" s="16" t="s">
        <v>10</v>
      </c>
      <c r="O5597" s="26" t="str">
        <f t="shared" si="3658"/>
        <v>Death  120</v>
      </c>
      <c r="P5597" s="31" t="str">
        <f t="shared" si="3658"/>
        <v>Agony  128</v>
      </c>
      <c r="Q5597" s="26" t="str">
        <f t="shared" si="3658"/>
        <v>Wailing &amp; Famine  323</v>
      </c>
      <c r="R5597" s="32" t="str">
        <f t="shared" si="3658"/>
        <v>One Prophetic Day  338</v>
      </c>
    </row>
    <row r="5598" spans="1:18">
      <c r="A5598" s="13" t="str">
        <f t="shared" ref="A5598:C5598" si="3660">A5597</f>
        <v>6000 YB</v>
      </c>
      <c r="B5598" s="18" t="str">
        <f t="shared" si="3660"/>
        <v>2027 AD</v>
      </c>
      <c r="C5598" s="17" t="str">
        <f t="shared" si="3660"/>
        <v>5787 AM</v>
      </c>
      <c r="D5598" s="4" t="str">
        <f>D5597</f>
        <v>Shevat 23</v>
      </c>
      <c r="E5598" s="24">
        <f>E5597</f>
        <v>46418</v>
      </c>
      <c r="F5598" s="16" t="s">
        <v>11</v>
      </c>
      <c r="O5598" s="26" t="str">
        <f t="shared" si="3658"/>
        <v>Death  120</v>
      </c>
      <c r="P5598" s="31" t="str">
        <f t="shared" si="3658"/>
        <v>Agony  128</v>
      </c>
      <c r="Q5598" s="26" t="str">
        <f t="shared" si="3658"/>
        <v>Wailing &amp; Famine  323</v>
      </c>
      <c r="R5598" s="32" t="str">
        <f t="shared" si="3658"/>
        <v>One Prophetic Day  338</v>
      </c>
    </row>
    <row r="5599" spans="1:18">
      <c r="A5599" s="13" t="str">
        <f t="shared" ref="A5599:C5599" si="3661">A5598</f>
        <v>6000 YB</v>
      </c>
      <c r="B5599" s="18" t="str">
        <f t="shared" si="3661"/>
        <v>2027 AD</v>
      </c>
      <c r="C5599" s="17" t="str">
        <f t="shared" si="3661"/>
        <v>5787 AM</v>
      </c>
      <c r="D5599" s="4" t="str">
        <f>_xlfn.CONCAT(LEFT(D5595, SEARCH(" ",D5595, 1)), RIGHT(D5598,LEN(D5598)-FIND(" ",D5598))+1)</f>
        <v>Shevat 24</v>
      </c>
      <c r="E5599" s="24">
        <f>E5598</f>
        <v>46418</v>
      </c>
      <c r="F5599" s="15" t="s">
        <v>8</v>
      </c>
      <c r="O5599" s="26" t="str">
        <f t="shared" si="3655"/>
        <v>Death  121</v>
      </c>
      <c r="P5599" s="31" t="str">
        <f t="shared" si="3656"/>
        <v>Agony  129</v>
      </c>
      <c r="Q5599" s="26" t="str">
        <f>CONCATENATE(LEFT(Q5598, SEARCH(" ", Q5598, 15)), " ", RIGHT(Q5598,LEN(Q5598)-FIND(" ",Q5598, 15))+1)</f>
        <v>Wailing &amp; Famine  324</v>
      </c>
      <c r="R5599" s="32" t="str">
        <f>CONCATENATE(LEFT(R5598, SEARCH(" ", R5598, 15)), " ", RIGHT(R5598,LEN(R5598)-FIND(" ",R5598, 15))+1)</f>
        <v>One Prophetic Day  339</v>
      </c>
    </row>
    <row r="5600" spans="1:18">
      <c r="A5600" s="13" t="str">
        <f t="shared" ref="A5600:C5600" si="3662">A5599</f>
        <v>6000 YB</v>
      </c>
      <c r="B5600" s="18" t="str">
        <f t="shared" si="3662"/>
        <v>2027 AD</v>
      </c>
      <c r="C5600" s="17" t="str">
        <f t="shared" si="3662"/>
        <v>5787 AM</v>
      </c>
      <c r="D5600" s="4" t="str">
        <f>D5599</f>
        <v>Shevat 24</v>
      </c>
      <c r="E5600" s="24">
        <f>E5599+1</f>
        <v>46419</v>
      </c>
      <c r="F5600" s="15" t="s">
        <v>9</v>
      </c>
      <c r="O5600" s="26" t="str">
        <f t="shared" ref="O5600:R5602" si="3663">O5599</f>
        <v>Death  121</v>
      </c>
      <c r="P5600" s="31" t="str">
        <f t="shared" si="3663"/>
        <v>Agony  129</v>
      </c>
      <c r="Q5600" s="26" t="str">
        <f t="shared" si="3663"/>
        <v>Wailing &amp; Famine  324</v>
      </c>
      <c r="R5600" s="32" t="str">
        <f t="shared" si="3663"/>
        <v>One Prophetic Day  339</v>
      </c>
    </row>
    <row r="5601" spans="1:18">
      <c r="A5601" s="13" t="str">
        <f t="shared" ref="A5601:C5601" si="3664">A5600</f>
        <v>6000 YB</v>
      </c>
      <c r="B5601" s="18" t="str">
        <f t="shared" si="3664"/>
        <v>2027 AD</v>
      </c>
      <c r="C5601" s="17" t="str">
        <f t="shared" si="3664"/>
        <v>5787 AM</v>
      </c>
      <c r="D5601" s="4" t="str">
        <f>D5600</f>
        <v>Shevat 24</v>
      </c>
      <c r="E5601" s="24">
        <f>E5600</f>
        <v>46419</v>
      </c>
      <c r="F5601" s="16" t="s">
        <v>10</v>
      </c>
      <c r="O5601" s="26" t="str">
        <f t="shared" si="3663"/>
        <v>Death  121</v>
      </c>
      <c r="P5601" s="31" t="str">
        <f t="shared" si="3663"/>
        <v>Agony  129</v>
      </c>
      <c r="Q5601" s="26" t="str">
        <f t="shared" si="3663"/>
        <v>Wailing &amp; Famine  324</v>
      </c>
      <c r="R5601" s="32" t="str">
        <f t="shared" si="3663"/>
        <v>One Prophetic Day  339</v>
      </c>
    </row>
    <row r="5602" spans="1:18">
      <c r="A5602" s="13" t="str">
        <f t="shared" ref="A5602:C5602" si="3665">A5601</f>
        <v>6000 YB</v>
      </c>
      <c r="B5602" s="18" t="str">
        <f t="shared" si="3665"/>
        <v>2027 AD</v>
      </c>
      <c r="C5602" s="17" t="str">
        <f t="shared" si="3665"/>
        <v>5787 AM</v>
      </c>
      <c r="D5602" s="4" t="str">
        <f>D5601</f>
        <v>Shevat 24</v>
      </c>
      <c r="E5602" s="24">
        <f>E5601</f>
        <v>46419</v>
      </c>
      <c r="F5602" s="16" t="s">
        <v>11</v>
      </c>
      <c r="O5602" s="26" t="str">
        <f t="shared" si="3663"/>
        <v>Death  121</v>
      </c>
      <c r="P5602" s="31" t="str">
        <f t="shared" si="3663"/>
        <v>Agony  129</v>
      </c>
      <c r="Q5602" s="26" t="str">
        <f t="shared" si="3663"/>
        <v>Wailing &amp; Famine  324</v>
      </c>
      <c r="R5602" s="32" t="str">
        <f t="shared" si="3663"/>
        <v>One Prophetic Day  339</v>
      </c>
    </row>
    <row r="5603" spans="1:18">
      <c r="A5603" s="13" t="str">
        <f t="shared" ref="A5603:C5603" si="3666">A5602</f>
        <v>6000 YB</v>
      </c>
      <c r="B5603" s="18" t="str">
        <f t="shared" si="3666"/>
        <v>2027 AD</v>
      </c>
      <c r="C5603" s="17" t="str">
        <f t="shared" si="3666"/>
        <v>5787 AM</v>
      </c>
      <c r="D5603" s="4" t="str">
        <f>_xlfn.CONCAT(LEFT(D5599, SEARCH(" ",D5599, 1)), RIGHT(D5602,LEN(D5602)-FIND(" ",D5602))+1)</f>
        <v>Shevat 25</v>
      </c>
      <c r="E5603" s="24">
        <f>E5602</f>
        <v>46419</v>
      </c>
      <c r="F5603" s="15" t="s">
        <v>8</v>
      </c>
      <c r="O5603" s="26" t="str">
        <f t="shared" ref="O5603:O5607" si="3667">CONCATENATE(LEFT(O5602, SEARCH(" ", O5602, 1)), " ", RIGHT(O5602,LEN(O5602)-FIND(" ",O5602))+1)</f>
        <v>Death  122</v>
      </c>
      <c r="P5603" s="31" t="str">
        <f t="shared" ref="P5603" si="3668">CONCATENATE(LEFT(P5602, SEARCH(" ", P5602, 1)), " ", RIGHT(P5602,LEN(P5602)-FIND(" ",P5602))+1)</f>
        <v>Agony  130</v>
      </c>
      <c r="Q5603" s="26" t="str">
        <f>CONCATENATE(LEFT(Q5602, SEARCH(" ", Q5602, 15)), " ", RIGHT(Q5602,LEN(Q5602)-FIND(" ",Q5602, 15))+1)</f>
        <v>Wailing &amp; Famine  325</v>
      </c>
      <c r="R5603" s="32" t="str">
        <f>CONCATENATE(LEFT(R5602, SEARCH(" ", R5602, 15)), " ", RIGHT(R5602,LEN(R5602)-FIND(" ",R5602, 15))+1)</f>
        <v>One Prophetic Day  340</v>
      </c>
    </row>
    <row r="5604" spans="1:18">
      <c r="A5604" s="13" t="str">
        <f t="shared" ref="A5604:C5604" si="3669">A5603</f>
        <v>6000 YB</v>
      </c>
      <c r="B5604" s="18" t="str">
        <f t="shared" si="3669"/>
        <v>2027 AD</v>
      </c>
      <c r="C5604" s="17" t="str">
        <f t="shared" si="3669"/>
        <v>5787 AM</v>
      </c>
      <c r="D5604" s="4" t="str">
        <f>D5603</f>
        <v>Shevat 25</v>
      </c>
      <c r="E5604" s="24">
        <f>E5603+1</f>
        <v>46420</v>
      </c>
      <c r="F5604" s="15" t="s">
        <v>9</v>
      </c>
      <c r="O5604" s="26" t="str">
        <f t="shared" ref="O5604:R5606" si="3670">O5603</f>
        <v>Death  122</v>
      </c>
      <c r="P5604" s="31" t="str">
        <f t="shared" si="3670"/>
        <v>Agony  130</v>
      </c>
      <c r="Q5604" s="26" t="str">
        <f t="shared" si="3670"/>
        <v>Wailing &amp; Famine  325</v>
      </c>
      <c r="R5604" s="32" t="str">
        <f t="shared" si="3670"/>
        <v>One Prophetic Day  340</v>
      </c>
    </row>
    <row r="5605" spans="1:18">
      <c r="A5605" s="13" t="str">
        <f t="shared" ref="A5605:C5605" si="3671">A5604</f>
        <v>6000 YB</v>
      </c>
      <c r="B5605" s="18" t="str">
        <f t="shared" si="3671"/>
        <v>2027 AD</v>
      </c>
      <c r="C5605" s="17" t="str">
        <f t="shared" si="3671"/>
        <v>5787 AM</v>
      </c>
      <c r="D5605" s="4" t="str">
        <f>D5604</f>
        <v>Shevat 25</v>
      </c>
      <c r="E5605" s="24">
        <f>E5604</f>
        <v>46420</v>
      </c>
      <c r="F5605" s="16" t="s">
        <v>10</v>
      </c>
      <c r="O5605" s="26" t="str">
        <f t="shared" si="3670"/>
        <v>Death  122</v>
      </c>
      <c r="P5605" s="31" t="str">
        <f t="shared" si="3670"/>
        <v>Agony  130</v>
      </c>
      <c r="Q5605" s="26" t="str">
        <f t="shared" si="3670"/>
        <v>Wailing &amp; Famine  325</v>
      </c>
      <c r="R5605" s="32" t="str">
        <f t="shared" si="3670"/>
        <v>One Prophetic Day  340</v>
      </c>
    </row>
    <row r="5606" spans="1:18">
      <c r="A5606" s="13" t="str">
        <f t="shared" ref="A5606:C5606" si="3672">A5605</f>
        <v>6000 YB</v>
      </c>
      <c r="B5606" s="18" t="str">
        <f t="shared" si="3672"/>
        <v>2027 AD</v>
      </c>
      <c r="C5606" s="17" t="str">
        <f t="shared" si="3672"/>
        <v>5787 AM</v>
      </c>
      <c r="D5606" s="4" t="str">
        <f>D5605</f>
        <v>Shevat 25</v>
      </c>
      <c r="E5606" s="24">
        <f>E5605</f>
        <v>46420</v>
      </c>
      <c r="F5606" s="16" t="s">
        <v>11</v>
      </c>
      <c r="O5606" s="26" t="str">
        <f t="shared" si="3670"/>
        <v>Death  122</v>
      </c>
      <c r="P5606" s="31" t="str">
        <f t="shared" si="3670"/>
        <v>Agony  130</v>
      </c>
      <c r="Q5606" s="26" t="str">
        <f t="shared" si="3670"/>
        <v>Wailing &amp; Famine  325</v>
      </c>
      <c r="R5606" s="32" t="str">
        <f t="shared" si="3670"/>
        <v>One Prophetic Day  340</v>
      </c>
    </row>
    <row r="5607" spans="1:18">
      <c r="A5607" s="13" t="str">
        <f t="shared" ref="A5607:C5607" si="3673">A5606</f>
        <v>6000 YB</v>
      </c>
      <c r="B5607" s="18" t="str">
        <f t="shared" si="3673"/>
        <v>2027 AD</v>
      </c>
      <c r="C5607" s="17" t="str">
        <f t="shared" si="3673"/>
        <v>5787 AM</v>
      </c>
      <c r="D5607" s="4" t="str">
        <f>_xlfn.CONCAT(LEFT(D5603, SEARCH(" ",D5603, 1)), RIGHT(D5606,LEN(D5606)-FIND(" ",D5606))+1)</f>
        <v>Shevat 26</v>
      </c>
      <c r="E5607" s="24">
        <f>E5606</f>
        <v>46420</v>
      </c>
      <c r="F5607" s="15" t="s">
        <v>8</v>
      </c>
      <c r="O5607" s="26" t="str">
        <f t="shared" si="3667"/>
        <v>Death  123</v>
      </c>
      <c r="P5607" s="31" t="str">
        <f t="shared" ref="P5607:P5611" si="3674">CONCATENATE(LEFT(P5606, SEARCH(" ", P5606, 1)), " ", RIGHT(P5606,LEN(P5606)-FIND(" ",P5606))+1)</f>
        <v>Agony  131</v>
      </c>
      <c r="Q5607" s="26" t="str">
        <f>CONCATENATE(LEFT(Q5606, SEARCH(" ", Q5606, 15)), " ", RIGHT(Q5606,LEN(Q5606)-FIND(" ",Q5606, 15))+1)</f>
        <v>Wailing &amp; Famine  326</v>
      </c>
      <c r="R5607" s="32" t="str">
        <f>CONCATENATE(LEFT(R5606, SEARCH(" ", R5606, 15)), " ", RIGHT(R5606,LEN(R5606)-FIND(" ",R5606, 15))+1)</f>
        <v>One Prophetic Day  341</v>
      </c>
    </row>
    <row r="5608" spans="1:18">
      <c r="A5608" s="13" t="str">
        <f t="shared" ref="A5608:C5608" si="3675">A5607</f>
        <v>6000 YB</v>
      </c>
      <c r="B5608" s="18" t="str">
        <f t="shared" si="3675"/>
        <v>2027 AD</v>
      </c>
      <c r="C5608" s="17" t="str">
        <f t="shared" si="3675"/>
        <v>5787 AM</v>
      </c>
      <c r="D5608" s="4" t="str">
        <f>D5607</f>
        <v>Shevat 26</v>
      </c>
      <c r="E5608" s="24">
        <f>E5607+1</f>
        <v>46421</v>
      </c>
      <c r="F5608" s="15" t="s">
        <v>9</v>
      </c>
      <c r="O5608" s="26" t="str">
        <f t="shared" ref="O5608:R5610" si="3676">O5607</f>
        <v>Death  123</v>
      </c>
      <c r="P5608" s="31" t="str">
        <f t="shared" si="3676"/>
        <v>Agony  131</v>
      </c>
      <c r="Q5608" s="26" t="str">
        <f t="shared" si="3676"/>
        <v>Wailing &amp; Famine  326</v>
      </c>
      <c r="R5608" s="32" t="str">
        <f t="shared" si="3676"/>
        <v>One Prophetic Day  341</v>
      </c>
    </row>
    <row r="5609" spans="1:18">
      <c r="A5609" s="13" t="str">
        <f t="shared" ref="A5609:C5609" si="3677">A5608</f>
        <v>6000 YB</v>
      </c>
      <c r="B5609" s="18" t="str">
        <f t="shared" si="3677"/>
        <v>2027 AD</v>
      </c>
      <c r="C5609" s="17" t="str">
        <f t="shared" si="3677"/>
        <v>5787 AM</v>
      </c>
      <c r="D5609" s="4" t="str">
        <f>D5608</f>
        <v>Shevat 26</v>
      </c>
      <c r="E5609" s="24">
        <f>E5608</f>
        <v>46421</v>
      </c>
      <c r="F5609" s="16" t="s">
        <v>10</v>
      </c>
      <c r="O5609" s="26" t="str">
        <f t="shared" si="3676"/>
        <v>Death  123</v>
      </c>
      <c r="P5609" s="31" t="str">
        <f t="shared" si="3676"/>
        <v>Agony  131</v>
      </c>
      <c r="Q5609" s="26" t="str">
        <f t="shared" si="3676"/>
        <v>Wailing &amp; Famine  326</v>
      </c>
      <c r="R5609" s="32" t="str">
        <f t="shared" si="3676"/>
        <v>One Prophetic Day  341</v>
      </c>
    </row>
    <row r="5610" spans="1:18">
      <c r="A5610" s="13" t="str">
        <f t="shared" ref="A5610:C5610" si="3678">A5609</f>
        <v>6000 YB</v>
      </c>
      <c r="B5610" s="18" t="str">
        <f t="shared" si="3678"/>
        <v>2027 AD</v>
      </c>
      <c r="C5610" s="17" t="str">
        <f t="shared" si="3678"/>
        <v>5787 AM</v>
      </c>
      <c r="D5610" s="4" t="str">
        <f>D5609</f>
        <v>Shevat 26</v>
      </c>
      <c r="E5610" s="24">
        <f>E5609</f>
        <v>46421</v>
      </c>
      <c r="F5610" s="16" t="s">
        <v>11</v>
      </c>
      <c r="O5610" s="26" t="str">
        <f t="shared" si="3676"/>
        <v>Death  123</v>
      </c>
      <c r="P5610" s="31" t="str">
        <f t="shared" si="3676"/>
        <v>Agony  131</v>
      </c>
      <c r="Q5610" s="26" t="str">
        <f t="shared" si="3676"/>
        <v>Wailing &amp; Famine  326</v>
      </c>
      <c r="R5610" s="32" t="str">
        <f t="shared" si="3676"/>
        <v>One Prophetic Day  341</v>
      </c>
    </row>
    <row r="5611" spans="1:18">
      <c r="A5611" s="13" t="str">
        <f t="shared" ref="A5611:C5611" si="3679">A5610</f>
        <v>6000 YB</v>
      </c>
      <c r="B5611" s="18" t="str">
        <f t="shared" si="3679"/>
        <v>2027 AD</v>
      </c>
      <c r="C5611" s="17" t="str">
        <f t="shared" si="3679"/>
        <v>5787 AM</v>
      </c>
      <c r="D5611" s="4" t="str">
        <f>_xlfn.CONCAT(LEFT(D5607, SEARCH(" ",D5607, 1)), RIGHT(D5610,LEN(D5610)-FIND(" ",D5610))+1)</f>
        <v>Shevat 27</v>
      </c>
      <c r="E5611" s="24">
        <f>E5610</f>
        <v>46421</v>
      </c>
      <c r="F5611" s="15" t="s">
        <v>8</v>
      </c>
      <c r="O5611" s="26" t="str">
        <f t="shared" ref="O5611:O5615" si="3680">CONCATENATE(LEFT(O5610, SEARCH(" ", O5610, 1)), " ", RIGHT(O5610,LEN(O5610)-FIND(" ",O5610))+1)</f>
        <v>Death  124</v>
      </c>
      <c r="P5611" s="31" t="str">
        <f t="shared" si="3674"/>
        <v>Agony  132</v>
      </c>
      <c r="Q5611" s="26" t="str">
        <f>CONCATENATE(LEFT(Q5610, SEARCH(" ", Q5610, 15)), " ", RIGHT(Q5610,LEN(Q5610)-FIND(" ",Q5610, 15))+1)</f>
        <v>Wailing &amp; Famine  327</v>
      </c>
      <c r="R5611" s="32" t="str">
        <f>CONCATENATE(LEFT(R5610, SEARCH(" ", R5610, 15)), " ", RIGHT(R5610,LEN(R5610)-FIND(" ",R5610, 15))+1)</f>
        <v>One Prophetic Day  342</v>
      </c>
    </row>
    <row r="5612" spans="1:18">
      <c r="A5612" s="13" t="str">
        <f t="shared" ref="A5612:C5612" si="3681">A5611</f>
        <v>6000 YB</v>
      </c>
      <c r="B5612" s="18" t="str">
        <f t="shared" si="3681"/>
        <v>2027 AD</v>
      </c>
      <c r="C5612" s="17" t="str">
        <f t="shared" si="3681"/>
        <v>5787 AM</v>
      </c>
      <c r="D5612" s="4" t="str">
        <f>D5611</f>
        <v>Shevat 27</v>
      </c>
      <c r="E5612" s="24">
        <f>E5611+1</f>
        <v>46422</v>
      </c>
      <c r="F5612" s="15" t="s">
        <v>9</v>
      </c>
      <c r="O5612" s="26" t="str">
        <f t="shared" ref="O5612:R5614" si="3682">O5611</f>
        <v>Death  124</v>
      </c>
      <c r="P5612" s="31" t="str">
        <f t="shared" si="3682"/>
        <v>Agony  132</v>
      </c>
      <c r="Q5612" s="26" t="str">
        <f t="shared" si="3682"/>
        <v>Wailing &amp; Famine  327</v>
      </c>
      <c r="R5612" s="32" t="str">
        <f t="shared" si="3682"/>
        <v>One Prophetic Day  342</v>
      </c>
    </row>
    <row r="5613" spans="1:18">
      <c r="A5613" s="13" t="str">
        <f t="shared" ref="A5613:C5613" si="3683">A5612</f>
        <v>6000 YB</v>
      </c>
      <c r="B5613" s="18" t="str">
        <f t="shared" si="3683"/>
        <v>2027 AD</v>
      </c>
      <c r="C5613" s="17" t="str">
        <f t="shared" si="3683"/>
        <v>5787 AM</v>
      </c>
      <c r="D5613" s="4" t="str">
        <f>D5612</f>
        <v>Shevat 27</v>
      </c>
      <c r="E5613" s="24">
        <f>E5612</f>
        <v>46422</v>
      </c>
      <c r="F5613" s="16" t="s">
        <v>10</v>
      </c>
      <c r="O5613" s="26" t="str">
        <f t="shared" si="3682"/>
        <v>Death  124</v>
      </c>
      <c r="P5613" s="31" t="str">
        <f t="shared" si="3682"/>
        <v>Agony  132</v>
      </c>
      <c r="Q5613" s="26" t="str">
        <f t="shared" si="3682"/>
        <v>Wailing &amp; Famine  327</v>
      </c>
      <c r="R5613" s="32" t="str">
        <f t="shared" si="3682"/>
        <v>One Prophetic Day  342</v>
      </c>
    </row>
    <row r="5614" spans="1:18">
      <c r="A5614" s="13" t="str">
        <f t="shared" ref="A5614:C5614" si="3684">A5613</f>
        <v>6000 YB</v>
      </c>
      <c r="B5614" s="18" t="str">
        <f t="shared" si="3684"/>
        <v>2027 AD</v>
      </c>
      <c r="C5614" s="17" t="str">
        <f t="shared" si="3684"/>
        <v>5787 AM</v>
      </c>
      <c r="D5614" s="4" t="str">
        <f>D5613</f>
        <v>Shevat 27</v>
      </c>
      <c r="E5614" s="24">
        <f>E5613</f>
        <v>46422</v>
      </c>
      <c r="F5614" s="16" t="s">
        <v>11</v>
      </c>
      <c r="O5614" s="26" t="str">
        <f t="shared" si="3682"/>
        <v>Death  124</v>
      </c>
      <c r="P5614" s="31" t="str">
        <f t="shared" si="3682"/>
        <v>Agony  132</v>
      </c>
      <c r="Q5614" s="26" t="str">
        <f t="shared" si="3682"/>
        <v>Wailing &amp; Famine  327</v>
      </c>
      <c r="R5614" s="32" t="str">
        <f t="shared" si="3682"/>
        <v>One Prophetic Day  342</v>
      </c>
    </row>
    <row r="5615" spans="1:18">
      <c r="A5615" s="13" t="str">
        <f t="shared" ref="A5615:C5615" si="3685">A5614</f>
        <v>6000 YB</v>
      </c>
      <c r="B5615" s="18" t="str">
        <f t="shared" si="3685"/>
        <v>2027 AD</v>
      </c>
      <c r="C5615" s="17" t="str">
        <f t="shared" si="3685"/>
        <v>5787 AM</v>
      </c>
      <c r="D5615" s="4" t="str">
        <f>_xlfn.CONCAT(LEFT(D5611, SEARCH(" ",D5611, 1)), RIGHT(D5614,LEN(D5614)-FIND(" ",D5614))+1)</f>
        <v>Shevat 28</v>
      </c>
      <c r="E5615" s="24">
        <f>E5614</f>
        <v>46422</v>
      </c>
      <c r="F5615" s="15" t="s">
        <v>8</v>
      </c>
      <c r="O5615" s="26" t="str">
        <f t="shared" si="3680"/>
        <v>Death  125</v>
      </c>
      <c r="P5615" s="31" t="str">
        <f t="shared" ref="P5615" si="3686">CONCATENATE(LEFT(P5614, SEARCH(" ", P5614, 1)), " ", RIGHT(P5614,LEN(P5614)-FIND(" ",P5614))+1)</f>
        <v>Agony  133</v>
      </c>
      <c r="Q5615" s="26" t="str">
        <f>CONCATENATE(LEFT(Q5614, SEARCH(" ", Q5614, 15)), " ", RIGHT(Q5614,LEN(Q5614)-FIND(" ",Q5614, 15))+1)</f>
        <v>Wailing &amp; Famine  328</v>
      </c>
      <c r="R5615" s="32" t="str">
        <f>CONCATENATE(LEFT(R5614, SEARCH(" ", R5614, 15)), " ", RIGHT(R5614,LEN(R5614)-FIND(" ",R5614, 15))+1)</f>
        <v>One Prophetic Day  343</v>
      </c>
    </row>
    <row r="5616" spans="1:18">
      <c r="A5616" s="13" t="str">
        <f t="shared" ref="A5616:C5616" si="3687">A5615</f>
        <v>6000 YB</v>
      </c>
      <c r="B5616" s="18" t="str">
        <f t="shared" si="3687"/>
        <v>2027 AD</v>
      </c>
      <c r="C5616" s="17" t="str">
        <f t="shared" si="3687"/>
        <v>5787 AM</v>
      </c>
      <c r="D5616" s="4" t="str">
        <f>D5615</f>
        <v>Shevat 28</v>
      </c>
      <c r="E5616" s="24">
        <f>E5615+1</f>
        <v>46423</v>
      </c>
      <c r="F5616" s="15" t="s">
        <v>9</v>
      </c>
      <c r="O5616" s="26" t="str">
        <f t="shared" ref="O5616:R5618" si="3688">O5615</f>
        <v>Death  125</v>
      </c>
      <c r="P5616" s="31" t="str">
        <f t="shared" si="3688"/>
        <v>Agony  133</v>
      </c>
      <c r="Q5616" s="26" t="str">
        <f t="shared" si="3688"/>
        <v>Wailing &amp; Famine  328</v>
      </c>
      <c r="R5616" s="32" t="str">
        <f t="shared" si="3688"/>
        <v>One Prophetic Day  343</v>
      </c>
    </row>
    <row r="5617" spans="1:18">
      <c r="A5617" s="13" t="str">
        <f t="shared" ref="A5617:C5617" si="3689">A5616</f>
        <v>6000 YB</v>
      </c>
      <c r="B5617" s="18" t="str">
        <f t="shared" si="3689"/>
        <v>2027 AD</v>
      </c>
      <c r="C5617" s="17" t="str">
        <f t="shared" si="3689"/>
        <v>5787 AM</v>
      </c>
      <c r="D5617" s="4" t="str">
        <f>D5616</f>
        <v>Shevat 28</v>
      </c>
      <c r="E5617" s="24">
        <f>E5616</f>
        <v>46423</v>
      </c>
      <c r="F5617" s="16" t="s">
        <v>10</v>
      </c>
      <c r="O5617" s="26" t="str">
        <f t="shared" si="3688"/>
        <v>Death  125</v>
      </c>
      <c r="P5617" s="31" t="str">
        <f t="shared" si="3688"/>
        <v>Agony  133</v>
      </c>
      <c r="Q5617" s="26" t="str">
        <f t="shared" si="3688"/>
        <v>Wailing &amp; Famine  328</v>
      </c>
      <c r="R5617" s="32" t="str">
        <f t="shared" si="3688"/>
        <v>One Prophetic Day  343</v>
      </c>
    </row>
    <row r="5618" spans="1:18">
      <c r="A5618" s="13" t="str">
        <f t="shared" ref="A5618:C5618" si="3690">A5617</f>
        <v>6000 YB</v>
      </c>
      <c r="B5618" s="18" t="str">
        <f t="shared" si="3690"/>
        <v>2027 AD</v>
      </c>
      <c r="C5618" s="17" t="str">
        <f t="shared" si="3690"/>
        <v>5787 AM</v>
      </c>
      <c r="D5618" s="4" t="str">
        <f>D5617</f>
        <v>Shevat 28</v>
      </c>
      <c r="E5618" s="24">
        <f>E5617</f>
        <v>46423</v>
      </c>
      <c r="F5618" s="16" t="s">
        <v>11</v>
      </c>
      <c r="O5618" s="26" t="str">
        <f t="shared" si="3688"/>
        <v>Death  125</v>
      </c>
      <c r="P5618" s="31" t="str">
        <f t="shared" si="3688"/>
        <v>Agony  133</v>
      </c>
      <c r="Q5618" s="26" t="str">
        <f t="shared" si="3688"/>
        <v>Wailing &amp; Famine  328</v>
      </c>
      <c r="R5618" s="32" t="str">
        <f t="shared" si="3688"/>
        <v>One Prophetic Day  343</v>
      </c>
    </row>
    <row r="5619" spans="1:18">
      <c r="A5619" s="13" t="str">
        <f t="shared" ref="A5619:C5619" si="3691">A5618</f>
        <v>6000 YB</v>
      </c>
      <c r="B5619" s="18" t="str">
        <f t="shared" si="3691"/>
        <v>2027 AD</v>
      </c>
      <c r="C5619" s="17" t="str">
        <f t="shared" si="3691"/>
        <v>5787 AM</v>
      </c>
      <c r="D5619" s="4" t="str">
        <f>_xlfn.CONCAT(LEFT(D5615, SEARCH(" ",D5615, 1)), RIGHT(D5618,LEN(D5618)-FIND(" ",D5618))+1)</f>
        <v>Shevat 29</v>
      </c>
      <c r="E5619" s="24">
        <f>E5618</f>
        <v>46423</v>
      </c>
      <c r="F5619" s="15" t="s">
        <v>8</v>
      </c>
      <c r="O5619" s="26" t="str">
        <f t="shared" ref="O5619:O5623" si="3692">CONCATENATE(LEFT(O5618, SEARCH(" ", O5618, 1)), " ", RIGHT(O5618,LEN(O5618)-FIND(" ",O5618))+1)</f>
        <v>Death  126</v>
      </c>
      <c r="P5619" s="31" t="str">
        <f t="shared" ref="P5619:P5623" si="3693">CONCATENATE(LEFT(P5618, SEARCH(" ", P5618, 1)), " ", RIGHT(P5618,LEN(P5618)-FIND(" ",P5618))+1)</f>
        <v>Agony  134</v>
      </c>
      <c r="Q5619" s="26" t="str">
        <f>CONCATENATE(LEFT(Q5618, SEARCH(" ", Q5618, 15)), " ", RIGHT(Q5618,LEN(Q5618)-FIND(" ",Q5618, 15))+1)</f>
        <v>Wailing &amp; Famine  329</v>
      </c>
      <c r="R5619" s="32" t="str">
        <f>CONCATENATE(LEFT(R5618, SEARCH(" ", R5618, 15)), " ", RIGHT(R5618,LEN(R5618)-FIND(" ",R5618, 15))+1)</f>
        <v>One Prophetic Day  344</v>
      </c>
    </row>
    <row r="5620" spans="1:18">
      <c r="A5620" s="13" t="str">
        <f t="shared" ref="A5620:C5620" si="3694">A5619</f>
        <v>6000 YB</v>
      </c>
      <c r="B5620" s="18" t="str">
        <f t="shared" si="3694"/>
        <v>2027 AD</v>
      </c>
      <c r="C5620" s="17" t="str">
        <f t="shared" si="3694"/>
        <v>5787 AM</v>
      </c>
      <c r="D5620" s="4" t="str">
        <f>D5619</f>
        <v>Shevat 29</v>
      </c>
      <c r="E5620" s="24">
        <f>E5619+1</f>
        <v>46424</v>
      </c>
      <c r="F5620" s="15" t="s">
        <v>9</v>
      </c>
      <c r="O5620" s="26" t="str">
        <f t="shared" ref="O5620:R5622" si="3695">O5619</f>
        <v>Death  126</v>
      </c>
      <c r="P5620" s="31" t="str">
        <f t="shared" si="3695"/>
        <v>Agony  134</v>
      </c>
      <c r="Q5620" s="26" t="str">
        <f t="shared" si="3695"/>
        <v>Wailing &amp; Famine  329</v>
      </c>
      <c r="R5620" s="32" t="str">
        <f t="shared" si="3695"/>
        <v>One Prophetic Day  344</v>
      </c>
    </row>
    <row r="5621" spans="1:18">
      <c r="A5621" s="13" t="str">
        <f t="shared" ref="A5621:C5621" si="3696">A5620</f>
        <v>6000 YB</v>
      </c>
      <c r="B5621" s="18" t="str">
        <f t="shared" si="3696"/>
        <v>2027 AD</v>
      </c>
      <c r="C5621" s="17" t="str">
        <f t="shared" si="3696"/>
        <v>5787 AM</v>
      </c>
      <c r="D5621" s="4" t="str">
        <f>D5620</f>
        <v>Shevat 29</v>
      </c>
      <c r="E5621" s="24">
        <f>E5620</f>
        <v>46424</v>
      </c>
      <c r="F5621" s="16" t="s">
        <v>10</v>
      </c>
      <c r="O5621" s="26" t="str">
        <f t="shared" si="3695"/>
        <v>Death  126</v>
      </c>
      <c r="P5621" s="31" t="str">
        <f t="shared" si="3695"/>
        <v>Agony  134</v>
      </c>
      <c r="Q5621" s="26" t="str">
        <f t="shared" si="3695"/>
        <v>Wailing &amp; Famine  329</v>
      </c>
      <c r="R5621" s="32" t="str">
        <f t="shared" si="3695"/>
        <v>One Prophetic Day  344</v>
      </c>
    </row>
    <row r="5622" spans="1:18">
      <c r="A5622" s="13" t="str">
        <f t="shared" ref="A5622:C5622" si="3697">A5621</f>
        <v>6000 YB</v>
      </c>
      <c r="B5622" s="18" t="str">
        <f t="shared" si="3697"/>
        <v>2027 AD</v>
      </c>
      <c r="C5622" s="17" t="str">
        <f t="shared" si="3697"/>
        <v>5787 AM</v>
      </c>
      <c r="D5622" s="4" t="str">
        <f>D5621</f>
        <v>Shevat 29</v>
      </c>
      <c r="E5622" s="24">
        <f>E5621</f>
        <v>46424</v>
      </c>
      <c r="F5622" s="16" t="s">
        <v>11</v>
      </c>
      <c r="O5622" s="26" t="str">
        <f t="shared" si="3695"/>
        <v>Death  126</v>
      </c>
      <c r="P5622" s="31" t="str">
        <f t="shared" si="3695"/>
        <v>Agony  134</v>
      </c>
      <c r="Q5622" s="26" t="str">
        <f t="shared" si="3695"/>
        <v>Wailing &amp; Famine  329</v>
      </c>
      <c r="R5622" s="32" t="str">
        <f t="shared" si="3695"/>
        <v>One Prophetic Day  344</v>
      </c>
    </row>
    <row r="5623" spans="1:18">
      <c r="A5623" s="13" t="str">
        <f t="shared" ref="A5623:C5623" si="3698">A5622</f>
        <v>6000 YB</v>
      </c>
      <c r="B5623" s="18" t="str">
        <f t="shared" si="3698"/>
        <v>2027 AD</v>
      </c>
      <c r="C5623" s="17" t="str">
        <f t="shared" si="3698"/>
        <v>5787 AM</v>
      </c>
      <c r="D5623" s="4" t="str">
        <f>_xlfn.CONCAT(LEFT(D5619, SEARCH(" ",D5619, 1)), RIGHT(D5622,LEN(D5622)-FIND(" ",D5622))+1)</f>
        <v>Shevat 30</v>
      </c>
      <c r="E5623" s="24">
        <f>E5622</f>
        <v>46424</v>
      </c>
      <c r="F5623" s="15" t="s">
        <v>8</v>
      </c>
      <c r="O5623" s="26" t="str">
        <f t="shared" si="3692"/>
        <v>Death  127</v>
      </c>
      <c r="P5623" s="31" t="str">
        <f t="shared" si="3693"/>
        <v>Agony  135</v>
      </c>
      <c r="Q5623" s="26" t="str">
        <f>CONCATENATE(LEFT(Q5622, SEARCH(" ", Q5622, 15)), " ", RIGHT(Q5622,LEN(Q5622)-FIND(" ",Q5622, 15))+1)</f>
        <v>Wailing &amp; Famine  330</v>
      </c>
      <c r="R5623" s="32" t="str">
        <f>CONCATENATE(LEFT(R5622, SEARCH(" ", R5622, 15)), " ", RIGHT(R5622,LEN(R5622)-FIND(" ",R5622, 15))+1)</f>
        <v>One Prophetic Day  345</v>
      </c>
    </row>
    <row r="5624" spans="1:18">
      <c r="A5624" s="13" t="str">
        <f t="shared" ref="A5624:C5624" si="3699">A5623</f>
        <v>6000 YB</v>
      </c>
      <c r="B5624" s="18" t="str">
        <f t="shared" si="3699"/>
        <v>2027 AD</v>
      </c>
      <c r="C5624" s="17" t="str">
        <f t="shared" si="3699"/>
        <v>5787 AM</v>
      </c>
      <c r="D5624" s="4" t="str">
        <f>D5623</f>
        <v>Shevat 30</v>
      </c>
      <c r="E5624" s="24">
        <f>E5623+1</f>
        <v>46425</v>
      </c>
      <c r="F5624" s="15" t="s">
        <v>9</v>
      </c>
      <c r="O5624" s="26" t="str">
        <f t="shared" ref="O5624:R5626" si="3700">O5623</f>
        <v>Death  127</v>
      </c>
      <c r="P5624" s="31" t="str">
        <f t="shared" si="3700"/>
        <v>Agony  135</v>
      </c>
      <c r="Q5624" s="26" t="str">
        <f t="shared" si="3700"/>
        <v>Wailing &amp; Famine  330</v>
      </c>
      <c r="R5624" s="32" t="str">
        <f t="shared" si="3700"/>
        <v>One Prophetic Day  345</v>
      </c>
    </row>
    <row r="5625" spans="1:18">
      <c r="A5625" s="13" t="str">
        <f t="shared" ref="A5625:C5625" si="3701">A5624</f>
        <v>6000 YB</v>
      </c>
      <c r="B5625" s="18" t="str">
        <f t="shared" si="3701"/>
        <v>2027 AD</v>
      </c>
      <c r="C5625" s="17" t="str">
        <f t="shared" si="3701"/>
        <v>5787 AM</v>
      </c>
      <c r="D5625" s="4" t="str">
        <f>D5624</f>
        <v>Shevat 30</v>
      </c>
      <c r="E5625" s="24">
        <f>E5624</f>
        <v>46425</v>
      </c>
      <c r="F5625" s="16" t="s">
        <v>10</v>
      </c>
      <c r="O5625" s="26" t="str">
        <f t="shared" si="3700"/>
        <v>Death  127</v>
      </c>
      <c r="P5625" s="31" t="str">
        <f t="shared" si="3700"/>
        <v>Agony  135</v>
      </c>
      <c r="Q5625" s="26" t="str">
        <f t="shared" si="3700"/>
        <v>Wailing &amp; Famine  330</v>
      </c>
      <c r="R5625" s="32" t="str">
        <f t="shared" si="3700"/>
        <v>One Prophetic Day  345</v>
      </c>
    </row>
    <row r="5626" spans="1:18">
      <c r="A5626" s="13" t="str">
        <f t="shared" ref="A5626:C5641" si="3702">A5625</f>
        <v>6000 YB</v>
      </c>
      <c r="B5626" s="18" t="str">
        <f t="shared" si="3702"/>
        <v>2027 AD</v>
      </c>
      <c r="C5626" s="17" t="str">
        <f t="shared" si="3702"/>
        <v>5787 AM</v>
      </c>
      <c r="D5626" s="4" t="str">
        <f>D5625</f>
        <v>Shevat 30</v>
      </c>
      <c r="E5626" s="24">
        <f>E5625</f>
        <v>46425</v>
      </c>
      <c r="F5626" s="16" t="s">
        <v>11</v>
      </c>
      <c r="O5626" s="26" t="str">
        <f t="shared" si="3700"/>
        <v>Death  127</v>
      </c>
      <c r="P5626" s="31" t="str">
        <f t="shared" si="3700"/>
        <v>Agony  135</v>
      </c>
      <c r="Q5626" s="26" t="str">
        <f t="shared" si="3700"/>
        <v>Wailing &amp; Famine  330</v>
      </c>
      <c r="R5626" s="32" t="str">
        <f t="shared" si="3700"/>
        <v>One Prophetic Day  345</v>
      </c>
    </row>
    <row r="5627" spans="1:18">
      <c r="A5627" s="13" t="str">
        <f t="shared" si="3702"/>
        <v>6000 YB</v>
      </c>
      <c r="B5627" s="18" t="str">
        <f t="shared" si="3702"/>
        <v>2027 AD</v>
      </c>
      <c r="C5627" s="17" t="str">
        <f t="shared" si="3702"/>
        <v>5787 AM</v>
      </c>
      <c r="D5627" s="4" t="s">
        <v>24</v>
      </c>
      <c r="E5627" s="24">
        <f>E5626</f>
        <v>46425</v>
      </c>
      <c r="F5627" s="15" t="s">
        <v>8</v>
      </c>
      <c r="O5627" s="26" t="str">
        <f t="shared" ref="O5627:O5631" si="3703">CONCATENATE(LEFT(O5626, SEARCH(" ", O5626, 1)), " ", RIGHT(O5626,LEN(O5626)-FIND(" ",O5626))+1)</f>
        <v>Death  128</v>
      </c>
      <c r="P5627" s="31" t="str">
        <f t="shared" ref="P5627" si="3704">CONCATENATE(LEFT(P5626, SEARCH(" ", P5626, 1)), " ", RIGHT(P5626,LEN(P5626)-FIND(" ",P5626))+1)</f>
        <v>Agony  136</v>
      </c>
      <c r="Q5627" s="26" t="str">
        <f>CONCATENATE(LEFT(Q5626, SEARCH(" ", Q5626, 15)), " ", RIGHT(Q5626,LEN(Q5626)-FIND(" ",Q5626, 15))+1)</f>
        <v>Wailing &amp; Famine  331</v>
      </c>
      <c r="R5627" s="32" t="str">
        <f>CONCATENATE(LEFT(R5626, SEARCH(" ", R5626, 15)), " ", RIGHT(R5626,LEN(R5626)-FIND(" ",R5626, 15))+1)</f>
        <v>One Prophetic Day  346</v>
      </c>
    </row>
    <row r="5628" spans="1:18">
      <c r="A5628" s="13" t="str">
        <f t="shared" si="3702"/>
        <v>6000 YB</v>
      </c>
      <c r="B5628" s="18" t="str">
        <f t="shared" si="3702"/>
        <v>2027 AD</v>
      </c>
      <c r="C5628" s="17" t="str">
        <f t="shared" si="3702"/>
        <v>5787 AM</v>
      </c>
      <c r="D5628" s="4" t="str">
        <f>D5627</f>
        <v>Adar One 1</v>
      </c>
      <c r="E5628" s="24">
        <f>E5627+1</f>
        <v>46426</v>
      </c>
      <c r="F5628" s="15" t="s">
        <v>9</v>
      </c>
      <c r="O5628" s="26" t="str">
        <f t="shared" ref="O5628:R5630" si="3705">O5627</f>
        <v>Death  128</v>
      </c>
      <c r="P5628" s="31" t="str">
        <f t="shared" si="3705"/>
        <v>Agony  136</v>
      </c>
      <c r="Q5628" s="26" t="str">
        <f t="shared" si="3705"/>
        <v>Wailing &amp; Famine  331</v>
      </c>
      <c r="R5628" s="32" t="str">
        <f t="shared" si="3705"/>
        <v>One Prophetic Day  346</v>
      </c>
    </row>
    <row r="5629" spans="1:18">
      <c r="A5629" s="13" t="str">
        <f t="shared" si="3702"/>
        <v>6000 YB</v>
      </c>
      <c r="B5629" s="18" t="str">
        <f t="shared" si="3702"/>
        <v>2027 AD</v>
      </c>
      <c r="C5629" s="17" t="str">
        <f t="shared" si="3702"/>
        <v>5787 AM</v>
      </c>
      <c r="D5629" s="4" t="str">
        <f>D5628</f>
        <v>Adar One 1</v>
      </c>
      <c r="E5629" s="24">
        <f>E5628</f>
        <v>46426</v>
      </c>
      <c r="F5629" s="16" t="s">
        <v>10</v>
      </c>
      <c r="O5629" s="26" t="str">
        <f t="shared" si="3705"/>
        <v>Death  128</v>
      </c>
      <c r="P5629" s="31" t="str">
        <f t="shared" si="3705"/>
        <v>Agony  136</v>
      </c>
      <c r="Q5629" s="26" t="str">
        <f t="shared" si="3705"/>
        <v>Wailing &amp; Famine  331</v>
      </c>
      <c r="R5629" s="32" t="str">
        <f t="shared" si="3705"/>
        <v>One Prophetic Day  346</v>
      </c>
    </row>
    <row r="5630" spans="1:18">
      <c r="A5630" s="13" t="str">
        <f t="shared" si="3702"/>
        <v>6000 YB</v>
      </c>
      <c r="B5630" s="18" t="str">
        <f t="shared" si="3702"/>
        <v>2027 AD</v>
      </c>
      <c r="C5630" s="17" t="str">
        <f t="shared" si="3702"/>
        <v>5787 AM</v>
      </c>
      <c r="D5630" s="4" t="str">
        <f>D5629</f>
        <v>Adar One 1</v>
      </c>
      <c r="E5630" s="24">
        <f>E5629</f>
        <v>46426</v>
      </c>
      <c r="F5630" s="16" t="s">
        <v>11</v>
      </c>
      <c r="O5630" s="26" t="str">
        <f t="shared" si="3705"/>
        <v>Death  128</v>
      </c>
      <c r="P5630" s="31" t="str">
        <f t="shared" si="3705"/>
        <v>Agony  136</v>
      </c>
      <c r="Q5630" s="26" t="str">
        <f t="shared" si="3705"/>
        <v>Wailing &amp; Famine  331</v>
      </c>
      <c r="R5630" s="32" t="str">
        <f t="shared" si="3705"/>
        <v>One Prophetic Day  346</v>
      </c>
    </row>
    <row r="5631" spans="1:18">
      <c r="A5631" s="13" t="str">
        <f t="shared" si="3702"/>
        <v>6000 YB</v>
      </c>
      <c r="B5631" s="18" t="str">
        <f t="shared" si="3702"/>
        <v>2027 AD</v>
      </c>
      <c r="C5631" s="17" t="str">
        <f t="shared" si="3702"/>
        <v>5787 AM</v>
      </c>
      <c r="D5631" s="4" t="str">
        <f>_xlfn.CONCAT(LEFT(D5627, SEARCH(" ",D5627, 6)), RIGHT(D5630,LEN(D5630)-FIND(" ",D5630,6))+1)</f>
        <v>Adar One 2</v>
      </c>
      <c r="E5631" s="24">
        <f>E5630</f>
        <v>46426</v>
      </c>
      <c r="F5631" s="15" t="s">
        <v>8</v>
      </c>
      <c r="O5631" s="26" t="str">
        <f t="shared" si="3703"/>
        <v>Death  129</v>
      </c>
      <c r="P5631" s="31" t="str">
        <f t="shared" ref="P5631:P5635" si="3706">CONCATENATE(LEFT(P5630, SEARCH(" ", P5630, 1)), " ", RIGHT(P5630,LEN(P5630)-FIND(" ",P5630))+1)</f>
        <v>Agony  137</v>
      </c>
      <c r="Q5631" s="26" t="str">
        <f>CONCATENATE(LEFT(Q5630, SEARCH(" ", Q5630, 15)), " ", RIGHT(Q5630,LEN(Q5630)-FIND(" ",Q5630, 15))+1)</f>
        <v>Wailing &amp; Famine  332</v>
      </c>
      <c r="R5631" s="32" t="str">
        <f>CONCATENATE(LEFT(R5630, SEARCH(" ", R5630, 15)), " ", RIGHT(R5630,LEN(R5630)-FIND(" ",R5630, 15))+1)</f>
        <v>One Prophetic Day  347</v>
      </c>
    </row>
    <row r="5632" spans="1:18">
      <c r="A5632" s="13" t="str">
        <f t="shared" si="3702"/>
        <v>6000 YB</v>
      </c>
      <c r="B5632" s="18" t="str">
        <f t="shared" si="3702"/>
        <v>2027 AD</v>
      </c>
      <c r="C5632" s="17" t="str">
        <f t="shared" si="3702"/>
        <v>5787 AM</v>
      </c>
      <c r="D5632" s="4" t="str">
        <f>D5631</f>
        <v>Adar One 2</v>
      </c>
      <c r="E5632" s="24">
        <f>E5631+1</f>
        <v>46427</v>
      </c>
      <c r="F5632" s="15" t="s">
        <v>9</v>
      </c>
      <c r="O5632" s="26" t="str">
        <f t="shared" ref="O5632:R5634" si="3707">O5631</f>
        <v>Death  129</v>
      </c>
      <c r="P5632" s="31" t="str">
        <f t="shared" si="3707"/>
        <v>Agony  137</v>
      </c>
      <c r="Q5632" s="26" t="str">
        <f t="shared" si="3707"/>
        <v>Wailing &amp; Famine  332</v>
      </c>
      <c r="R5632" s="32" t="str">
        <f t="shared" si="3707"/>
        <v>One Prophetic Day  347</v>
      </c>
    </row>
    <row r="5633" spans="1:18">
      <c r="A5633" s="13" t="str">
        <f t="shared" si="3702"/>
        <v>6000 YB</v>
      </c>
      <c r="B5633" s="18" t="str">
        <f t="shared" si="3702"/>
        <v>2027 AD</v>
      </c>
      <c r="C5633" s="17" t="str">
        <f t="shared" si="3702"/>
        <v>5787 AM</v>
      </c>
      <c r="D5633" s="4" t="str">
        <f>D5632</f>
        <v>Adar One 2</v>
      </c>
      <c r="E5633" s="24">
        <f>E5632</f>
        <v>46427</v>
      </c>
      <c r="F5633" s="16" t="s">
        <v>10</v>
      </c>
      <c r="O5633" s="26" t="str">
        <f t="shared" si="3707"/>
        <v>Death  129</v>
      </c>
      <c r="P5633" s="31" t="str">
        <f t="shared" si="3707"/>
        <v>Agony  137</v>
      </c>
      <c r="Q5633" s="26" t="str">
        <f t="shared" si="3707"/>
        <v>Wailing &amp; Famine  332</v>
      </c>
      <c r="R5633" s="32" t="str">
        <f t="shared" si="3707"/>
        <v>One Prophetic Day  347</v>
      </c>
    </row>
    <row r="5634" spans="1:18">
      <c r="A5634" s="13" t="str">
        <f t="shared" si="3702"/>
        <v>6000 YB</v>
      </c>
      <c r="B5634" s="18" t="str">
        <f t="shared" si="3702"/>
        <v>2027 AD</v>
      </c>
      <c r="C5634" s="17" t="str">
        <f t="shared" si="3702"/>
        <v>5787 AM</v>
      </c>
      <c r="D5634" s="4" t="str">
        <f>D5633</f>
        <v>Adar One 2</v>
      </c>
      <c r="E5634" s="24">
        <f>E5633</f>
        <v>46427</v>
      </c>
      <c r="F5634" s="16" t="s">
        <v>11</v>
      </c>
      <c r="O5634" s="26" t="str">
        <f t="shared" si="3707"/>
        <v>Death  129</v>
      </c>
      <c r="P5634" s="31" t="str">
        <f t="shared" si="3707"/>
        <v>Agony  137</v>
      </c>
      <c r="Q5634" s="26" t="str">
        <f t="shared" si="3707"/>
        <v>Wailing &amp; Famine  332</v>
      </c>
      <c r="R5634" s="32" t="str">
        <f t="shared" si="3707"/>
        <v>One Prophetic Day  347</v>
      </c>
    </row>
    <row r="5635" spans="1:18">
      <c r="A5635" s="13" t="str">
        <f t="shared" si="3702"/>
        <v>6000 YB</v>
      </c>
      <c r="B5635" s="18" t="str">
        <f t="shared" si="3702"/>
        <v>2027 AD</v>
      </c>
      <c r="C5635" s="17" t="str">
        <f t="shared" si="3702"/>
        <v>5787 AM</v>
      </c>
      <c r="D5635" s="4" t="str">
        <f>_xlfn.CONCAT(LEFT(D5631, SEARCH(" ",D5631, 6)), RIGHT(D5634,LEN(D5634)-FIND(" ",D5634,6))+1)</f>
        <v>Adar One 3</v>
      </c>
      <c r="E5635" s="24">
        <f>E5634</f>
        <v>46427</v>
      </c>
      <c r="F5635" s="15" t="s">
        <v>8</v>
      </c>
      <c r="O5635" s="26" t="str">
        <f t="shared" ref="O5635:O5639" si="3708">CONCATENATE(LEFT(O5634, SEARCH(" ", O5634, 1)), " ", RIGHT(O5634,LEN(O5634)-FIND(" ",O5634))+1)</f>
        <v>Death  130</v>
      </c>
      <c r="P5635" s="31" t="str">
        <f t="shared" si="3706"/>
        <v>Agony  138</v>
      </c>
      <c r="Q5635" s="26" t="str">
        <f>CONCATENATE(LEFT(Q5634, SEARCH(" ", Q5634, 15)), " ", RIGHT(Q5634,LEN(Q5634)-FIND(" ",Q5634, 15))+1)</f>
        <v>Wailing &amp; Famine  333</v>
      </c>
      <c r="R5635" s="32" t="str">
        <f>CONCATENATE(LEFT(R5634, SEARCH(" ", R5634, 15)), " ", RIGHT(R5634,LEN(R5634)-FIND(" ",R5634, 15))+1)</f>
        <v>One Prophetic Day  348</v>
      </c>
    </row>
    <row r="5636" spans="1:18">
      <c r="A5636" s="13" t="str">
        <f t="shared" si="3702"/>
        <v>6000 YB</v>
      </c>
      <c r="B5636" s="18" t="str">
        <f t="shared" si="3702"/>
        <v>2027 AD</v>
      </c>
      <c r="C5636" s="17" t="str">
        <f t="shared" si="3702"/>
        <v>5787 AM</v>
      </c>
      <c r="D5636" s="4" t="str">
        <f>D5635</f>
        <v>Adar One 3</v>
      </c>
      <c r="E5636" s="24">
        <f>E5635+1</f>
        <v>46428</v>
      </c>
      <c r="F5636" s="15" t="s">
        <v>9</v>
      </c>
      <c r="O5636" s="26" t="str">
        <f t="shared" ref="O5636:R5638" si="3709">O5635</f>
        <v>Death  130</v>
      </c>
      <c r="P5636" s="31" t="str">
        <f t="shared" si="3709"/>
        <v>Agony  138</v>
      </c>
      <c r="Q5636" s="26" t="str">
        <f t="shared" si="3709"/>
        <v>Wailing &amp; Famine  333</v>
      </c>
      <c r="R5636" s="32" t="str">
        <f t="shared" si="3709"/>
        <v>One Prophetic Day  348</v>
      </c>
    </row>
    <row r="5637" spans="1:18">
      <c r="A5637" s="13" t="str">
        <f t="shared" si="3702"/>
        <v>6000 YB</v>
      </c>
      <c r="B5637" s="18" t="str">
        <f t="shared" si="3702"/>
        <v>2027 AD</v>
      </c>
      <c r="C5637" s="17" t="str">
        <f t="shared" si="3702"/>
        <v>5787 AM</v>
      </c>
      <c r="D5637" s="4" t="str">
        <f>D5636</f>
        <v>Adar One 3</v>
      </c>
      <c r="E5637" s="24">
        <f>E5636</f>
        <v>46428</v>
      </c>
      <c r="F5637" s="16" t="s">
        <v>10</v>
      </c>
      <c r="O5637" s="26" t="str">
        <f t="shared" si="3709"/>
        <v>Death  130</v>
      </c>
      <c r="P5637" s="31" t="str">
        <f t="shared" si="3709"/>
        <v>Agony  138</v>
      </c>
      <c r="Q5637" s="26" t="str">
        <f t="shared" si="3709"/>
        <v>Wailing &amp; Famine  333</v>
      </c>
      <c r="R5637" s="32" t="str">
        <f t="shared" si="3709"/>
        <v>One Prophetic Day  348</v>
      </c>
    </row>
    <row r="5638" spans="1:18">
      <c r="A5638" s="13" t="str">
        <f t="shared" si="3702"/>
        <v>6000 YB</v>
      </c>
      <c r="B5638" s="18" t="str">
        <f t="shared" si="3702"/>
        <v>2027 AD</v>
      </c>
      <c r="C5638" s="17" t="str">
        <f t="shared" si="3702"/>
        <v>5787 AM</v>
      </c>
      <c r="D5638" s="4" t="str">
        <f>D5637</f>
        <v>Adar One 3</v>
      </c>
      <c r="E5638" s="24">
        <f>E5637</f>
        <v>46428</v>
      </c>
      <c r="F5638" s="16" t="s">
        <v>11</v>
      </c>
      <c r="O5638" s="26" t="str">
        <f t="shared" si="3709"/>
        <v>Death  130</v>
      </c>
      <c r="P5638" s="31" t="str">
        <f t="shared" si="3709"/>
        <v>Agony  138</v>
      </c>
      <c r="Q5638" s="26" t="str">
        <f t="shared" si="3709"/>
        <v>Wailing &amp; Famine  333</v>
      </c>
      <c r="R5638" s="32" t="str">
        <f t="shared" si="3709"/>
        <v>One Prophetic Day  348</v>
      </c>
    </row>
    <row r="5639" spans="1:18">
      <c r="A5639" s="13" t="str">
        <f t="shared" si="3702"/>
        <v>6000 YB</v>
      </c>
      <c r="B5639" s="18" t="str">
        <f t="shared" si="3702"/>
        <v>2027 AD</v>
      </c>
      <c r="C5639" s="17" t="str">
        <f t="shared" si="3702"/>
        <v>5787 AM</v>
      </c>
      <c r="D5639" s="4" t="str">
        <f>_xlfn.CONCAT(LEFT(D5635, SEARCH(" ",D5635, 6)), RIGHT(D5638,LEN(D5638)-FIND(" ",D5638,6))+1)</f>
        <v>Adar One 4</v>
      </c>
      <c r="E5639" s="24">
        <f>E5638</f>
        <v>46428</v>
      </c>
      <c r="F5639" s="15" t="s">
        <v>8</v>
      </c>
      <c r="O5639" s="26" t="str">
        <f t="shared" si="3708"/>
        <v>Death  131</v>
      </c>
      <c r="P5639" s="31" t="str">
        <f t="shared" ref="P5639" si="3710">CONCATENATE(LEFT(P5638, SEARCH(" ", P5638, 1)), " ", RIGHT(P5638,LEN(P5638)-FIND(" ",P5638))+1)</f>
        <v>Agony  139</v>
      </c>
      <c r="Q5639" s="26" t="str">
        <f>CONCATENATE(LEFT(Q5638, SEARCH(" ", Q5638, 15)), " ", RIGHT(Q5638,LEN(Q5638)-FIND(" ",Q5638, 15))+1)</f>
        <v>Wailing &amp; Famine  334</v>
      </c>
      <c r="R5639" s="32" t="str">
        <f>CONCATENATE(LEFT(R5638, SEARCH(" ", R5638, 15)), " ", RIGHT(R5638,LEN(R5638)-FIND(" ",R5638, 15))+1)</f>
        <v>One Prophetic Day  349</v>
      </c>
    </row>
    <row r="5640" spans="1:18">
      <c r="A5640" s="13" t="str">
        <f t="shared" si="3702"/>
        <v>6000 YB</v>
      </c>
      <c r="B5640" s="18" t="str">
        <f t="shared" si="3702"/>
        <v>2027 AD</v>
      </c>
      <c r="C5640" s="17" t="str">
        <f t="shared" si="3702"/>
        <v>5787 AM</v>
      </c>
      <c r="D5640" s="4" t="str">
        <f>D5639</f>
        <v>Adar One 4</v>
      </c>
      <c r="E5640" s="24">
        <f>E5639+1</f>
        <v>46429</v>
      </c>
      <c r="F5640" s="15" t="s">
        <v>9</v>
      </c>
      <c r="O5640" s="26" t="str">
        <f t="shared" ref="O5640:R5642" si="3711">O5639</f>
        <v>Death  131</v>
      </c>
      <c r="P5640" s="31" t="str">
        <f t="shared" si="3711"/>
        <v>Agony  139</v>
      </c>
      <c r="Q5640" s="26" t="str">
        <f t="shared" si="3711"/>
        <v>Wailing &amp; Famine  334</v>
      </c>
      <c r="R5640" s="32" t="str">
        <f t="shared" si="3711"/>
        <v>One Prophetic Day  349</v>
      </c>
    </row>
    <row r="5641" spans="1:18">
      <c r="A5641" s="13" t="str">
        <f t="shared" si="3702"/>
        <v>6000 YB</v>
      </c>
      <c r="B5641" s="18" t="str">
        <f t="shared" si="3702"/>
        <v>2027 AD</v>
      </c>
      <c r="C5641" s="17" t="str">
        <f t="shared" si="3702"/>
        <v>5787 AM</v>
      </c>
      <c r="D5641" s="4" t="str">
        <f>D5640</f>
        <v>Adar One 4</v>
      </c>
      <c r="E5641" s="24">
        <f>E5640</f>
        <v>46429</v>
      </c>
      <c r="F5641" s="16" t="s">
        <v>10</v>
      </c>
      <c r="O5641" s="26" t="str">
        <f t="shared" si="3711"/>
        <v>Death  131</v>
      </c>
      <c r="P5641" s="31" t="str">
        <f t="shared" si="3711"/>
        <v>Agony  139</v>
      </c>
      <c r="Q5641" s="26" t="str">
        <f t="shared" si="3711"/>
        <v>Wailing &amp; Famine  334</v>
      </c>
      <c r="R5641" s="32" t="str">
        <f t="shared" si="3711"/>
        <v>One Prophetic Day  349</v>
      </c>
    </row>
    <row r="5642" spans="1:18">
      <c r="A5642" s="13" t="str">
        <f t="shared" ref="A5642:C5657" si="3712">A5641</f>
        <v>6000 YB</v>
      </c>
      <c r="B5642" s="18" t="str">
        <f t="shared" si="3712"/>
        <v>2027 AD</v>
      </c>
      <c r="C5642" s="17" t="str">
        <f t="shared" si="3712"/>
        <v>5787 AM</v>
      </c>
      <c r="D5642" s="4" t="str">
        <f>D5641</f>
        <v>Adar One 4</v>
      </c>
      <c r="E5642" s="24">
        <f>E5641</f>
        <v>46429</v>
      </c>
      <c r="F5642" s="16" t="s">
        <v>11</v>
      </c>
      <c r="O5642" s="26" t="str">
        <f t="shared" si="3711"/>
        <v>Death  131</v>
      </c>
      <c r="P5642" s="31" t="str">
        <f t="shared" si="3711"/>
        <v>Agony  139</v>
      </c>
      <c r="Q5642" s="26" t="str">
        <f t="shared" si="3711"/>
        <v>Wailing &amp; Famine  334</v>
      </c>
      <c r="R5642" s="32" t="str">
        <f t="shared" si="3711"/>
        <v>One Prophetic Day  349</v>
      </c>
    </row>
    <row r="5643" spans="1:18">
      <c r="A5643" s="13" t="str">
        <f t="shared" si="3712"/>
        <v>6000 YB</v>
      </c>
      <c r="B5643" s="18" t="str">
        <f t="shared" si="3712"/>
        <v>2027 AD</v>
      </c>
      <c r="C5643" s="17" t="str">
        <f t="shared" si="3712"/>
        <v>5787 AM</v>
      </c>
      <c r="D5643" s="4" t="str">
        <f>_xlfn.CONCAT(LEFT(D5639, SEARCH(" ",D5639, 6)), RIGHT(D5642,LEN(D5642)-FIND(" ",D5642,6))+1)</f>
        <v>Adar One 5</v>
      </c>
      <c r="E5643" s="24">
        <f>E5642</f>
        <v>46429</v>
      </c>
      <c r="F5643" s="15" t="s">
        <v>8</v>
      </c>
      <c r="O5643" s="26" t="str">
        <f t="shared" ref="O5643:O5647" si="3713">CONCATENATE(LEFT(O5642, SEARCH(" ", O5642, 1)), " ", RIGHT(O5642,LEN(O5642)-FIND(" ",O5642))+1)</f>
        <v>Death  132</v>
      </c>
      <c r="P5643" s="31" t="str">
        <f t="shared" ref="P5643:P5647" si="3714">CONCATENATE(LEFT(P5642, SEARCH(" ", P5642, 1)), " ", RIGHT(P5642,LEN(P5642)-FIND(" ",P5642))+1)</f>
        <v>Agony  140</v>
      </c>
      <c r="Q5643" s="26" t="str">
        <f>CONCATENATE(LEFT(Q5642, SEARCH(" ", Q5642, 15)), " ", RIGHT(Q5642,LEN(Q5642)-FIND(" ",Q5642, 15))+1)</f>
        <v>Wailing &amp; Famine  335</v>
      </c>
      <c r="R5643" s="32" t="str">
        <f>CONCATENATE(LEFT(R5642, SEARCH(" ", R5642, 15)), " ", RIGHT(R5642,LEN(R5642)-FIND(" ",R5642, 15))+1)</f>
        <v>One Prophetic Day  350</v>
      </c>
    </row>
    <row r="5644" spans="1:18">
      <c r="A5644" s="13" t="str">
        <f t="shared" si="3712"/>
        <v>6000 YB</v>
      </c>
      <c r="B5644" s="18" t="str">
        <f t="shared" si="3712"/>
        <v>2027 AD</v>
      </c>
      <c r="C5644" s="17" t="str">
        <f t="shared" si="3712"/>
        <v>5787 AM</v>
      </c>
      <c r="D5644" s="4" t="str">
        <f>D5643</f>
        <v>Adar One 5</v>
      </c>
      <c r="E5644" s="24">
        <f>E5643+1</f>
        <v>46430</v>
      </c>
      <c r="F5644" s="15" t="s">
        <v>9</v>
      </c>
      <c r="O5644" s="26" t="str">
        <f t="shared" ref="O5644:R5646" si="3715">O5643</f>
        <v>Death  132</v>
      </c>
      <c r="P5644" s="31" t="str">
        <f t="shared" si="3715"/>
        <v>Agony  140</v>
      </c>
      <c r="Q5644" s="26" t="str">
        <f t="shared" si="3715"/>
        <v>Wailing &amp; Famine  335</v>
      </c>
      <c r="R5644" s="32" t="str">
        <f t="shared" si="3715"/>
        <v>One Prophetic Day  350</v>
      </c>
    </row>
    <row r="5645" spans="1:18">
      <c r="A5645" s="13" t="str">
        <f t="shared" si="3712"/>
        <v>6000 YB</v>
      </c>
      <c r="B5645" s="18" t="str">
        <f t="shared" si="3712"/>
        <v>2027 AD</v>
      </c>
      <c r="C5645" s="17" t="str">
        <f t="shared" si="3712"/>
        <v>5787 AM</v>
      </c>
      <c r="D5645" s="4" t="str">
        <f>D5644</f>
        <v>Adar One 5</v>
      </c>
      <c r="E5645" s="24">
        <f>E5644</f>
        <v>46430</v>
      </c>
      <c r="F5645" s="16" t="s">
        <v>10</v>
      </c>
      <c r="O5645" s="26" t="str">
        <f t="shared" si="3715"/>
        <v>Death  132</v>
      </c>
      <c r="P5645" s="31" t="str">
        <f t="shared" si="3715"/>
        <v>Agony  140</v>
      </c>
      <c r="Q5645" s="26" t="str">
        <f t="shared" si="3715"/>
        <v>Wailing &amp; Famine  335</v>
      </c>
      <c r="R5645" s="32" t="str">
        <f t="shared" si="3715"/>
        <v>One Prophetic Day  350</v>
      </c>
    </row>
    <row r="5646" spans="1:18">
      <c r="A5646" s="13" t="str">
        <f t="shared" si="3712"/>
        <v>6000 YB</v>
      </c>
      <c r="B5646" s="18" t="str">
        <f t="shared" si="3712"/>
        <v>2027 AD</v>
      </c>
      <c r="C5646" s="17" t="str">
        <f t="shared" si="3712"/>
        <v>5787 AM</v>
      </c>
      <c r="D5646" s="4" t="str">
        <f>D5645</f>
        <v>Adar One 5</v>
      </c>
      <c r="E5646" s="24">
        <f>E5645</f>
        <v>46430</v>
      </c>
      <c r="F5646" s="16" t="s">
        <v>11</v>
      </c>
      <c r="O5646" s="26" t="str">
        <f t="shared" si="3715"/>
        <v>Death  132</v>
      </c>
      <c r="P5646" s="31" t="str">
        <f t="shared" si="3715"/>
        <v>Agony  140</v>
      </c>
      <c r="Q5646" s="26" t="str">
        <f t="shared" si="3715"/>
        <v>Wailing &amp; Famine  335</v>
      </c>
      <c r="R5646" s="32" t="str">
        <f t="shared" si="3715"/>
        <v>One Prophetic Day  350</v>
      </c>
    </row>
    <row r="5647" spans="1:18">
      <c r="A5647" s="13" t="str">
        <f t="shared" si="3712"/>
        <v>6000 YB</v>
      </c>
      <c r="B5647" s="18" t="str">
        <f t="shared" si="3712"/>
        <v>2027 AD</v>
      </c>
      <c r="C5647" s="17" t="str">
        <f t="shared" si="3712"/>
        <v>5787 AM</v>
      </c>
      <c r="D5647" s="4" t="str">
        <f>_xlfn.CONCAT(LEFT(D5643, SEARCH(" ",D5643, 6)), RIGHT(D5646,LEN(D5646)-FIND(" ",D5646,6))+1)</f>
        <v>Adar One 6</v>
      </c>
      <c r="E5647" s="24">
        <f>E5646</f>
        <v>46430</v>
      </c>
      <c r="F5647" s="15" t="s">
        <v>8</v>
      </c>
      <c r="O5647" s="26" t="str">
        <f t="shared" si="3713"/>
        <v>Death  133</v>
      </c>
      <c r="P5647" s="31" t="str">
        <f t="shared" si="3714"/>
        <v>Agony  141</v>
      </c>
      <c r="Q5647" s="26" t="str">
        <f>CONCATENATE(LEFT(Q5646, SEARCH(" ", Q5646, 15)), " ", RIGHT(Q5646,LEN(Q5646)-FIND(" ",Q5646, 15))+1)</f>
        <v>Wailing &amp; Famine  336</v>
      </c>
      <c r="R5647" s="32" t="str">
        <f>CONCATENATE(LEFT(R5646, SEARCH(" ", R5646, 15)), " ", RIGHT(R5646,LEN(R5646)-FIND(" ",R5646, 15))+1)</f>
        <v>One Prophetic Day  351</v>
      </c>
    </row>
    <row r="5648" spans="1:18">
      <c r="A5648" s="13" t="str">
        <f t="shared" si="3712"/>
        <v>6000 YB</v>
      </c>
      <c r="B5648" s="18" t="str">
        <f t="shared" si="3712"/>
        <v>2027 AD</v>
      </c>
      <c r="C5648" s="17" t="str">
        <f t="shared" si="3712"/>
        <v>5787 AM</v>
      </c>
      <c r="D5648" s="4" t="str">
        <f>D5647</f>
        <v>Adar One 6</v>
      </c>
      <c r="E5648" s="24">
        <f>E5647+1</f>
        <v>46431</v>
      </c>
      <c r="F5648" s="15" t="s">
        <v>9</v>
      </c>
      <c r="O5648" s="26" t="str">
        <f t="shared" ref="O5648:R5650" si="3716">O5647</f>
        <v>Death  133</v>
      </c>
      <c r="P5648" s="31" t="str">
        <f t="shared" si="3716"/>
        <v>Agony  141</v>
      </c>
      <c r="Q5648" s="26" t="str">
        <f t="shared" si="3716"/>
        <v>Wailing &amp; Famine  336</v>
      </c>
      <c r="R5648" s="32" t="str">
        <f t="shared" si="3716"/>
        <v>One Prophetic Day  351</v>
      </c>
    </row>
    <row r="5649" spans="1:18">
      <c r="A5649" s="13" t="str">
        <f t="shared" si="3712"/>
        <v>6000 YB</v>
      </c>
      <c r="B5649" s="18" t="str">
        <f t="shared" si="3712"/>
        <v>2027 AD</v>
      </c>
      <c r="C5649" s="17" t="str">
        <f t="shared" si="3712"/>
        <v>5787 AM</v>
      </c>
      <c r="D5649" s="4" t="str">
        <f>D5648</f>
        <v>Adar One 6</v>
      </c>
      <c r="E5649" s="24">
        <f>E5648</f>
        <v>46431</v>
      </c>
      <c r="F5649" s="16" t="s">
        <v>10</v>
      </c>
      <c r="O5649" s="26" t="str">
        <f t="shared" si="3716"/>
        <v>Death  133</v>
      </c>
      <c r="P5649" s="31" t="str">
        <f t="shared" si="3716"/>
        <v>Agony  141</v>
      </c>
      <c r="Q5649" s="26" t="str">
        <f t="shared" si="3716"/>
        <v>Wailing &amp; Famine  336</v>
      </c>
      <c r="R5649" s="32" t="str">
        <f t="shared" si="3716"/>
        <v>One Prophetic Day  351</v>
      </c>
    </row>
    <row r="5650" spans="1:18">
      <c r="A5650" s="13" t="str">
        <f t="shared" si="3712"/>
        <v>6000 YB</v>
      </c>
      <c r="B5650" s="18" t="str">
        <f t="shared" si="3712"/>
        <v>2027 AD</v>
      </c>
      <c r="C5650" s="17" t="str">
        <f t="shared" si="3712"/>
        <v>5787 AM</v>
      </c>
      <c r="D5650" s="4" t="str">
        <f>D5649</f>
        <v>Adar One 6</v>
      </c>
      <c r="E5650" s="24">
        <f>E5649</f>
        <v>46431</v>
      </c>
      <c r="F5650" s="16" t="s">
        <v>11</v>
      </c>
      <c r="O5650" s="26" t="str">
        <f t="shared" si="3716"/>
        <v>Death  133</v>
      </c>
      <c r="P5650" s="31" t="str">
        <f t="shared" si="3716"/>
        <v>Agony  141</v>
      </c>
      <c r="Q5650" s="26" t="str">
        <f t="shared" si="3716"/>
        <v>Wailing &amp; Famine  336</v>
      </c>
      <c r="R5650" s="32" t="str">
        <f t="shared" si="3716"/>
        <v>One Prophetic Day  351</v>
      </c>
    </row>
    <row r="5651" spans="1:18">
      <c r="A5651" s="13" t="str">
        <f t="shared" si="3712"/>
        <v>6000 YB</v>
      </c>
      <c r="B5651" s="18" t="str">
        <f t="shared" si="3712"/>
        <v>2027 AD</v>
      </c>
      <c r="C5651" s="17" t="str">
        <f t="shared" si="3712"/>
        <v>5787 AM</v>
      </c>
      <c r="D5651" s="4" t="str">
        <f>_xlfn.CONCAT(LEFT(D5647, SEARCH(" ",D5647, 6)), RIGHT(D5650,LEN(D5650)-FIND(" ",D5650,6))+1)</f>
        <v>Adar One 7</v>
      </c>
      <c r="E5651" s="24">
        <f>E5650</f>
        <v>46431</v>
      </c>
      <c r="F5651" s="15" t="s">
        <v>8</v>
      </c>
      <c r="O5651" s="26" t="str">
        <f t="shared" ref="O5651:O5655" si="3717">CONCATENATE(LEFT(O5650, SEARCH(" ", O5650, 1)), " ", RIGHT(O5650,LEN(O5650)-FIND(" ",O5650))+1)</f>
        <v>Death  134</v>
      </c>
      <c r="P5651" s="31" t="str">
        <f t="shared" ref="P5651" si="3718">CONCATENATE(LEFT(P5650, SEARCH(" ", P5650, 1)), " ", RIGHT(P5650,LEN(P5650)-FIND(" ",P5650))+1)</f>
        <v>Agony  142</v>
      </c>
      <c r="Q5651" s="26" t="str">
        <f>CONCATENATE(LEFT(Q5650, SEARCH(" ", Q5650, 15)), " ", RIGHT(Q5650,LEN(Q5650)-FIND(" ",Q5650, 15))+1)</f>
        <v>Wailing &amp; Famine  337</v>
      </c>
      <c r="R5651" s="32" t="str">
        <f>CONCATENATE(LEFT(R5650, SEARCH(" ", R5650, 15)), " ", RIGHT(R5650,LEN(R5650)-FIND(" ",R5650, 15))+1)</f>
        <v>One Prophetic Day  352</v>
      </c>
    </row>
    <row r="5652" spans="1:18">
      <c r="A5652" s="13" t="str">
        <f t="shared" si="3712"/>
        <v>6000 YB</v>
      </c>
      <c r="B5652" s="18" t="str">
        <f t="shared" si="3712"/>
        <v>2027 AD</v>
      </c>
      <c r="C5652" s="17" t="str">
        <f t="shared" si="3712"/>
        <v>5787 AM</v>
      </c>
      <c r="D5652" s="4" t="str">
        <f>D5651</f>
        <v>Adar One 7</v>
      </c>
      <c r="E5652" s="24">
        <f>E5651+1</f>
        <v>46432</v>
      </c>
      <c r="F5652" s="15" t="s">
        <v>9</v>
      </c>
      <c r="O5652" s="26" t="str">
        <f t="shared" ref="O5652:R5654" si="3719">O5651</f>
        <v>Death  134</v>
      </c>
      <c r="P5652" s="31" t="str">
        <f t="shared" si="3719"/>
        <v>Agony  142</v>
      </c>
      <c r="Q5652" s="26" t="str">
        <f t="shared" si="3719"/>
        <v>Wailing &amp; Famine  337</v>
      </c>
      <c r="R5652" s="32" t="str">
        <f t="shared" si="3719"/>
        <v>One Prophetic Day  352</v>
      </c>
    </row>
    <row r="5653" spans="1:18">
      <c r="A5653" s="13" t="str">
        <f t="shared" si="3712"/>
        <v>6000 YB</v>
      </c>
      <c r="B5653" s="18" t="str">
        <f t="shared" si="3712"/>
        <v>2027 AD</v>
      </c>
      <c r="C5653" s="17" t="str">
        <f t="shared" si="3712"/>
        <v>5787 AM</v>
      </c>
      <c r="D5653" s="4" t="str">
        <f>D5652</f>
        <v>Adar One 7</v>
      </c>
      <c r="E5653" s="24">
        <f>E5652</f>
        <v>46432</v>
      </c>
      <c r="F5653" s="16" t="s">
        <v>10</v>
      </c>
      <c r="O5653" s="26" t="str">
        <f t="shared" si="3719"/>
        <v>Death  134</v>
      </c>
      <c r="P5653" s="31" t="str">
        <f t="shared" si="3719"/>
        <v>Agony  142</v>
      </c>
      <c r="Q5653" s="26" t="str">
        <f t="shared" si="3719"/>
        <v>Wailing &amp; Famine  337</v>
      </c>
      <c r="R5653" s="32" t="str">
        <f t="shared" si="3719"/>
        <v>One Prophetic Day  352</v>
      </c>
    </row>
    <row r="5654" spans="1:18">
      <c r="A5654" s="13" t="str">
        <f t="shared" si="3712"/>
        <v>6000 YB</v>
      </c>
      <c r="B5654" s="18" t="str">
        <f t="shared" si="3712"/>
        <v>2027 AD</v>
      </c>
      <c r="C5654" s="17" t="str">
        <f t="shared" si="3712"/>
        <v>5787 AM</v>
      </c>
      <c r="D5654" s="4" t="str">
        <f>D5653</f>
        <v>Adar One 7</v>
      </c>
      <c r="E5654" s="24">
        <f>E5653</f>
        <v>46432</v>
      </c>
      <c r="F5654" s="16" t="s">
        <v>11</v>
      </c>
      <c r="O5654" s="26" t="str">
        <f t="shared" si="3719"/>
        <v>Death  134</v>
      </c>
      <c r="P5654" s="31" t="str">
        <f t="shared" si="3719"/>
        <v>Agony  142</v>
      </c>
      <c r="Q5654" s="26" t="str">
        <f t="shared" si="3719"/>
        <v>Wailing &amp; Famine  337</v>
      </c>
      <c r="R5654" s="32" t="str">
        <f t="shared" si="3719"/>
        <v>One Prophetic Day  352</v>
      </c>
    </row>
    <row r="5655" spans="1:18">
      <c r="A5655" s="13" t="str">
        <f t="shared" si="3712"/>
        <v>6000 YB</v>
      </c>
      <c r="B5655" s="18" t="str">
        <f t="shared" si="3712"/>
        <v>2027 AD</v>
      </c>
      <c r="C5655" s="17" t="str">
        <f t="shared" si="3712"/>
        <v>5787 AM</v>
      </c>
      <c r="D5655" s="4" t="str">
        <f>_xlfn.CONCAT(LEFT(D5651, SEARCH(" ",D5651, 6)), RIGHT(D5654,LEN(D5654)-FIND(" ",D5654,6))+1)</f>
        <v>Adar One 8</v>
      </c>
      <c r="E5655" s="24">
        <f>E5654</f>
        <v>46432</v>
      </c>
      <c r="F5655" s="15" t="s">
        <v>8</v>
      </c>
      <c r="O5655" s="26" t="str">
        <f t="shared" si="3717"/>
        <v>Death  135</v>
      </c>
      <c r="P5655" s="31" t="str">
        <f t="shared" ref="P5655:P5659" si="3720">CONCATENATE(LEFT(P5654, SEARCH(" ", P5654, 1)), " ", RIGHT(P5654,LEN(P5654)-FIND(" ",P5654))+1)</f>
        <v>Agony  143</v>
      </c>
      <c r="Q5655" s="26" t="str">
        <f>CONCATENATE(LEFT(Q5654, SEARCH(" ", Q5654, 15)), " ", RIGHT(Q5654,LEN(Q5654)-FIND(" ",Q5654, 15))+1)</f>
        <v>Wailing &amp; Famine  338</v>
      </c>
      <c r="R5655" s="32" t="str">
        <f>CONCATENATE(LEFT(R5654, SEARCH(" ", R5654, 15)), " ", RIGHT(R5654,LEN(R5654)-FIND(" ",R5654, 15))+1)</f>
        <v>One Prophetic Day  353</v>
      </c>
    </row>
    <row r="5656" spans="1:18">
      <c r="A5656" s="13" t="str">
        <f t="shared" si="3712"/>
        <v>6000 YB</v>
      </c>
      <c r="B5656" s="18" t="str">
        <f t="shared" si="3712"/>
        <v>2027 AD</v>
      </c>
      <c r="C5656" s="17" t="str">
        <f t="shared" si="3712"/>
        <v>5787 AM</v>
      </c>
      <c r="D5656" s="4" t="str">
        <f>D5655</f>
        <v>Adar One 8</v>
      </c>
      <c r="E5656" s="24">
        <f>E5655+1</f>
        <v>46433</v>
      </c>
      <c r="F5656" s="15" t="s">
        <v>9</v>
      </c>
      <c r="O5656" s="26" t="str">
        <f t="shared" ref="O5656:R5658" si="3721">O5655</f>
        <v>Death  135</v>
      </c>
      <c r="P5656" s="31" t="str">
        <f t="shared" si="3721"/>
        <v>Agony  143</v>
      </c>
      <c r="Q5656" s="26" t="str">
        <f t="shared" si="3721"/>
        <v>Wailing &amp; Famine  338</v>
      </c>
      <c r="R5656" s="32" t="str">
        <f t="shared" si="3721"/>
        <v>One Prophetic Day  353</v>
      </c>
    </row>
    <row r="5657" spans="1:18">
      <c r="A5657" s="13" t="str">
        <f t="shared" si="3712"/>
        <v>6000 YB</v>
      </c>
      <c r="B5657" s="18" t="str">
        <f t="shared" si="3712"/>
        <v>2027 AD</v>
      </c>
      <c r="C5657" s="17" t="str">
        <f t="shared" si="3712"/>
        <v>5787 AM</v>
      </c>
      <c r="D5657" s="4" t="str">
        <f>D5656</f>
        <v>Adar One 8</v>
      </c>
      <c r="E5657" s="24">
        <f>E5656</f>
        <v>46433</v>
      </c>
      <c r="F5657" s="16" t="s">
        <v>10</v>
      </c>
      <c r="O5657" s="26" t="str">
        <f t="shared" si="3721"/>
        <v>Death  135</v>
      </c>
      <c r="P5657" s="31" t="str">
        <f t="shared" si="3721"/>
        <v>Agony  143</v>
      </c>
      <c r="Q5657" s="26" t="str">
        <f t="shared" si="3721"/>
        <v>Wailing &amp; Famine  338</v>
      </c>
      <c r="R5657" s="32" t="str">
        <f t="shared" si="3721"/>
        <v>One Prophetic Day  353</v>
      </c>
    </row>
    <row r="5658" spans="1:18">
      <c r="A5658" s="13" t="str">
        <f t="shared" ref="A5658:C5673" si="3722">A5657</f>
        <v>6000 YB</v>
      </c>
      <c r="B5658" s="18" t="str">
        <f t="shared" si="3722"/>
        <v>2027 AD</v>
      </c>
      <c r="C5658" s="17" t="str">
        <f t="shared" si="3722"/>
        <v>5787 AM</v>
      </c>
      <c r="D5658" s="4" t="str">
        <f>D5657</f>
        <v>Adar One 8</v>
      </c>
      <c r="E5658" s="24">
        <f>E5657</f>
        <v>46433</v>
      </c>
      <c r="F5658" s="16" t="s">
        <v>11</v>
      </c>
      <c r="O5658" s="26" t="str">
        <f t="shared" si="3721"/>
        <v>Death  135</v>
      </c>
      <c r="P5658" s="31" t="str">
        <f t="shared" si="3721"/>
        <v>Agony  143</v>
      </c>
      <c r="Q5658" s="26" t="str">
        <f t="shared" si="3721"/>
        <v>Wailing &amp; Famine  338</v>
      </c>
      <c r="R5658" s="32" t="str">
        <f t="shared" si="3721"/>
        <v>One Prophetic Day  353</v>
      </c>
    </row>
    <row r="5659" spans="1:18">
      <c r="A5659" s="13" t="str">
        <f t="shared" si="3722"/>
        <v>6000 YB</v>
      </c>
      <c r="B5659" s="18" t="str">
        <f t="shared" si="3722"/>
        <v>2027 AD</v>
      </c>
      <c r="C5659" s="17" t="str">
        <f t="shared" si="3722"/>
        <v>5787 AM</v>
      </c>
      <c r="D5659" s="4" t="str">
        <f>_xlfn.CONCAT(LEFT(D5655, SEARCH(" ",D5655, 6)), RIGHT(D5658,LEN(D5658)-FIND(" ",D5658,6))+1)</f>
        <v>Adar One 9</v>
      </c>
      <c r="E5659" s="24">
        <f>E5658</f>
        <v>46433</v>
      </c>
      <c r="F5659" s="15" t="s">
        <v>8</v>
      </c>
      <c r="O5659" s="26" t="str">
        <f t="shared" ref="O5659:O5663" si="3723">CONCATENATE(LEFT(O5658, SEARCH(" ", O5658, 1)), " ", RIGHT(O5658,LEN(O5658)-FIND(" ",O5658))+1)</f>
        <v>Death  136</v>
      </c>
      <c r="P5659" s="31" t="str">
        <f t="shared" si="3720"/>
        <v>Agony  144</v>
      </c>
      <c r="Q5659" s="26" t="str">
        <f>CONCATENATE(LEFT(Q5658, SEARCH(" ", Q5658, 15)), " ", RIGHT(Q5658,LEN(Q5658)-FIND(" ",Q5658, 15))+1)</f>
        <v>Wailing &amp; Famine  339</v>
      </c>
      <c r="R5659" s="32" t="str">
        <f>CONCATENATE(LEFT(R5658, SEARCH(" ", R5658, 15)), " ", RIGHT(R5658,LEN(R5658)-FIND(" ",R5658, 15))+1)</f>
        <v>One Prophetic Day  354</v>
      </c>
    </row>
    <row r="5660" spans="1:18">
      <c r="A5660" s="13" t="str">
        <f t="shared" si="3722"/>
        <v>6000 YB</v>
      </c>
      <c r="B5660" s="18" t="str">
        <f t="shared" si="3722"/>
        <v>2027 AD</v>
      </c>
      <c r="C5660" s="17" t="str">
        <f t="shared" si="3722"/>
        <v>5787 AM</v>
      </c>
      <c r="D5660" s="4" t="str">
        <f>D5659</f>
        <v>Adar One 9</v>
      </c>
      <c r="E5660" s="24">
        <f>E5659+1</f>
        <v>46434</v>
      </c>
      <c r="F5660" s="15" t="s">
        <v>9</v>
      </c>
      <c r="O5660" s="26" t="str">
        <f t="shared" ref="O5660:R5662" si="3724">O5659</f>
        <v>Death  136</v>
      </c>
      <c r="P5660" s="31" t="str">
        <f t="shared" si="3724"/>
        <v>Agony  144</v>
      </c>
      <c r="Q5660" s="26" t="str">
        <f t="shared" si="3724"/>
        <v>Wailing &amp; Famine  339</v>
      </c>
      <c r="R5660" s="32" t="str">
        <f t="shared" si="3724"/>
        <v>One Prophetic Day  354</v>
      </c>
    </row>
    <row r="5661" spans="1:18">
      <c r="A5661" s="13" t="str">
        <f t="shared" si="3722"/>
        <v>6000 YB</v>
      </c>
      <c r="B5661" s="18" t="str">
        <f t="shared" si="3722"/>
        <v>2027 AD</v>
      </c>
      <c r="C5661" s="17" t="str">
        <f t="shared" si="3722"/>
        <v>5787 AM</v>
      </c>
      <c r="D5661" s="4" t="str">
        <f>D5660</f>
        <v>Adar One 9</v>
      </c>
      <c r="E5661" s="24">
        <f>E5660</f>
        <v>46434</v>
      </c>
      <c r="F5661" s="16" t="s">
        <v>10</v>
      </c>
      <c r="O5661" s="26" t="str">
        <f t="shared" si="3724"/>
        <v>Death  136</v>
      </c>
      <c r="P5661" s="31" t="str">
        <f t="shared" si="3724"/>
        <v>Agony  144</v>
      </c>
      <c r="Q5661" s="26" t="str">
        <f t="shared" si="3724"/>
        <v>Wailing &amp; Famine  339</v>
      </c>
      <c r="R5661" s="32" t="str">
        <f t="shared" si="3724"/>
        <v>One Prophetic Day  354</v>
      </c>
    </row>
    <row r="5662" spans="1:18">
      <c r="A5662" s="13" t="str">
        <f t="shared" si="3722"/>
        <v>6000 YB</v>
      </c>
      <c r="B5662" s="18" t="str">
        <f t="shared" si="3722"/>
        <v>2027 AD</v>
      </c>
      <c r="C5662" s="17" t="str">
        <f t="shared" si="3722"/>
        <v>5787 AM</v>
      </c>
      <c r="D5662" s="4" t="str">
        <f>D5661</f>
        <v>Adar One 9</v>
      </c>
      <c r="E5662" s="24">
        <f>E5661</f>
        <v>46434</v>
      </c>
      <c r="F5662" s="16" t="s">
        <v>11</v>
      </c>
      <c r="O5662" s="26" t="str">
        <f t="shared" si="3724"/>
        <v>Death  136</v>
      </c>
      <c r="P5662" s="31" t="str">
        <f t="shared" si="3724"/>
        <v>Agony  144</v>
      </c>
      <c r="Q5662" s="26" t="str">
        <f t="shared" si="3724"/>
        <v>Wailing &amp; Famine  339</v>
      </c>
      <c r="R5662" s="32" t="str">
        <f t="shared" si="3724"/>
        <v>One Prophetic Day  354</v>
      </c>
    </row>
    <row r="5663" spans="1:18">
      <c r="A5663" s="13" t="str">
        <f t="shared" si="3722"/>
        <v>6000 YB</v>
      </c>
      <c r="B5663" s="18" t="str">
        <f t="shared" si="3722"/>
        <v>2027 AD</v>
      </c>
      <c r="C5663" s="17" t="str">
        <f t="shared" si="3722"/>
        <v>5787 AM</v>
      </c>
      <c r="D5663" s="4" t="str">
        <f>_xlfn.CONCAT(LEFT(D5659, SEARCH(" ",D5659, 6)), RIGHT(D5662,LEN(D5662)-FIND(" ",D5662,6))+1)</f>
        <v>Adar One 10</v>
      </c>
      <c r="E5663" s="24">
        <f>E5662</f>
        <v>46434</v>
      </c>
      <c r="F5663" s="15" t="s">
        <v>8</v>
      </c>
      <c r="O5663" s="26" t="str">
        <f t="shared" si="3723"/>
        <v>Death  137</v>
      </c>
      <c r="P5663" s="31" t="str">
        <f t="shared" ref="P5663" si="3725">CONCATENATE(LEFT(P5662, SEARCH(" ", P5662, 1)), " ", RIGHT(P5662,LEN(P5662)-FIND(" ",P5662))+1)</f>
        <v>Agony  145</v>
      </c>
      <c r="Q5663" s="26" t="str">
        <f>CONCATENATE(LEFT(Q5662, SEARCH(" ", Q5662, 15)), " ", RIGHT(Q5662,LEN(Q5662)-FIND(" ",Q5662, 15))+1)</f>
        <v>Wailing &amp; Famine  340</v>
      </c>
      <c r="R5663" s="32" t="str">
        <f>CONCATENATE(LEFT(R5662, SEARCH(" ", R5662, 15)), " ", RIGHT(R5662,LEN(R5662)-FIND(" ",R5662, 15))+1)</f>
        <v>One Prophetic Day  355</v>
      </c>
    </row>
    <row r="5664" spans="1:18">
      <c r="A5664" s="13" t="str">
        <f t="shared" si="3722"/>
        <v>6000 YB</v>
      </c>
      <c r="B5664" s="18" t="str">
        <f t="shared" si="3722"/>
        <v>2027 AD</v>
      </c>
      <c r="C5664" s="17" t="str">
        <f t="shared" si="3722"/>
        <v>5787 AM</v>
      </c>
      <c r="D5664" s="4" t="str">
        <f>D5663</f>
        <v>Adar One 10</v>
      </c>
      <c r="E5664" s="24">
        <f>E5663+1</f>
        <v>46435</v>
      </c>
      <c r="F5664" s="15" t="s">
        <v>9</v>
      </c>
      <c r="O5664" s="26" t="str">
        <f t="shared" ref="O5664:R5666" si="3726">O5663</f>
        <v>Death  137</v>
      </c>
      <c r="P5664" s="31" t="str">
        <f t="shared" si="3726"/>
        <v>Agony  145</v>
      </c>
      <c r="Q5664" s="26" t="str">
        <f t="shared" si="3726"/>
        <v>Wailing &amp; Famine  340</v>
      </c>
      <c r="R5664" s="32" t="str">
        <f t="shared" si="3726"/>
        <v>One Prophetic Day  355</v>
      </c>
    </row>
    <row r="5665" spans="1:18">
      <c r="A5665" s="13" t="str">
        <f t="shared" si="3722"/>
        <v>6000 YB</v>
      </c>
      <c r="B5665" s="18" t="str">
        <f t="shared" si="3722"/>
        <v>2027 AD</v>
      </c>
      <c r="C5665" s="17" t="str">
        <f t="shared" si="3722"/>
        <v>5787 AM</v>
      </c>
      <c r="D5665" s="4" t="str">
        <f>D5664</f>
        <v>Adar One 10</v>
      </c>
      <c r="E5665" s="24">
        <f>E5664</f>
        <v>46435</v>
      </c>
      <c r="F5665" s="16" t="s">
        <v>10</v>
      </c>
      <c r="O5665" s="26" t="str">
        <f t="shared" si="3726"/>
        <v>Death  137</v>
      </c>
      <c r="P5665" s="31" t="str">
        <f t="shared" si="3726"/>
        <v>Agony  145</v>
      </c>
      <c r="Q5665" s="26" t="str">
        <f t="shared" si="3726"/>
        <v>Wailing &amp; Famine  340</v>
      </c>
      <c r="R5665" s="32" t="str">
        <f t="shared" si="3726"/>
        <v>One Prophetic Day  355</v>
      </c>
    </row>
    <row r="5666" spans="1:18">
      <c r="A5666" s="13" t="str">
        <f t="shared" si="3722"/>
        <v>6000 YB</v>
      </c>
      <c r="B5666" s="18" t="str">
        <f t="shared" si="3722"/>
        <v>2027 AD</v>
      </c>
      <c r="C5666" s="17" t="str">
        <f t="shared" si="3722"/>
        <v>5787 AM</v>
      </c>
      <c r="D5666" s="4" t="str">
        <f>D5665</f>
        <v>Adar One 10</v>
      </c>
      <c r="E5666" s="24">
        <f>E5665</f>
        <v>46435</v>
      </c>
      <c r="F5666" s="16" t="s">
        <v>11</v>
      </c>
      <c r="O5666" s="26" t="str">
        <f t="shared" si="3726"/>
        <v>Death  137</v>
      </c>
      <c r="P5666" s="31" t="str">
        <f t="shared" si="3726"/>
        <v>Agony  145</v>
      </c>
      <c r="Q5666" s="26" t="str">
        <f t="shared" si="3726"/>
        <v>Wailing &amp; Famine  340</v>
      </c>
      <c r="R5666" s="32" t="str">
        <f t="shared" si="3726"/>
        <v>One Prophetic Day  355</v>
      </c>
    </row>
    <row r="5667" spans="1:18">
      <c r="A5667" s="13" t="str">
        <f t="shared" si="3722"/>
        <v>6000 YB</v>
      </c>
      <c r="B5667" s="18" t="str">
        <f t="shared" si="3722"/>
        <v>2027 AD</v>
      </c>
      <c r="C5667" s="17" t="str">
        <f t="shared" si="3722"/>
        <v>5787 AM</v>
      </c>
      <c r="D5667" s="4" t="str">
        <f>_xlfn.CONCAT(LEFT(D5663, SEARCH(" ",D5663, 6)), RIGHT(D5666,LEN(D5666)-FIND(" ",D5666,6))+1)</f>
        <v>Adar One 11</v>
      </c>
      <c r="E5667" s="24">
        <f>E5666</f>
        <v>46435</v>
      </c>
      <c r="F5667" s="15" t="s">
        <v>8</v>
      </c>
      <c r="O5667" s="26" t="str">
        <f t="shared" ref="O5667:O5671" si="3727">CONCATENATE(LEFT(O5666, SEARCH(" ", O5666, 1)), " ", RIGHT(O5666,LEN(O5666)-FIND(" ",O5666))+1)</f>
        <v>Death  138</v>
      </c>
      <c r="P5667" s="31" t="str">
        <f t="shared" ref="P5667:P5671" si="3728">CONCATENATE(LEFT(P5666, SEARCH(" ", P5666, 1)), " ", RIGHT(P5666,LEN(P5666)-FIND(" ",P5666))+1)</f>
        <v>Agony  146</v>
      </c>
      <c r="Q5667" s="26" t="str">
        <f>CONCATENATE(LEFT(Q5666, SEARCH(" ", Q5666, 15)), " ", RIGHT(Q5666,LEN(Q5666)-FIND(" ",Q5666, 15))+1)</f>
        <v>Wailing &amp; Famine  341</v>
      </c>
      <c r="R5667" s="32" t="str">
        <f>CONCATENATE(LEFT(R5666, SEARCH(" ", R5666, 15)), " ", RIGHT(R5666,LEN(R5666)-FIND(" ",R5666, 15))+1)</f>
        <v>One Prophetic Day  356</v>
      </c>
    </row>
    <row r="5668" spans="1:18">
      <c r="A5668" s="13" t="str">
        <f t="shared" si="3722"/>
        <v>6000 YB</v>
      </c>
      <c r="B5668" s="18" t="str">
        <f t="shared" si="3722"/>
        <v>2027 AD</v>
      </c>
      <c r="C5668" s="17" t="str">
        <f t="shared" si="3722"/>
        <v>5787 AM</v>
      </c>
      <c r="D5668" s="4" t="str">
        <f>D5667</f>
        <v>Adar One 11</v>
      </c>
      <c r="E5668" s="24">
        <f>E5667+1</f>
        <v>46436</v>
      </c>
      <c r="F5668" s="15" t="s">
        <v>9</v>
      </c>
      <c r="O5668" s="26" t="str">
        <f t="shared" ref="O5668:R5670" si="3729">O5667</f>
        <v>Death  138</v>
      </c>
      <c r="P5668" s="31" t="str">
        <f t="shared" si="3729"/>
        <v>Agony  146</v>
      </c>
      <c r="Q5668" s="26" t="str">
        <f t="shared" si="3729"/>
        <v>Wailing &amp; Famine  341</v>
      </c>
      <c r="R5668" s="32" t="str">
        <f t="shared" si="3729"/>
        <v>One Prophetic Day  356</v>
      </c>
    </row>
    <row r="5669" spans="1:18">
      <c r="A5669" s="13" t="str">
        <f t="shared" si="3722"/>
        <v>6000 YB</v>
      </c>
      <c r="B5669" s="18" t="str">
        <f t="shared" si="3722"/>
        <v>2027 AD</v>
      </c>
      <c r="C5669" s="17" t="str">
        <f t="shared" si="3722"/>
        <v>5787 AM</v>
      </c>
      <c r="D5669" s="4" t="str">
        <f>D5668</f>
        <v>Adar One 11</v>
      </c>
      <c r="E5669" s="24">
        <f>E5668</f>
        <v>46436</v>
      </c>
      <c r="F5669" s="16" t="s">
        <v>10</v>
      </c>
      <c r="O5669" s="26" t="str">
        <f t="shared" si="3729"/>
        <v>Death  138</v>
      </c>
      <c r="P5669" s="31" t="str">
        <f t="shared" si="3729"/>
        <v>Agony  146</v>
      </c>
      <c r="Q5669" s="26" t="str">
        <f t="shared" si="3729"/>
        <v>Wailing &amp; Famine  341</v>
      </c>
      <c r="R5669" s="32" t="str">
        <f t="shared" si="3729"/>
        <v>One Prophetic Day  356</v>
      </c>
    </row>
    <row r="5670" spans="1:18">
      <c r="A5670" s="13" t="str">
        <f t="shared" si="3722"/>
        <v>6000 YB</v>
      </c>
      <c r="B5670" s="18" t="str">
        <f t="shared" si="3722"/>
        <v>2027 AD</v>
      </c>
      <c r="C5670" s="17" t="str">
        <f t="shared" si="3722"/>
        <v>5787 AM</v>
      </c>
      <c r="D5670" s="4" t="str">
        <f>D5669</f>
        <v>Adar One 11</v>
      </c>
      <c r="E5670" s="24">
        <f>E5669</f>
        <v>46436</v>
      </c>
      <c r="F5670" s="16" t="s">
        <v>11</v>
      </c>
      <c r="O5670" s="26" t="str">
        <f t="shared" si="3729"/>
        <v>Death  138</v>
      </c>
      <c r="P5670" s="31" t="str">
        <f t="shared" si="3729"/>
        <v>Agony  146</v>
      </c>
      <c r="Q5670" s="26" t="str">
        <f t="shared" si="3729"/>
        <v>Wailing &amp; Famine  341</v>
      </c>
      <c r="R5670" s="32" t="str">
        <f t="shared" si="3729"/>
        <v>One Prophetic Day  356</v>
      </c>
    </row>
    <row r="5671" spans="1:18">
      <c r="A5671" s="13" t="str">
        <f t="shared" si="3722"/>
        <v>6000 YB</v>
      </c>
      <c r="B5671" s="18" t="str">
        <f t="shared" si="3722"/>
        <v>2027 AD</v>
      </c>
      <c r="C5671" s="17" t="str">
        <f t="shared" si="3722"/>
        <v>5787 AM</v>
      </c>
      <c r="D5671" s="4" t="str">
        <f>_xlfn.CONCAT(LEFT(D5667, SEARCH(" ",D5667, 6)), RIGHT(D5670,LEN(D5670)-FIND(" ",D5670,6))+1)</f>
        <v>Adar One 12</v>
      </c>
      <c r="E5671" s="24">
        <f>E5670</f>
        <v>46436</v>
      </c>
      <c r="F5671" s="15" t="s">
        <v>8</v>
      </c>
      <c r="H5671" s="42" t="s">
        <v>90</v>
      </c>
      <c r="I5671" s="43"/>
      <c r="J5671" s="43"/>
      <c r="K5671" s="43"/>
      <c r="L5671" s="43"/>
      <c r="M5671" s="43"/>
      <c r="O5671" s="26" t="str">
        <f t="shared" si="3727"/>
        <v>Death  139</v>
      </c>
      <c r="P5671" s="31" t="str">
        <f t="shared" si="3728"/>
        <v>Agony  147</v>
      </c>
      <c r="Q5671" s="26" t="str">
        <f>CONCATENATE(LEFT(Q5670, SEARCH(" ", Q5670, 15)), " ", RIGHT(Q5670,LEN(Q5670)-FIND(" ",Q5670, 15))+1)</f>
        <v>Wailing &amp; Famine  342</v>
      </c>
      <c r="R5671" s="32" t="str">
        <f>CONCATENATE(LEFT(R5670, SEARCH(" ", R5670, 15)), " ", RIGHT(R5670,LEN(R5670)-FIND(" ",R5670, 15))+1)</f>
        <v>One Prophetic Day  357</v>
      </c>
    </row>
    <row r="5672" spans="1:18">
      <c r="A5672" s="13" t="str">
        <f t="shared" si="3722"/>
        <v>6000 YB</v>
      </c>
      <c r="B5672" s="18" t="str">
        <f t="shared" si="3722"/>
        <v>2027 AD</v>
      </c>
      <c r="C5672" s="17" t="str">
        <f t="shared" si="3722"/>
        <v>5787 AM</v>
      </c>
      <c r="D5672" s="4" t="str">
        <f>D5671</f>
        <v>Adar One 12</v>
      </c>
      <c r="E5672" s="24">
        <f>E5671+1</f>
        <v>46437</v>
      </c>
      <c r="F5672" s="15" t="s">
        <v>9</v>
      </c>
      <c r="H5672" s="43"/>
      <c r="I5672" s="43"/>
      <c r="J5672" s="43"/>
      <c r="K5672" s="43"/>
      <c r="L5672" s="43"/>
      <c r="M5672" s="43"/>
      <c r="O5672" s="26" t="str">
        <f t="shared" ref="O5672:R5674" si="3730">O5671</f>
        <v>Death  139</v>
      </c>
      <c r="P5672" s="31" t="str">
        <f t="shared" si="3730"/>
        <v>Agony  147</v>
      </c>
      <c r="Q5672" s="26" t="str">
        <f t="shared" si="3730"/>
        <v>Wailing &amp; Famine  342</v>
      </c>
      <c r="R5672" s="32" t="str">
        <f t="shared" si="3730"/>
        <v>One Prophetic Day  357</v>
      </c>
    </row>
    <row r="5673" spans="1:18">
      <c r="A5673" s="13" t="str">
        <f t="shared" si="3722"/>
        <v>6000 YB</v>
      </c>
      <c r="B5673" s="18" t="str">
        <f t="shared" si="3722"/>
        <v>2027 AD</v>
      </c>
      <c r="C5673" s="17" t="str">
        <f t="shared" si="3722"/>
        <v>5787 AM</v>
      </c>
      <c r="D5673" s="4" t="str">
        <f>D5672</f>
        <v>Adar One 12</v>
      </c>
      <c r="E5673" s="24">
        <f>E5672</f>
        <v>46437</v>
      </c>
      <c r="F5673" s="16" t="s">
        <v>10</v>
      </c>
      <c r="H5673" s="43"/>
      <c r="I5673" s="43"/>
      <c r="J5673" s="43"/>
      <c r="K5673" s="43"/>
      <c r="L5673" s="43"/>
      <c r="M5673" s="43"/>
      <c r="O5673" s="26" t="str">
        <f t="shared" si="3730"/>
        <v>Death  139</v>
      </c>
      <c r="P5673" s="31" t="str">
        <f t="shared" si="3730"/>
        <v>Agony  147</v>
      </c>
      <c r="Q5673" s="26" t="str">
        <f t="shared" si="3730"/>
        <v>Wailing &amp; Famine  342</v>
      </c>
      <c r="R5673" s="32" t="str">
        <f t="shared" si="3730"/>
        <v>One Prophetic Day  357</v>
      </c>
    </row>
    <row r="5674" spans="1:18">
      <c r="A5674" s="13" t="str">
        <f t="shared" ref="A5674:C5689" si="3731">A5673</f>
        <v>6000 YB</v>
      </c>
      <c r="B5674" s="18" t="str">
        <f t="shared" si="3731"/>
        <v>2027 AD</v>
      </c>
      <c r="C5674" s="17" t="str">
        <f t="shared" si="3731"/>
        <v>5787 AM</v>
      </c>
      <c r="D5674" s="4" t="str">
        <f>D5673</f>
        <v>Adar One 12</v>
      </c>
      <c r="E5674" s="24">
        <f>E5673</f>
        <v>46437</v>
      </c>
      <c r="F5674" s="16" t="s">
        <v>11</v>
      </c>
      <c r="H5674" s="43"/>
      <c r="I5674" s="43"/>
      <c r="J5674" s="43"/>
      <c r="K5674" s="43"/>
      <c r="L5674" s="43"/>
      <c r="M5674" s="43"/>
      <c r="O5674" s="26" t="str">
        <f t="shared" si="3730"/>
        <v>Death  139</v>
      </c>
      <c r="P5674" s="31" t="str">
        <f t="shared" si="3730"/>
        <v>Agony  147</v>
      </c>
      <c r="Q5674" s="26" t="str">
        <f t="shared" si="3730"/>
        <v>Wailing &amp; Famine  342</v>
      </c>
      <c r="R5674" s="32" t="str">
        <f t="shared" si="3730"/>
        <v>One Prophetic Day  357</v>
      </c>
    </row>
    <row r="5675" spans="1:18">
      <c r="A5675" s="13" t="str">
        <f t="shared" si="3731"/>
        <v>6000 YB</v>
      </c>
      <c r="B5675" s="18" t="str">
        <f t="shared" si="3731"/>
        <v>2027 AD</v>
      </c>
      <c r="C5675" s="17" t="str">
        <f t="shared" si="3731"/>
        <v>5787 AM</v>
      </c>
      <c r="D5675" s="4" t="str">
        <f>_xlfn.CONCAT(LEFT(D5671, SEARCH(" ",D5671, 6)), RIGHT(D5674,LEN(D5674)-FIND(" ",D5674,6))+1)</f>
        <v>Adar One 13</v>
      </c>
      <c r="E5675" s="24">
        <f>E5674</f>
        <v>46437</v>
      </c>
      <c r="F5675" s="15" t="s">
        <v>8</v>
      </c>
      <c r="H5675" s="43"/>
      <c r="I5675" s="43"/>
      <c r="J5675" s="43"/>
      <c r="K5675" s="43"/>
      <c r="L5675" s="43"/>
      <c r="M5675" s="43"/>
      <c r="O5675" s="26" t="str">
        <f t="shared" ref="O5675:O5679" si="3732">CONCATENATE(LEFT(O5674, SEARCH(" ", O5674, 1)), " ", RIGHT(O5674,LEN(O5674)-FIND(" ",O5674))+1)</f>
        <v>Death  140</v>
      </c>
      <c r="P5675" s="31" t="str">
        <f t="shared" ref="P5675" si="3733">CONCATENATE(LEFT(P5674, SEARCH(" ", P5674, 1)), " ", RIGHT(P5674,LEN(P5674)-FIND(" ",P5674))+1)</f>
        <v>Agony  148</v>
      </c>
      <c r="Q5675" s="26" t="str">
        <f>CONCATENATE(LEFT(Q5674, SEARCH(" ", Q5674, 15)), " ", RIGHT(Q5674,LEN(Q5674)-FIND(" ",Q5674, 15))+1)</f>
        <v>Wailing &amp; Famine  343</v>
      </c>
      <c r="R5675" s="32" t="str">
        <f>CONCATENATE(LEFT(R5674, SEARCH(" ", R5674, 15)), " ", RIGHT(R5674,LEN(R5674)-FIND(" ",R5674, 15))+1)</f>
        <v>One Prophetic Day  358</v>
      </c>
    </row>
    <row r="5676" spans="1:18">
      <c r="A5676" s="13" t="str">
        <f t="shared" si="3731"/>
        <v>6000 YB</v>
      </c>
      <c r="B5676" s="18" t="str">
        <f t="shared" si="3731"/>
        <v>2027 AD</v>
      </c>
      <c r="C5676" s="17" t="str">
        <f t="shared" si="3731"/>
        <v>5787 AM</v>
      </c>
      <c r="D5676" s="4" t="str">
        <f>D5675</f>
        <v>Adar One 13</v>
      </c>
      <c r="E5676" s="24">
        <f>E5675+1</f>
        <v>46438</v>
      </c>
      <c r="F5676" s="15" t="s">
        <v>9</v>
      </c>
      <c r="H5676" s="43"/>
      <c r="I5676" s="43"/>
      <c r="J5676" s="43"/>
      <c r="K5676" s="43"/>
      <c r="L5676" s="43"/>
      <c r="M5676" s="43"/>
      <c r="O5676" s="26" t="str">
        <f t="shared" ref="O5676:R5678" si="3734">O5675</f>
        <v>Death  140</v>
      </c>
      <c r="P5676" s="31" t="str">
        <f t="shared" si="3734"/>
        <v>Agony  148</v>
      </c>
      <c r="Q5676" s="26" t="str">
        <f t="shared" si="3734"/>
        <v>Wailing &amp; Famine  343</v>
      </c>
      <c r="R5676" s="32" t="str">
        <f t="shared" si="3734"/>
        <v>One Prophetic Day  358</v>
      </c>
    </row>
    <row r="5677" spans="1:18">
      <c r="A5677" s="13" t="str">
        <f t="shared" si="3731"/>
        <v>6000 YB</v>
      </c>
      <c r="B5677" s="18" t="str">
        <f t="shared" si="3731"/>
        <v>2027 AD</v>
      </c>
      <c r="C5677" s="17" t="str">
        <f t="shared" si="3731"/>
        <v>5787 AM</v>
      </c>
      <c r="D5677" s="4" t="str">
        <f>D5676</f>
        <v>Adar One 13</v>
      </c>
      <c r="E5677" s="24">
        <f>E5676</f>
        <v>46438</v>
      </c>
      <c r="F5677" s="16" t="s">
        <v>10</v>
      </c>
      <c r="H5677" s="43"/>
      <c r="I5677" s="43"/>
      <c r="J5677" s="43"/>
      <c r="K5677" s="43"/>
      <c r="L5677" s="43"/>
      <c r="M5677" s="43"/>
      <c r="O5677" s="26" t="str">
        <f t="shared" si="3734"/>
        <v>Death  140</v>
      </c>
      <c r="P5677" s="31" t="str">
        <f t="shared" si="3734"/>
        <v>Agony  148</v>
      </c>
      <c r="Q5677" s="26" t="str">
        <f t="shared" si="3734"/>
        <v>Wailing &amp; Famine  343</v>
      </c>
      <c r="R5677" s="32" t="str">
        <f t="shared" si="3734"/>
        <v>One Prophetic Day  358</v>
      </c>
    </row>
    <row r="5678" spans="1:18">
      <c r="A5678" s="13" t="str">
        <f t="shared" si="3731"/>
        <v>6000 YB</v>
      </c>
      <c r="B5678" s="18" t="str">
        <f t="shared" si="3731"/>
        <v>2027 AD</v>
      </c>
      <c r="C5678" s="17" t="str">
        <f t="shared" si="3731"/>
        <v>5787 AM</v>
      </c>
      <c r="D5678" s="4" t="str">
        <f>D5677</f>
        <v>Adar One 13</v>
      </c>
      <c r="E5678" s="24">
        <f>E5677</f>
        <v>46438</v>
      </c>
      <c r="F5678" s="16" t="s">
        <v>11</v>
      </c>
      <c r="H5678" s="43"/>
      <c r="I5678" s="43"/>
      <c r="J5678" s="43"/>
      <c r="K5678" s="43"/>
      <c r="L5678" s="43"/>
      <c r="M5678" s="43"/>
      <c r="O5678" s="26" t="str">
        <f t="shared" si="3734"/>
        <v>Death  140</v>
      </c>
      <c r="P5678" s="31" t="str">
        <f t="shared" si="3734"/>
        <v>Agony  148</v>
      </c>
      <c r="Q5678" s="26" t="str">
        <f t="shared" si="3734"/>
        <v>Wailing &amp; Famine  343</v>
      </c>
      <c r="R5678" s="32" t="str">
        <f t="shared" si="3734"/>
        <v>One Prophetic Day  358</v>
      </c>
    </row>
    <row r="5679" spans="1:18">
      <c r="A5679" s="13" t="str">
        <f t="shared" si="3731"/>
        <v>6000 YB</v>
      </c>
      <c r="B5679" s="18" t="str">
        <f t="shared" si="3731"/>
        <v>2027 AD</v>
      </c>
      <c r="C5679" s="17" t="str">
        <f t="shared" si="3731"/>
        <v>5787 AM</v>
      </c>
      <c r="D5679" s="4" t="str">
        <f>_xlfn.CONCAT(LEFT(D5675, SEARCH(" ",D5675, 6)), RIGHT(D5678,LEN(D5678)-FIND(" ",D5678,6))+1)</f>
        <v>Adar One 14</v>
      </c>
      <c r="E5679" s="24">
        <f>E5678</f>
        <v>46438</v>
      </c>
      <c r="F5679" s="15" t="s">
        <v>8</v>
      </c>
      <c r="H5679" s="43"/>
      <c r="I5679" s="43"/>
      <c r="J5679" s="43"/>
      <c r="K5679" s="43"/>
      <c r="L5679" s="43"/>
      <c r="M5679" s="43"/>
      <c r="O5679" s="26" t="str">
        <f t="shared" si="3732"/>
        <v>Death  141</v>
      </c>
      <c r="P5679" s="31" t="str">
        <f t="shared" ref="P5679:P5683" si="3735">CONCATENATE(LEFT(P5678, SEARCH(" ", P5678, 1)), " ", RIGHT(P5678,LEN(P5678)-FIND(" ",P5678))+1)</f>
        <v>Agony  149</v>
      </c>
      <c r="Q5679" s="26" t="str">
        <f>CONCATENATE(LEFT(Q5678, SEARCH(" ", Q5678, 15)), " ", RIGHT(Q5678,LEN(Q5678)-FIND(" ",Q5678, 15))+1)</f>
        <v>Wailing &amp; Famine  344</v>
      </c>
      <c r="R5679" s="32" t="str">
        <f>CONCATENATE(LEFT(R5678, SEARCH(" ", R5678, 15)), " ", RIGHT(R5678,LEN(R5678)-FIND(" ",R5678, 15))+1)</f>
        <v>One Prophetic Day  359</v>
      </c>
    </row>
    <row r="5680" spans="1:18">
      <c r="A5680" s="13" t="str">
        <f t="shared" si="3731"/>
        <v>6000 YB</v>
      </c>
      <c r="B5680" s="18" t="str">
        <f t="shared" si="3731"/>
        <v>2027 AD</v>
      </c>
      <c r="C5680" s="17" t="str">
        <f t="shared" si="3731"/>
        <v>5787 AM</v>
      </c>
      <c r="D5680" s="4" t="str">
        <f>D5679</f>
        <v>Adar One 14</v>
      </c>
      <c r="E5680" s="24">
        <f>E5679+1</f>
        <v>46439</v>
      </c>
      <c r="F5680" s="15" t="s">
        <v>9</v>
      </c>
      <c r="H5680" s="43"/>
      <c r="I5680" s="43"/>
      <c r="J5680" s="43"/>
      <c r="K5680" s="43"/>
      <c r="L5680" s="43"/>
      <c r="M5680" s="43"/>
      <c r="O5680" s="26" t="str">
        <f t="shared" ref="O5680:R5682" si="3736">O5679</f>
        <v>Death  141</v>
      </c>
      <c r="P5680" s="31" t="str">
        <f t="shared" si="3736"/>
        <v>Agony  149</v>
      </c>
      <c r="Q5680" s="26" t="str">
        <f t="shared" si="3736"/>
        <v>Wailing &amp; Famine  344</v>
      </c>
      <c r="R5680" s="32" t="str">
        <f t="shared" si="3736"/>
        <v>One Prophetic Day  359</v>
      </c>
    </row>
    <row r="5681" spans="1:18">
      <c r="A5681" s="13" t="str">
        <f t="shared" si="3731"/>
        <v>6000 YB</v>
      </c>
      <c r="B5681" s="18" t="str">
        <f t="shared" si="3731"/>
        <v>2027 AD</v>
      </c>
      <c r="C5681" s="17" t="str">
        <f t="shared" si="3731"/>
        <v>5787 AM</v>
      </c>
      <c r="D5681" s="4" t="str">
        <f>D5680</f>
        <v>Adar One 14</v>
      </c>
      <c r="E5681" s="24">
        <f>E5680</f>
        <v>46439</v>
      </c>
      <c r="F5681" s="16" t="s">
        <v>10</v>
      </c>
      <c r="H5681" s="43"/>
      <c r="I5681" s="43"/>
      <c r="J5681" s="43"/>
      <c r="K5681" s="43"/>
      <c r="L5681" s="43"/>
      <c r="M5681" s="43"/>
      <c r="O5681" s="26" t="str">
        <f t="shared" si="3736"/>
        <v>Death  141</v>
      </c>
      <c r="P5681" s="31" t="str">
        <f t="shared" si="3736"/>
        <v>Agony  149</v>
      </c>
      <c r="Q5681" s="26" t="str">
        <f t="shared" si="3736"/>
        <v>Wailing &amp; Famine  344</v>
      </c>
      <c r="R5681" s="32" t="str">
        <f t="shared" si="3736"/>
        <v>One Prophetic Day  359</v>
      </c>
    </row>
    <row r="5682" spans="1:18">
      <c r="A5682" s="13" t="str">
        <f t="shared" si="3731"/>
        <v>6000 YB</v>
      </c>
      <c r="B5682" s="18" t="str">
        <f t="shared" si="3731"/>
        <v>2027 AD</v>
      </c>
      <c r="C5682" s="17" t="str">
        <f t="shared" si="3731"/>
        <v>5787 AM</v>
      </c>
      <c r="D5682" s="4" t="str">
        <f>D5681</f>
        <v>Adar One 14</v>
      </c>
      <c r="E5682" s="24">
        <f>E5681</f>
        <v>46439</v>
      </c>
      <c r="F5682" s="16" t="s">
        <v>11</v>
      </c>
      <c r="H5682" s="43"/>
      <c r="I5682" s="43"/>
      <c r="J5682" s="43"/>
      <c r="K5682" s="43"/>
      <c r="L5682" s="43"/>
      <c r="M5682" s="43"/>
      <c r="O5682" s="26" t="str">
        <f t="shared" si="3736"/>
        <v>Death  141</v>
      </c>
      <c r="P5682" s="31" t="str">
        <f t="shared" si="3736"/>
        <v>Agony  149</v>
      </c>
      <c r="Q5682" s="26" t="str">
        <f t="shared" si="3736"/>
        <v>Wailing &amp; Famine  344</v>
      </c>
      <c r="R5682" s="32" t="str">
        <f t="shared" si="3736"/>
        <v>One Prophetic Day  359</v>
      </c>
    </row>
    <row r="5683" spans="1:18">
      <c r="A5683" s="13" t="str">
        <f t="shared" si="3731"/>
        <v>6000 YB</v>
      </c>
      <c r="B5683" s="18" t="str">
        <f t="shared" si="3731"/>
        <v>2027 AD</v>
      </c>
      <c r="C5683" s="17" t="str">
        <f t="shared" si="3731"/>
        <v>5787 AM</v>
      </c>
      <c r="D5683" s="4" t="str">
        <f>_xlfn.CONCAT(LEFT(D5679, SEARCH(" ",D5679, 6)), RIGHT(D5682,LEN(D5682)-FIND(" ",D5682,6))+1)</f>
        <v>Adar One 15</v>
      </c>
      <c r="E5683" s="24">
        <f>E5682</f>
        <v>46439</v>
      </c>
      <c r="F5683" s="15" t="s">
        <v>8</v>
      </c>
      <c r="H5683" s="43"/>
      <c r="I5683" s="43"/>
      <c r="J5683" s="43"/>
      <c r="K5683" s="43"/>
      <c r="L5683" s="43"/>
      <c r="M5683" s="43"/>
      <c r="O5683" s="26" t="str">
        <f t="shared" ref="O5683" si="3737">CONCATENATE(LEFT(O5682, SEARCH(" ", O5682, 1)), " ", RIGHT(O5682,LEN(O5682)-FIND(" ",O5682))+1)</f>
        <v>Death  142</v>
      </c>
      <c r="P5683" s="31" t="str">
        <f t="shared" si="3735"/>
        <v>Agony  150</v>
      </c>
      <c r="Q5683" s="26" t="str">
        <f>CONCATENATE(LEFT(Q5682, SEARCH(" ", Q5682, 15)), " ", RIGHT(Q5682,LEN(Q5682)-FIND(" ",Q5682, 15))+1)</f>
        <v>Wailing &amp; Famine  345</v>
      </c>
      <c r="R5683" s="32" t="str">
        <f>CONCATENATE(LEFT(R5682, SEARCH(" ", R5682, 15)), " ", RIGHT(R5682,LEN(R5682)-FIND(" ",R5682, 15))+1)</f>
        <v>One Prophetic Day  360</v>
      </c>
    </row>
    <row r="5684" spans="1:18">
      <c r="A5684" s="13" t="str">
        <f t="shared" si="3731"/>
        <v>6000 YB</v>
      </c>
      <c r="B5684" s="18" t="str">
        <f t="shared" si="3731"/>
        <v>2027 AD</v>
      </c>
      <c r="C5684" s="17" t="str">
        <f t="shared" si="3731"/>
        <v>5787 AM</v>
      </c>
      <c r="D5684" s="4" t="str">
        <f>D5683</f>
        <v>Adar One 15</v>
      </c>
      <c r="E5684" s="24">
        <f>E5683+1</f>
        <v>46440</v>
      </c>
      <c r="F5684" s="15" t="s">
        <v>9</v>
      </c>
      <c r="H5684" s="43"/>
      <c r="I5684" s="43"/>
      <c r="J5684" s="43"/>
      <c r="K5684" s="43"/>
      <c r="L5684" s="43"/>
      <c r="M5684" s="43"/>
      <c r="O5684" s="26" t="str">
        <f t="shared" ref="O5684:R5686" si="3738">O5683</f>
        <v>Death  142</v>
      </c>
      <c r="P5684" s="31" t="str">
        <f t="shared" si="3738"/>
        <v>Agony  150</v>
      </c>
      <c r="Q5684" s="26" t="str">
        <f t="shared" si="3738"/>
        <v>Wailing &amp; Famine  345</v>
      </c>
      <c r="R5684" s="32" t="str">
        <f t="shared" si="3738"/>
        <v>One Prophetic Day  360</v>
      </c>
    </row>
    <row r="5685" spans="1:18">
      <c r="A5685" s="13" t="str">
        <f t="shared" si="3731"/>
        <v>6000 YB</v>
      </c>
      <c r="B5685" s="18" t="str">
        <f t="shared" si="3731"/>
        <v>2027 AD</v>
      </c>
      <c r="C5685" s="17" t="str">
        <f t="shared" si="3731"/>
        <v>5787 AM</v>
      </c>
      <c r="D5685" s="4" t="str">
        <f>D5684</f>
        <v>Adar One 15</v>
      </c>
      <c r="E5685" s="24">
        <f>E5684</f>
        <v>46440</v>
      </c>
      <c r="F5685" s="16" t="s">
        <v>10</v>
      </c>
      <c r="O5685" s="26" t="str">
        <f t="shared" si="3738"/>
        <v>Death  142</v>
      </c>
      <c r="P5685" s="31" t="str">
        <f t="shared" si="3738"/>
        <v>Agony  150</v>
      </c>
      <c r="Q5685" s="26" t="str">
        <f t="shared" si="3738"/>
        <v>Wailing &amp; Famine  345</v>
      </c>
      <c r="R5685" s="32" t="str">
        <f t="shared" si="3738"/>
        <v>One Prophetic Day  360</v>
      </c>
    </row>
    <row r="5686" spans="1:18" ht="17">
      <c r="A5686" s="37" t="str">
        <f t="shared" si="3731"/>
        <v>6000 YB</v>
      </c>
      <c r="B5686" s="37" t="str">
        <f t="shared" si="3731"/>
        <v>2027 AD</v>
      </c>
      <c r="C5686" s="37" t="str">
        <f t="shared" si="3731"/>
        <v>5787 AM</v>
      </c>
      <c r="D5686" s="38" t="str">
        <f>D5685</f>
        <v>Adar One 15</v>
      </c>
      <c r="E5686" s="39">
        <f>E5685</f>
        <v>46440</v>
      </c>
      <c r="F5686" s="16" t="s">
        <v>11</v>
      </c>
      <c r="G5686" s="5" t="s">
        <v>87</v>
      </c>
      <c r="H5686" s="11"/>
      <c r="I5686" s="11"/>
      <c r="J5686" s="11"/>
      <c r="K5686" s="11"/>
      <c r="L5686" s="12"/>
      <c r="M5686" s="11"/>
      <c r="O5686" s="26" t="str">
        <f t="shared" si="3738"/>
        <v>Death  142</v>
      </c>
      <c r="P5686" s="31" t="str">
        <f t="shared" si="3738"/>
        <v>Agony  150</v>
      </c>
      <c r="Q5686" s="26" t="str">
        <f t="shared" si="3738"/>
        <v>Wailing &amp; Famine  345</v>
      </c>
      <c r="R5686" s="32" t="str">
        <f t="shared" si="3738"/>
        <v>One Prophetic Day  360</v>
      </c>
    </row>
    <row r="5687" spans="1:18">
      <c r="A5687" s="13" t="str">
        <f t="shared" si="3731"/>
        <v>6000 YB</v>
      </c>
      <c r="B5687" s="18" t="str">
        <f t="shared" si="3731"/>
        <v>2027 AD</v>
      </c>
      <c r="C5687" s="17" t="str">
        <f t="shared" si="3731"/>
        <v>5787 AM</v>
      </c>
      <c r="D5687" s="4" t="str">
        <f>_xlfn.CONCAT(LEFT(D5683, SEARCH(" ",D5683, 6)), RIGHT(D5686,LEN(D5686)-FIND(" ",D5686,6))+1)</f>
        <v>Adar One 16</v>
      </c>
      <c r="E5687" s="24">
        <f>E5686</f>
        <v>46440</v>
      </c>
      <c r="F5687" s="15" t="s">
        <v>8</v>
      </c>
      <c r="Q5687" s="28"/>
      <c r="R5687" s="28"/>
    </row>
    <row r="5688" spans="1:18">
      <c r="A5688" s="13" t="str">
        <f t="shared" si="3731"/>
        <v>6000 YB</v>
      </c>
      <c r="B5688" s="18" t="str">
        <f t="shared" si="3731"/>
        <v>2027 AD</v>
      </c>
      <c r="C5688" s="17" t="str">
        <f t="shared" si="3731"/>
        <v>5787 AM</v>
      </c>
      <c r="D5688" s="4" t="str">
        <f>D5687</f>
        <v>Adar One 16</v>
      </c>
      <c r="E5688" s="24">
        <f>E5687+1</f>
        <v>46441</v>
      </c>
      <c r="F5688" s="15" t="s">
        <v>9</v>
      </c>
      <c r="Q5688" s="28"/>
      <c r="R5688" s="28"/>
    </row>
    <row r="5689" spans="1:18">
      <c r="A5689" s="13" t="str">
        <f t="shared" si="3731"/>
        <v>6000 YB</v>
      </c>
      <c r="B5689" s="18" t="str">
        <f t="shared" si="3731"/>
        <v>2027 AD</v>
      </c>
      <c r="C5689" s="17" t="str">
        <f t="shared" si="3731"/>
        <v>5787 AM</v>
      </c>
      <c r="D5689" s="4" t="str">
        <f>D5688</f>
        <v>Adar One 16</v>
      </c>
      <c r="E5689" s="24">
        <f>E5688</f>
        <v>46441</v>
      </c>
      <c r="F5689" s="16" t="s">
        <v>10</v>
      </c>
      <c r="Q5689" s="28"/>
      <c r="R5689" s="28"/>
    </row>
    <row r="5690" spans="1:18">
      <c r="A5690" s="13" t="str">
        <f t="shared" ref="A5690:C5690" si="3739">A5689</f>
        <v>6000 YB</v>
      </c>
      <c r="B5690" s="18" t="str">
        <f t="shared" si="3739"/>
        <v>2027 AD</v>
      </c>
      <c r="C5690" s="17" t="str">
        <f t="shared" si="3739"/>
        <v>5787 AM</v>
      </c>
      <c r="D5690" s="4" t="str">
        <f>D5689</f>
        <v>Adar One 16</v>
      </c>
      <c r="E5690" s="24">
        <f>E5689</f>
        <v>46441</v>
      </c>
      <c r="F5690" s="16" t="s">
        <v>11</v>
      </c>
      <c r="Q5690" s="28"/>
      <c r="R5690" s="28"/>
    </row>
    <row r="5691" spans="1:18">
      <c r="A5691" s="35"/>
      <c r="B5691" s="36"/>
      <c r="C5691" s="36"/>
      <c r="D5691" s="4"/>
      <c r="E5691" s="24"/>
      <c r="F5691" s="7"/>
      <c r="Q5691" s="28"/>
    </row>
    <row r="5692" spans="1:18">
      <c r="A5692" s="35"/>
      <c r="B5692" s="36"/>
      <c r="C5692" s="36"/>
      <c r="D5692" s="4"/>
      <c r="E5692" s="24"/>
      <c r="F5692" s="7"/>
      <c r="Q5692" s="28"/>
    </row>
    <row r="5693" spans="1:18">
      <c r="A5693" s="35"/>
      <c r="B5693" s="36"/>
      <c r="C5693" s="36"/>
      <c r="D5693" s="4"/>
      <c r="E5693" s="24"/>
      <c r="F5693" s="4"/>
      <c r="Q5693" s="28"/>
    </row>
    <row r="5694" spans="1:18">
      <c r="A5694" s="35"/>
      <c r="B5694" s="36"/>
      <c r="C5694" s="36"/>
      <c r="D5694" s="4"/>
      <c r="E5694" s="24"/>
      <c r="F5694" s="4"/>
      <c r="Q5694" s="28"/>
    </row>
    <row r="5695" spans="1:18">
      <c r="A5695" s="35"/>
      <c r="B5695" s="36"/>
      <c r="C5695" s="36"/>
      <c r="D5695" s="4"/>
      <c r="E5695" s="24"/>
      <c r="F5695" s="7"/>
      <c r="Q5695" s="28"/>
    </row>
    <row r="5696" spans="1:18">
      <c r="A5696" s="35"/>
      <c r="B5696" s="36"/>
      <c r="C5696" s="36"/>
      <c r="D5696" s="4"/>
      <c r="E5696" s="24"/>
      <c r="F5696" s="7"/>
      <c r="Q5696" s="28"/>
    </row>
    <row r="5697" spans="1:17">
      <c r="A5697" s="35"/>
      <c r="B5697" s="36"/>
      <c r="C5697" s="36"/>
      <c r="D5697" s="4"/>
      <c r="E5697" s="24"/>
      <c r="F5697" s="4"/>
      <c r="Q5697" s="28"/>
    </row>
    <row r="5698" spans="1:17">
      <c r="A5698" s="35"/>
      <c r="B5698" s="36"/>
      <c r="C5698" s="36"/>
      <c r="D5698" s="4"/>
      <c r="E5698" s="24"/>
      <c r="F5698" s="4"/>
      <c r="Q5698" s="28"/>
    </row>
    <row r="5699" spans="1:17">
      <c r="A5699" s="35"/>
      <c r="B5699" s="36"/>
      <c r="C5699" s="36"/>
      <c r="D5699" s="4"/>
      <c r="E5699" s="24"/>
      <c r="F5699" s="7"/>
      <c r="Q5699" s="28"/>
    </row>
    <row r="5700" spans="1:17">
      <c r="A5700" s="35"/>
      <c r="B5700" s="36"/>
      <c r="C5700" s="36"/>
      <c r="D5700" s="4"/>
      <c r="E5700" s="24"/>
      <c r="F5700" s="7"/>
      <c r="Q5700" s="28"/>
    </row>
    <row r="5701" spans="1:17">
      <c r="A5701" s="35"/>
      <c r="B5701" s="36"/>
      <c r="C5701" s="36"/>
      <c r="D5701" s="4"/>
      <c r="E5701" s="24"/>
      <c r="F5701" s="4"/>
      <c r="Q5701" s="28"/>
    </row>
    <row r="5702" spans="1:17">
      <c r="A5702" s="35"/>
      <c r="B5702" s="36"/>
      <c r="C5702" s="36"/>
      <c r="D5702" s="4"/>
      <c r="E5702" s="24"/>
      <c r="F5702" s="4"/>
      <c r="Q5702" s="28"/>
    </row>
    <row r="5703" spans="1:17">
      <c r="A5703" s="35"/>
      <c r="B5703" s="36"/>
      <c r="C5703" s="36"/>
      <c r="D5703" s="4"/>
      <c r="E5703" s="24"/>
      <c r="F5703" s="7"/>
    </row>
    <row r="5704" spans="1:17">
      <c r="A5704" s="35"/>
      <c r="B5704" s="36"/>
      <c r="C5704" s="36"/>
      <c r="D5704" s="4"/>
      <c r="E5704" s="24"/>
      <c r="F5704" s="7"/>
    </row>
    <row r="5705" spans="1:17">
      <c r="A5705" s="35"/>
      <c r="B5705" s="36"/>
      <c r="C5705" s="36"/>
      <c r="D5705" s="4"/>
      <c r="E5705" s="24"/>
      <c r="F5705" s="4"/>
    </row>
    <row r="5706" spans="1:17">
      <c r="A5706" s="35"/>
      <c r="B5706" s="36"/>
      <c r="C5706" s="36"/>
      <c r="D5706" s="4"/>
      <c r="E5706" s="24"/>
      <c r="F5706" s="4"/>
    </row>
    <row r="5707" spans="1:17">
      <c r="A5707" s="35"/>
      <c r="B5707" s="36"/>
      <c r="C5707" s="36"/>
      <c r="D5707" s="4"/>
      <c r="E5707" s="24"/>
      <c r="F5707" s="7"/>
    </row>
    <row r="5708" spans="1:17">
      <c r="A5708" s="35"/>
      <c r="B5708" s="36"/>
      <c r="C5708" s="36"/>
      <c r="D5708" s="4"/>
      <c r="E5708" s="24"/>
      <c r="F5708" s="7"/>
    </row>
    <row r="5709" spans="1:17">
      <c r="A5709" s="35"/>
      <c r="B5709" s="36"/>
      <c r="C5709" s="36"/>
      <c r="D5709" s="4"/>
      <c r="E5709" s="24"/>
      <c r="F5709" s="4"/>
    </row>
    <row r="5710" spans="1:17">
      <c r="A5710" s="35"/>
      <c r="B5710" s="36"/>
      <c r="C5710" s="36"/>
      <c r="D5710" s="4"/>
      <c r="E5710" s="24"/>
      <c r="F5710" s="4"/>
    </row>
    <row r="5711" spans="1:17">
      <c r="A5711" s="35"/>
      <c r="B5711" s="36"/>
      <c r="C5711" s="36"/>
      <c r="D5711" s="4"/>
      <c r="E5711" s="24"/>
      <c r="F5711" s="7"/>
    </row>
    <row r="5712" spans="1:17">
      <c r="A5712" s="35"/>
      <c r="B5712" s="36"/>
      <c r="C5712" s="36"/>
      <c r="D5712" s="4"/>
      <c r="E5712" s="24"/>
      <c r="F5712" s="7"/>
    </row>
    <row r="5713" spans="1:6">
      <c r="A5713" s="35"/>
      <c r="B5713" s="36"/>
      <c r="C5713" s="36"/>
      <c r="D5713" s="4"/>
      <c r="E5713" s="24"/>
      <c r="F5713" s="4"/>
    </row>
    <row r="5714" spans="1:6">
      <c r="A5714" s="35"/>
      <c r="B5714" s="36"/>
      <c r="C5714" s="36"/>
      <c r="D5714" s="4"/>
      <c r="E5714" s="24"/>
      <c r="F5714" s="4"/>
    </row>
    <row r="5715" spans="1:6">
      <c r="A5715" s="35"/>
      <c r="B5715" s="36"/>
      <c r="C5715" s="36"/>
      <c r="D5715" s="4"/>
      <c r="E5715" s="24"/>
      <c r="F5715" s="7"/>
    </row>
    <row r="5716" spans="1:6">
      <c r="A5716" s="35"/>
      <c r="B5716" s="36"/>
      <c r="C5716" s="36"/>
      <c r="D5716" s="4"/>
      <c r="E5716" s="24"/>
      <c r="F5716" s="7"/>
    </row>
    <row r="5717" spans="1:6">
      <c r="A5717" s="35"/>
      <c r="B5717" s="36"/>
      <c r="C5717" s="36"/>
      <c r="D5717" s="4"/>
      <c r="E5717" s="24"/>
      <c r="F5717" s="4"/>
    </row>
    <row r="5718" spans="1:6">
      <c r="A5718" s="35"/>
      <c r="B5718" s="36"/>
      <c r="C5718" s="36"/>
      <c r="D5718" s="4"/>
      <c r="E5718" s="24"/>
      <c r="F5718" s="4"/>
    </row>
    <row r="5719" spans="1:6">
      <c r="A5719" s="35"/>
      <c r="B5719" s="36"/>
      <c r="C5719" s="36"/>
      <c r="D5719" s="4"/>
      <c r="E5719" s="24"/>
      <c r="F5719" s="7"/>
    </row>
    <row r="5720" spans="1:6">
      <c r="A5720" s="35"/>
      <c r="B5720" s="36"/>
      <c r="C5720" s="36"/>
      <c r="D5720" s="4"/>
      <c r="E5720" s="24"/>
      <c r="F5720" s="7"/>
    </row>
    <row r="5721" spans="1:6">
      <c r="A5721" s="35"/>
      <c r="B5721" s="36"/>
      <c r="C5721" s="36"/>
      <c r="D5721" s="4"/>
      <c r="E5721" s="24"/>
      <c r="F5721" s="4"/>
    </row>
    <row r="5722" spans="1:6">
      <c r="A5722" s="35"/>
      <c r="B5722" s="36"/>
      <c r="C5722" s="36"/>
      <c r="D5722" s="4"/>
      <c r="E5722" s="24"/>
      <c r="F5722" s="4"/>
    </row>
    <row r="5723" spans="1:6">
      <c r="A5723" s="35"/>
      <c r="B5723" s="36"/>
      <c r="C5723" s="36"/>
      <c r="D5723" s="4"/>
      <c r="E5723" s="24"/>
      <c r="F5723" s="7"/>
    </row>
    <row r="5724" spans="1:6">
      <c r="A5724" s="35"/>
      <c r="B5724" s="36"/>
      <c r="C5724" s="36"/>
      <c r="D5724" s="4"/>
      <c r="E5724" s="24"/>
      <c r="F5724" s="7"/>
    </row>
    <row r="5725" spans="1:6">
      <c r="A5725" s="35"/>
      <c r="B5725" s="36"/>
      <c r="C5725" s="36"/>
      <c r="D5725" s="4"/>
      <c r="E5725" s="24"/>
      <c r="F5725" s="4"/>
    </row>
    <row r="5726" spans="1:6">
      <c r="A5726" s="35"/>
      <c r="B5726" s="36"/>
      <c r="C5726" s="36"/>
      <c r="D5726" s="4"/>
      <c r="E5726" s="24"/>
      <c r="F5726" s="4"/>
    </row>
    <row r="5727" spans="1:6">
      <c r="A5727" s="35"/>
      <c r="B5727" s="36"/>
      <c r="C5727" s="36"/>
      <c r="D5727" s="4"/>
      <c r="E5727" s="24"/>
      <c r="F5727" s="7"/>
    </row>
    <row r="5728" spans="1:6">
      <c r="A5728" s="35"/>
      <c r="B5728" s="36"/>
      <c r="C5728" s="36"/>
      <c r="D5728" s="4"/>
      <c r="E5728" s="24"/>
      <c r="F5728" s="7"/>
    </row>
    <row r="5729" spans="1:6">
      <c r="A5729" s="35"/>
      <c r="B5729" s="36"/>
      <c r="C5729" s="36"/>
      <c r="D5729" s="4"/>
      <c r="E5729" s="24"/>
      <c r="F5729" s="4"/>
    </row>
    <row r="5730" spans="1:6">
      <c r="A5730" s="35"/>
      <c r="B5730" s="36"/>
      <c r="C5730" s="36"/>
      <c r="D5730" s="4"/>
      <c r="E5730" s="24"/>
      <c r="F5730" s="4"/>
    </row>
    <row r="5731" spans="1:6">
      <c r="A5731" s="35"/>
      <c r="B5731" s="36"/>
      <c r="C5731" s="36"/>
      <c r="D5731" s="4"/>
      <c r="E5731" s="24"/>
      <c r="F5731" s="7"/>
    </row>
    <row r="5732" spans="1:6">
      <c r="A5732" s="35"/>
      <c r="B5732" s="36"/>
      <c r="C5732" s="36"/>
      <c r="D5732" s="4"/>
      <c r="E5732" s="24"/>
      <c r="F5732" s="7"/>
    </row>
    <row r="5733" spans="1:6">
      <c r="A5733" s="35"/>
      <c r="B5733" s="36"/>
      <c r="C5733" s="36"/>
      <c r="D5733" s="4"/>
      <c r="E5733" s="24"/>
      <c r="F5733" s="4"/>
    </row>
    <row r="5734" spans="1:6">
      <c r="A5734" s="35"/>
      <c r="B5734" s="36"/>
      <c r="C5734" s="36"/>
      <c r="D5734" s="4"/>
      <c r="E5734" s="24"/>
      <c r="F5734" s="4"/>
    </row>
    <row r="5735" spans="1:6">
      <c r="A5735" s="35"/>
      <c r="B5735" s="36"/>
      <c r="C5735" s="36"/>
      <c r="D5735" s="4"/>
      <c r="E5735" s="24"/>
      <c r="F5735" s="7"/>
    </row>
    <row r="5736" spans="1:6">
      <c r="A5736" s="35"/>
      <c r="B5736" s="36"/>
      <c r="C5736" s="36"/>
      <c r="D5736" s="4"/>
      <c r="E5736" s="24"/>
      <c r="F5736" s="7"/>
    </row>
    <row r="5737" spans="1:6">
      <c r="A5737" s="35"/>
      <c r="B5737" s="36"/>
      <c r="C5737" s="36"/>
      <c r="D5737" s="4"/>
      <c r="E5737" s="24"/>
      <c r="F5737" s="4"/>
    </row>
    <row r="5738" spans="1:6">
      <c r="A5738" s="35"/>
      <c r="B5738" s="36"/>
      <c r="C5738" s="36"/>
      <c r="D5738" s="4"/>
      <c r="E5738" s="24"/>
      <c r="F5738" s="4"/>
    </row>
    <row r="5739" spans="1:6">
      <c r="A5739" s="35"/>
      <c r="B5739" s="36"/>
      <c r="C5739" s="36"/>
      <c r="D5739" s="4"/>
      <c r="E5739" s="24"/>
      <c r="F5739" s="7"/>
    </row>
    <row r="5740" spans="1:6">
      <c r="A5740" s="35"/>
      <c r="B5740" s="36"/>
      <c r="C5740" s="36"/>
      <c r="D5740" s="4"/>
      <c r="E5740" s="24"/>
      <c r="F5740" s="7"/>
    </row>
    <row r="5741" spans="1:6">
      <c r="A5741" s="35"/>
      <c r="B5741" s="36"/>
      <c r="C5741" s="36"/>
      <c r="D5741" s="4"/>
      <c r="E5741" s="24"/>
      <c r="F5741" s="4"/>
    </row>
    <row r="5742" spans="1:6">
      <c r="A5742" s="35"/>
      <c r="B5742" s="36"/>
      <c r="C5742" s="36"/>
      <c r="D5742" s="4"/>
      <c r="E5742" s="24"/>
      <c r="F5742" s="4"/>
    </row>
    <row r="5743" spans="1:6">
      <c r="A5743" s="35"/>
      <c r="B5743" s="36"/>
      <c r="C5743" s="36"/>
      <c r="D5743" s="4"/>
      <c r="E5743" s="24"/>
      <c r="F5743" s="7"/>
    </row>
    <row r="5744" spans="1:6">
      <c r="A5744" s="35"/>
      <c r="B5744" s="36"/>
      <c r="C5744" s="36"/>
      <c r="D5744" s="4"/>
      <c r="E5744" s="24"/>
      <c r="F5744" s="7"/>
    </row>
    <row r="5745" spans="1:6">
      <c r="A5745" s="35"/>
      <c r="B5745" s="36"/>
      <c r="C5745" s="36"/>
      <c r="D5745" s="4"/>
      <c r="E5745" s="24"/>
      <c r="F5745" s="4"/>
    </row>
    <row r="5746" spans="1:6">
      <c r="A5746" s="35"/>
      <c r="B5746" s="36"/>
      <c r="C5746" s="36"/>
      <c r="D5746" s="4"/>
      <c r="E5746" s="24"/>
      <c r="F5746" s="4"/>
    </row>
    <row r="5747" spans="1:6">
      <c r="A5747" s="35"/>
      <c r="B5747" s="36"/>
      <c r="C5747" s="36"/>
      <c r="D5747" s="4"/>
      <c r="E5747" s="24"/>
      <c r="F5747" s="7"/>
    </row>
    <row r="5748" spans="1:6">
      <c r="A5748" s="35"/>
      <c r="B5748" s="36"/>
      <c r="C5748" s="36"/>
      <c r="D5748" s="4"/>
      <c r="E5748" s="24"/>
      <c r="F5748" s="7"/>
    </row>
    <row r="5749" spans="1:6">
      <c r="A5749" s="35"/>
      <c r="B5749" s="36"/>
      <c r="C5749" s="36"/>
      <c r="D5749" s="4"/>
      <c r="E5749" s="24"/>
      <c r="F5749" s="4"/>
    </row>
    <row r="5750" spans="1:6">
      <c r="A5750" s="35"/>
      <c r="B5750" s="36"/>
      <c r="C5750" s="36"/>
      <c r="D5750" s="4"/>
      <c r="E5750" s="24"/>
      <c r="F5750" s="4"/>
    </row>
    <row r="5751" spans="1:6">
      <c r="A5751" s="35"/>
      <c r="B5751" s="36"/>
      <c r="C5751" s="36"/>
      <c r="D5751" s="4"/>
      <c r="E5751" s="24"/>
      <c r="F5751" s="7"/>
    </row>
    <row r="5752" spans="1:6">
      <c r="A5752" s="35"/>
      <c r="B5752" s="36"/>
      <c r="C5752" s="36"/>
      <c r="D5752" s="4"/>
      <c r="E5752" s="24"/>
      <c r="F5752" s="7"/>
    </row>
    <row r="5753" spans="1:6">
      <c r="A5753" s="35"/>
      <c r="B5753" s="36"/>
      <c r="C5753" s="36"/>
      <c r="D5753" s="4"/>
      <c r="E5753" s="24"/>
      <c r="F5753" s="4"/>
    </row>
    <row r="5754" spans="1:6">
      <c r="A5754" s="35"/>
      <c r="B5754" s="36"/>
      <c r="C5754" s="36"/>
      <c r="D5754" s="4"/>
      <c r="E5754" s="24"/>
      <c r="F5754" s="4"/>
    </row>
    <row r="5755" spans="1:6">
      <c r="A5755" s="35"/>
      <c r="B5755" s="36"/>
      <c r="C5755" s="36"/>
      <c r="D5755" s="4"/>
      <c r="E5755" s="24"/>
      <c r="F5755" s="7"/>
    </row>
    <row r="5756" spans="1:6">
      <c r="A5756" s="35"/>
      <c r="B5756" s="36"/>
      <c r="C5756" s="36"/>
      <c r="D5756" s="4"/>
      <c r="E5756" s="24"/>
      <c r="F5756" s="7"/>
    </row>
    <row r="5757" spans="1:6">
      <c r="A5757" s="35"/>
      <c r="B5757" s="36"/>
      <c r="C5757" s="36"/>
      <c r="D5757" s="4"/>
      <c r="E5757" s="24"/>
      <c r="F5757" s="4"/>
    </row>
    <row r="5758" spans="1:6">
      <c r="A5758" s="35"/>
      <c r="B5758" s="36"/>
      <c r="C5758" s="36"/>
      <c r="D5758" s="4"/>
      <c r="E5758" s="24"/>
      <c r="F5758" s="4"/>
    </row>
    <row r="5759" spans="1:6">
      <c r="A5759" s="35"/>
      <c r="B5759" s="36"/>
      <c r="C5759" s="36"/>
      <c r="D5759" s="4"/>
      <c r="E5759" s="24"/>
      <c r="F5759" s="7"/>
    </row>
    <row r="5760" spans="1:6">
      <c r="A5760" s="35"/>
      <c r="B5760" s="36"/>
      <c r="C5760" s="36"/>
      <c r="D5760" s="4"/>
      <c r="E5760" s="24"/>
      <c r="F5760" s="7"/>
    </row>
    <row r="5761" spans="1:6">
      <c r="A5761" s="35"/>
      <c r="B5761" s="36"/>
      <c r="C5761" s="36"/>
      <c r="D5761" s="4"/>
      <c r="E5761" s="24"/>
      <c r="F5761" s="4"/>
    </row>
    <row r="5762" spans="1:6">
      <c r="A5762" s="35"/>
      <c r="B5762" s="36"/>
      <c r="C5762" s="36"/>
      <c r="D5762" s="4"/>
      <c r="E5762" s="24"/>
      <c r="F5762" s="4"/>
    </row>
    <row r="5763" spans="1:6">
      <c r="A5763" s="35"/>
      <c r="B5763" s="36"/>
      <c r="C5763" s="36"/>
      <c r="D5763" s="4"/>
      <c r="E5763" s="24"/>
      <c r="F5763" s="7"/>
    </row>
    <row r="5764" spans="1:6">
      <c r="A5764" s="35"/>
      <c r="B5764" s="36"/>
      <c r="C5764" s="36"/>
      <c r="D5764" s="4"/>
      <c r="E5764" s="24"/>
      <c r="F5764" s="7"/>
    </row>
    <row r="5765" spans="1:6">
      <c r="A5765" s="35"/>
      <c r="B5765" s="36"/>
      <c r="C5765" s="36"/>
      <c r="D5765" s="4"/>
      <c r="E5765" s="24"/>
      <c r="F5765" s="4"/>
    </row>
    <row r="5766" spans="1:6">
      <c r="A5766" s="35"/>
      <c r="B5766" s="36"/>
      <c r="C5766" s="36"/>
      <c r="D5766" s="4"/>
      <c r="E5766" s="24"/>
      <c r="F5766" s="4"/>
    </row>
    <row r="5767" spans="1:6">
      <c r="A5767" s="35"/>
      <c r="B5767" s="36"/>
      <c r="C5767" s="36"/>
      <c r="D5767" s="4"/>
      <c r="E5767" s="24"/>
      <c r="F5767" s="7"/>
    </row>
    <row r="5768" spans="1:6">
      <c r="A5768" s="35"/>
      <c r="B5768" s="36"/>
      <c r="C5768" s="36"/>
      <c r="D5768" s="4"/>
      <c r="E5768" s="24"/>
      <c r="F5768" s="7"/>
    </row>
    <row r="5769" spans="1:6">
      <c r="A5769" s="35"/>
      <c r="B5769" s="36"/>
      <c r="C5769" s="36"/>
      <c r="D5769" s="4"/>
      <c r="E5769" s="24"/>
      <c r="F5769" s="4"/>
    </row>
    <row r="5770" spans="1:6">
      <c r="A5770" s="35"/>
      <c r="B5770" s="36"/>
      <c r="C5770" s="36"/>
      <c r="D5770" s="4"/>
      <c r="E5770" s="24"/>
      <c r="F5770" s="4"/>
    </row>
    <row r="5771" spans="1:6">
      <c r="A5771" s="35"/>
      <c r="B5771" s="36"/>
      <c r="C5771" s="36"/>
      <c r="D5771" s="4"/>
      <c r="E5771" s="24"/>
      <c r="F5771" s="7"/>
    </row>
    <row r="5772" spans="1:6">
      <c r="A5772" s="35"/>
      <c r="B5772" s="36"/>
      <c r="C5772" s="36"/>
      <c r="D5772" s="4"/>
      <c r="E5772" s="24"/>
      <c r="F5772" s="7"/>
    </row>
    <row r="5773" spans="1:6">
      <c r="A5773" s="35"/>
      <c r="B5773" s="36"/>
      <c r="C5773" s="36"/>
      <c r="D5773" s="4"/>
      <c r="E5773" s="24"/>
      <c r="F5773" s="4"/>
    </row>
    <row r="5774" spans="1:6">
      <c r="A5774" s="35"/>
      <c r="B5774" s="36"/>
      <c r="C5774" s="36"/>
      <c r="D5774" s="4"/>
      <c r="E5774" s="24"/>
      <c r="F5774" s="4"/>
    </row>
    <row r="5775" spans="1:6">
      <c r="A5775" s="35"/>
      <c r="B5775" s="36"/>
      <c r="C5775" s="36"/>
      <c r="D5775" s="4"/>
      <c r="E5775" s="24"/>
      <c r="F5775" s="7"/>
    </row>
    <row r="5776" spans="1:6">
      <c r="A5776" s="35"/>
      <c r="B5776" s="36"/>
      <c r="C5776" s="36"/>
      <c r="D5776" s="4"/>
      <c r="E5776" s="24"/>
      <c r="F5776" s="7"/>
    </row>
    <row r="5777" spans="1:6">
      <c r="A5777" s="35"/>
      <c r="B5777" s="36"/>
      <c r="C5777" s="36"/>
      <c r="D5777" s="4"/>
      <c r="E5777" s="24"/>
      <c r="F5777" s="4"/>
    </row>
    <row r="5778" spans="1:6">
      <c r="A5778" s="35"/>
      <c r="B5778" s="36"/>
      <c r="C5778" s="36"/>
      <c r="D5778" s="4"/>
      <c r="E5778" s="24"/>
      <c r="F5778" s="4"/>
    </row>
    <row r="5779" spans="1:6">
      <c r="A5779" s="35"/>
      <c r="B5779" s="36"/>
      <c r="C5779" s="36"/>
      <c r="D5779" s="4"/>
      <c r="E5779" s="24"/>
      <c r="F5779" s="7"/>
    </row>
    <row r="5780" spans="1:6">
      <c r="A5780" s="35"/>
      <c r="B5780" s="36"/>
      <c r="C5780" s="36"/>
      <c r="D5780" s="4"/>
      <c r="E5780" s="24"/>
      <c r="F5780" s="7"/>
    </row>
    <row r="5781" spans="1:6">
      <c r="A5781" s="35"/>
      <c r="B5781" s="36"/>
      <c r="C5781" s="36"/>
      <c r="D5781" s="4"/>
      <c r="E5781" s="24"/>
      <c r="F5781" s="4"/>
    </row>
    <row r="5782" spans="1:6">
      <c r="A5782" s="35"/>
      <c r="B5782" s="36"/>
      <c r="C5782" s="36"/>
      <c r="D5782" s="4"/>
      <c r="E5782" s="24"/>
      <c r="F5782" s="4"/>
    </row>
    <row r="5783" spans="1:6">
      <c r="A5783" s="35"/>
      <c r="B5783" s="36"/>
      <c r="C5783" s="36"/>
      <c r="D5783" s="4"/>
      <c r="E5783" s="24"/>
      <c r="F5783" s="7"/>
    </row>
    <row r="5784" spans="1:6">
      <c r="A5784" s="35"/>
      <c r="B5784" s="36"/>
      <c r="C5784" s="36"/>
      <c r="D5784" s="4"/>
      <c r="E5784" s="24"/>
      <c r="F5784" s="7"/>
    </row>
    <row r="5785" spans="1:6">
      <c r="A5785" s="35"/>
      <c r="B5785" s="36"/>
      <c r="C5785" s="36"/>
      <c r="D5785" s="4"/>
      <c r="E5785" s="24"/>
      <c r="F5785" s="4"/>
    </row>
    <row r="5786" spans="1:6">
      <c r="A5786" s="35"/>
      <c r="B5786" s="36"/>
      <c r="C5786" s="36"/>
      <c r="D5786" s="4"/>
      <c r="E5786" s="24"/>
      <c r="F5786" s="4"/>
    </row>
    <row r="5787" spans="1:6">
      <c r="A5787" s="35"/>
      <c r="B5787" s="36"/>
      <c r="C5787" s="36"/>
      <c r="D5787" s="4"/>
      <c r="E5787" s="24"/>
      <c r="F5787" s="7"/>
    </row>
    <row r="5788" spans="1:6">
      <c r="A5788" s="35"/>
      <c r="B5788" s="36"/>
      <c r="C5788" s="36"/>
      <c r="D5788" s="4"/>
      <c r="E5788" s="24"/>
      <c r="F5788" s="7"/>
    </row>
    <row r="5789" spans="1:6">
      <c r="A5789" s="35"/>
      <c r="B5789" s="36"/>
      <c r="C5789" s="36"/>
      <c r="D5789" s="4"/>
      <c r="E5789" s="24"/>
      <c r="F5789" s="4"/>
    </row>
    <row r="5790" spans="1:6">
      <c r="A5790" s="35"/>
      <c r="B5790" s="36"/>
      <c r="C5790" s="36"/>
      <c r="D5790" s="4"/>
      <c r="E5790" s="24"/>
      <c r="F5790" s="4"/>
    </row>
    <row r="5791" spans="1:6">
      <c r="A5791" s="35"/>
      <c r="B5791" s="36"/>
      <c r="C5791" s="36"/>
      <c r="D5791" s="4"/>
      <c r="E5791" s="24"/>
      <c r="F5791" s="7"/>
    </row>
    <row r="5792" spans="1:6">
      <c r="A5792" s="35"/>
      <c r="B5792" s="36"/>
      <c r="C5792" s="36"/>
      <c r="D5792" s="4"/>
      <c r="E5792" s="24"/>
      <c r="F5792" s="7"/>
    </row>
    <row r="5793" spans="1:6">
      <c r="A5793" s="35"/>
      <c r="B5793" s="36"/>
      <c r="C5793" s="36"/>
      <c r="D5793" s="4"/>
      <c r="E5793" s="24"/>
      <c r="F5793" s="4"/>
    </row>
    <row r="5794" spans="1:6">
      <c r="A5794" s="35"/>
      <c r="B5794" s="36"/>
      <c r="C5794" s="36"/>
      <c r="D5794" s="4"/>
      <c r="E5794" s="24"/>
      <c r="F5794" s="4"/>
    </row>
    <row r="5795" spans="1:6">
      <c r="A5795" s="35"/>
      <c r="B5795" s="36"/>
      <c r="C5795" s="36"/>
      <c r="D5795" s="4"/>
      <c r="E5795" s="24"/>
      <c r="F5795" s="7"/>
    </row>
    <row r="5796" spans="1:6">
      <c r="A5796" s="35"/>
      <c r="B5796" s="36"/>
      <c r="C5796" s="36"/>
      <c r="D5796" s="4"/>
      <c r="E5796" s="24"/>
      <c r="F5796" s="7"/>
    </row>
    <row r="5797" spans="1:6">
      <c r="A5797" s="35"/>
      <c r="B5797" s="36"/>
      <c r="C5797" s="36"/>
      <c r="D5797" s="4"/>
      <c r="E5797" s="24"/>
      <c r="F5797" s="4"/>
    </row>
    <row r="5798" spans="1:6">
      <c r="A5798" s="35"/>
      <c r="B5798" s="36"/>
      <c r="C5798" s="36"/>
      <c r="D5798" s="4"/>
      <c r="E5798" s="24"/>
      <c r="F5798" s="4"/>
    </row>
    <row r="5799" spans="1:6">
      <c r="A5799" s="35"/>
      <c r="B5799" s="36"/>
      <c r="C5799" s="36"/>
      <c r="D5799" s="4"/>
      <c r="E5799" s="24"/>
      <c r="F5799" s="7"/>
    </row>
    <row r="5800" spans="1:6">
      <c r="A5800" s="35"/>
      <c r="B5800" s="36"/>
      <c r="C5800" s="36"/>
      <c r="D5800" s="4"/>
      <c r="E5800" s="24"/>
      <c r="F5800" s="7"/>
    </row>
    <row r="5801" spans="1:6">
      <c r="A5801" s="35"/>
      <c r="B5801" s="36"/>
      <c r="C5801" s="36"/>
      <c r="D5801" s="4"/>
      <c r="E5801" s="24"/>
      <c r="F5801" s="4"/>
    </row>
    <row r="5802" spans="1:6">
      <c r="A5802" s="35"/>
      <c r="B5802" s="36"/>
      <c r="C5802" s="36"/>
      <c r="D5802" s="4"/>
      <c r="E5802" s="24"/>
      <c r="F5802" s="4"/>
    </row>
    <row r="5803" spans="1:6">
      <c r="A5803" s="35"/>
      <c r="B5803" s="36"/>
      <c r="C5803" s="36"/>
      <c r="D5803" s="4"/>
      <c r="E5803" s="24"/>
      <c r="F5803" s="7"/>
    </row>
    <row r="5804" spans="1:6">
      <c r="A5804" s="35"/>
      <c r="B5804" s="36"/>
      <c r="C5804" s="36"/>
      <c r="D5804" s="4"/>
      <c r="E5804" s="24"/>
      <c r="F5804" s="7"/>
    </row>
    <row r="5805" spans="1:6">
      <c r="A5805" s="35"/>
      <c r="B5805" s="36"/>
      <c r="C5805" s="36"/>
      <c r="D5805" s="4"/>
      <c r="E5805" s="24"/>
      <c r="F5805" s="4"/>
    </row>
    <row r="5806" spans="1:6">
      <c r="A5806" s="35"/>
      <c r="B5806" s="36"/>
      <c r="C5806" s="36"/>
      <c r="D5806" s="4"/>
      <c r="E5806" s="24"/>
      <c r="F5806" s="4"/>
    </row>
    <row r="5807" spans="1:6">
      <c r="A5807" s="35"/>
      <c r="B5807" s="36"/>
      <c r="C5807" s="36"/>
      <c r="D5807" s="4"/>
      <c r="E5807" s="24"/>
      <c r="F5807" s="7"/>
    </row>
    <row r="5808" spans="1:6">
      <c r="A5808" s="35"/>
      <c r="B5808" s="36"/>
      <c r="C5808" s="36"/>
      <c r="D5808" s="4"/>
      <c r="E5808" s="24"/>
      <c r="F5808" s="7"/>
    </row>
    <row r="5809" spans="1:6">
      <c r="A5809" s="35"/>
      <c r="B5809" s="36"/>
      <c r="C5809" s="36"/>
      <c r="D5809" s="4"/>
      <c r="E5809" s="24"/>
      <c r="F5809" s="4"/>
    </row>
    <row r="5810" spans="1:6">
      <c r="A5810" s="35"/>
      <c r="B5810" s="36"/>
      <c r="C5810" s="36"/>
      <c r="D5810" s="4"/>
      <c r="E5810" s="24"/>
      <c r="F5810" s="4"/>
    </row>
    <row r="5811" spans="1:6">
      <c r="A5811" s="35"/>
      <c r="B5811" s="36"/>
      <c r="C5811" s="36"/>
      <c r="D5811" s="4"/>
      <c r="E5811" s="24"/>
      <c r="F5811" s="7"/>
    </row>
    <row r="5812" spans="1:6">
      <c r="A5812" s="35"/>
      <c r="B5812" s="36"/>
      <c r="C5812" s="36"/>
      <c r="D5812" s="4"/>
      <c r="E5812" s="24"/>
      <c r="F5812" s="7"/>
    </row>
    <row r="5813" spans="1:6">
      <c r="A5813" s="35"/>
      <c r="B5813" s="36"/>
      <c r="C5813" s="36"/>
      <c r="D5813" s="4"/>
      <c r="E5813" s="24"/>
      <c r="F5813" s="4"/>
    </row>
    <row r="5814" spans="1:6">
      <c r="A5814" s="35"/>
      <c r="B5814" s="36"/>
      <c r="C5814" s="36"/>
      <c r="D5814" s="4"/>
      <c r="E5814" s="24"/>
      <c r="F5814" s="4"/>
    </row>
    <row r="5815" spans="1:6">
      <c r="A5815" s="35"/>
      <c r="B5815" s="36"/>
      <c r="C5815" s="36"/>
      <c r="D5815" s="4"/>
      <c r="E5815" s="24"/>
      <c r="F5815" s="7"/>
    </row>
    <row r="5816" spans="1:6">
      <c r="A5816" s="35"/>
      <c r="B5816" s="36"/>
      <c r="C5816" s="36"/>
      <c r="D5816" s="4"/>
      <c r="E5816" s="24"/>
      <c r="F5816" s="7"/>
    </row>
    <row r="5817" spans="1:6">
      <c r="A5817" s="35"/>
      <c r="B5817" s="36"/>
      <c r="C5817" s="36"/>
      <c r="D5817" s="4"/>
      <c r="E5817" s="24"/>
      <c r="F5817" s="4"/>
    </row>
    <row r="5818" spans="1:6">
      <c r="A5818" s="35"/>
      <c r="B5818" s="36"/>
      <c r="C5818" s="36"/>
      <c r="D5818" s="4"/>
      <c r="E5818" s="24"/>
      <c r="F5818" s="4"/>
    </row>
    <row r="5819" spans="1:6">
      <c r="A5819" s="35"/>
      <c r="B5819" s="36"/>
      <c r="C5819" s="36"/>
      <c r="D5819" s="4"/>
      <c r="E5819" s="24"/>
      <c r="F5819" s="7"/>
    </row>
    <row r="5820" spans="1:6">
      <c r="A5820" s="35"/>
      <c r="B5820" s="36"/>
      <c r="C5820" s="36"/>
      <c r="D5820" s="4"/>
      <c r="E5820" s="24"/>
      <c r="F5820" s="7"/>
    </row>
    <row r="5821" spans="1:6">
      <c r="A5821" s="35"/>
      <c r="B5821" s="36"/>
      <c r="C5821" s="36"/>
      <c r="D5821" s="4"/>
      <c r="E5821" s="24"/>
      <c r="F5821" s="4"/>
    </row>
    <row r="5822" spans="1:6">
      <c r="A5822" s="35"/>
      <c r="B5822" s="36"/>
      <c r="C5822" s="36"/>
      <c r="D5822" s="4"/>
      <c r="E5822" s="24"/>
      <c r="F5822" s="4"/>
    </row>
    <row r="5823" spans="1:6">
      <c r="A5823" s="35"/>
      <c r="B5823" s="36"/>
      <c r="C5823" s="36"/>
      <c r="D5823" s="4"/>
      <c r="E5823" s="24"/>
      <c r="F5823" s="7"/>
    </row>
    <row r="5824" spans="1:6">
      <c r="A5824" s="35"/>
      <c r="B5824" s="36"/>
      <c r="C5824" s="36"/>
      <c r="D5824" s="4"/>
      <c r="E5824" s="24"/>
      <c r="F5824" s="7"/>
    </row>
    <row r="5825" spans="1:6">
      <c r="A5825" s="35"/>
      <c r="B5825" s="36"/>
      <c r="C5825" s="36"/>
      <c r="D5825" s="4"/>
      <c r="E5825" s="24"/>
      <c r="F5825" s="4"/>
    </row>
    <row r="5826" spans="1:6">
      <c r="A5826" s="35"/>
      <c r="B5826" s="36"/>
      <c r="C5826" s="36"/>
      <c r="D5826" s="4"/>
      <c r="E5826" s="24"/>
      <c r="F5826" s="4"/>
    </row>
    <row r="5827" spans="1:6">
      <c r="A5827" s="35"/>
      <c r="B5827" s="36"/>
      <c r="C5827" s="36"/>
      <c r="D5827" s="4"/>
      <c r="E5827" s="24"/>
      <c r="F5827" s="7"/>
    </row>
    <row r="5828" spans="1:6">
      <c r="A5828" s="35"/>
      <c r="B5828" s="36"/>
      <c r="C5828" s="36"/>
      <c r="D5828" s="4"/>
      <c r="E5828" s="24"/>
      <c r="F5828" s="7"/>
    </row>
    <row r="5829" spans="1:6">
      <c r="A5829" s="35"/>
      <c r="B5829" s="36"/>
      <c r="C5829" s="36"/>
      <c r="D5829" s="4"/>
      <c r="E5829" s="24"/>
      <c r="F5829" s="4"/>
    </row>
    <row r="5830" spans="1:6">
      <c r="A5830" s="35"/>
      <c r="B5830" s="36"/>
      <c r="C5830" s="36"/>
      <c r="D5830" s="4"/>
      <c r="E5830" s="24"/>
      <c r="F5830" s="4"/>
    </row>
    <row r="5831" spans="1:6">
      <c r="A5831" s="35"/>
      <c r="B5831" s="36"/>
      <c r="C5831" s="36"/>
      <c r="D5831" s="4"/>
      <c r="E5831" s="24"/>
      <c r="F5831" s="7"/>
    </row>
    <row r="5832" spans="1:6">
      <c r="A5832" s="35"/>
      <c r="B5832" s="36"/>
      <c r="C5832" s="36"/>
      <c r="D5832" s="4"/>
      <c r="E5832" s="24"/>
      <c r="F5832" s="7"/>
    </row>
    <row r="5833" spans="1:6">
      <c r="A5833" s="35"/>
      <c r="B5833" s="36"/>
      <c r="C5833" s="36"/>
      <c r="D5833" s="4"/>
      <c r="E5833" s="24"/>
      <c r="F5833" s="4"/>
    </row>
    <row r="5834" spans="1:6">
      <c r="A5834" s="35"/>
      <c r="B5834" s="36"/>
      <c r="C5834" s="36"/>
      <c r="D5834" s="4"/>
      <c r="E5834" s="24"/>
      <c r="F5834" s="4"/>
    </row>
    <row r="5835" spans="1:6">
      <c r="A5835" s="35"/>
      <c r="B5835" s="36"/>
      <c r="C5835" s="36"/>
      <c r="D5835" s="4"/>
      <c r="E5835" s="24"/>
      <c r="F5835" s="7"/>
    </row>
    <row r="5836" spans="1:6">
      <c r="A5836" s="35"/>
      <c r="B5836" s="36"/>
      <c r="C5836" s="36"/>
      <c r="D5836" s="4"/>
      <c r="E5836" s="24"/>
      <c r="F5836" s="7"/>
    </row>
    <row r="5837" spans="1:6">
      <c r="A5837" s="35"/>
      <c r="B5837" s="36"/>
      <c r="C5837" s="36"/>
      <c r="D5837" s="4"/>
      <c r="E5837" s="24"/>
      <c r="F5837" s="4"/>
    </row>
    <row r="5838" spans="1:6">
      <c r="A5838" s="35"/>
      <c r="B5838" s="36"/>
      <c r="C5838" s="36"/>
      <c r="D5838" s="4"/>
      <c r="E5838" s="24"/>
      <c r="F5838" s="4"/>
    </row>
    <row r="5839" spans="1:6">
      <c r="A5839" s="35"/>
      <c r="B5839" s="36"/>
      <c r="C5839" s="36"/>
      <c r="D5839" s="4"/>
      <c r="E5839" s="24"/>
      <c r="F5839" s="7"/>
    </row>
    <row r="5840" spans="1:6">
      <c r="A5840" s="35"/>
      <c r="B5840" s="36"/>
      <c r="C5840" s="36"/>
      <c r="D5840" s="4"/>
      <c r="E5840" s="24"/>
      <c r="F5840" s="7"/>
    </row>
    <row r="5841" spans="1:6">
      <c r="A5841" s="35"/>
      <c r="B5841" s="36"/>
      <c r="C5841" s="36"/>
      <c r="D5841" s="4"/>
      <c r="E5841" s="24"/>
      <c r="F5841" s="4"/>
    </row>
    <row r="5842" spans="1:6">
      <c r="A5842" s="35"/>
      <c r="B5842" s="36"/>
      <c r="C5842" s="36"/>
      <c r="D5842" s="4"/>
      <c r="E5842" s="24"/>
      <c r="F5842" s="4"/>
    </row>
    <row r="5843" spans="1:6">
      <c r="A5843" s="35"/>
      <c r="B5843" s="36"/>
      <c r="C5843" s="36"/>
      <c r="D5843" s="4"/>
      <c r="E5843" s="24"/>
      <c r="F5843" s="7"/>
    </row>
    <row r="5844" spans="1:6">
      <c r="A5844" s="35"/>
      <c r="B5844" s="36"/>
      <c r="C5844" s="36"/>
      <c r="D5844" s="4"/>
      <c r="E5844" s="24"/>
      <c r="F5844" s="7"/>
    </row>
    <row r="5845" spans="1:6">
      <c r="A5845" s="35"/>
      <c r="B5845" s="36"/>
      <c r="C5845" s="36"/>
      <c r="D5845" s="4"/>
      <c r="E5845" s="24"/>
      <c r="F5845" s="4"/>
    </row>
    <row r="5846" spans="1:6">
      <c r="A5846" s="35"/>
      <c r="B5846" s="36"/>
      <c r="C5846" s="36"/>
      <c r="D5846" s="4"/>
      <c r="E5846" s="24"/>
      <c r="F5846" s="4"/>
    </row>
    <row r="5847" spans="1:6">
      <c r="A5847" s="35"/>
      <c r="B5847" s="36"/>
      <c r="C5847" s="36"/>
      <c r="D5847" s="4"/>
      <c r="E5847" s="24"/>
      <c r="F5847" s="7"/>
    </row>
    <row r="5848" spans="1:6">
      <c r="A5848" s="35"/>
      <c r="B5848" s="36"/>
      <c r="C5848" s="36"/>
      <c r="D5848" s="4"/>
      <c r="E5848" s="24"/>
      <c r="F5848" s="7"/>
    </row>
    <row r="5849" spans="1:6">
      <c r="A5849" s="35"/>
      <c r="B5849" s="36"/>
      <c r="C5849" s="36"/>
      <c r="D5849" s="4"/>
      <c r="E5849" s="24"/>
      <c r="F5849" s="4"/>
    </row>
    <row r="5850" spans="1:6">
      <c r="A5850" s="35"/>
      <c r="B5850" s="36"/>
      <c r="C5850" s="36"/>
      <c r="D5850" s="4"/>
      <c r="E5850" s="24"/>
      <c r="F5850" s="4"/>
    </row>
    <row r="5851" spans="1:6">
      <c r="A5851" s="35"/>
      <c r="B5851" s="36"/>
      <c r="C5851" s="36"/>
      <c r="D5851" s="4"/>
      <c r="E5851" s="24"/>
      <c r="F5851" s="7"/>
    </row>
    <row r="5852" spans="1:6">
      <c r="A5852" s="35"/>
      <c r="B5852" s="36"/>
      <c r="C5852" s="36"/>
      <c r="D5852" s="4"/>
      <c r="E5852" s="24"/>
      <c r="F5852" s="7"/>
    </row>
    <row r="5853" spans="1:6">
      <c r="A5853" s="35"/>
      <c r="B5853" s="36"/>
      <c r="C5853" s="36"/>
      <c r="D5853" s="4"/>
      <c r="E5853" s="24"/>
      <c r="F5853" s="4"/>
    </row>
    <row r="5854" spans="1:6">
      <c r="A5854" s="35"/>
      <c r="B5854" s="36"/>
      <c r="C5854" s="36"/>
      <c r="D5854" s="4"/>
      <c r="E5854" s="24"/>
      <c r="F5854" s="4"/>
    </row>
    <row r="5855" spans="1:6">
      <c r="A5855" s="35"/>
      <c r="B5855" s="36"/>
      <c r="C5855" s="36"/>
      <c r="D5855" s="4"/>
      <c r="E5855" s="24"/>
      <c r="F5855" s="7"/>
    </row>
    <row r="5856" spans="1:6">
      <c r="A5856" s="35"/>
      <c r="B5856" s="36"/>
      <c r="C5856" s="36"/>
      <c r="D5856" s="4"/>
      <c r="E5856" s="24"/>
      <c r="F5856" s="7"/>
    </row>
    <row r="5857" spans="1:6">
      <c r="A5857" s="35"/>
      <c r="B5857" s="36"/>
      <c r="C5857" s="36"/>
      <c r="D5857" s="4"/>
      <c r="E5857" s="24"/>
      <c r="F5857" s="4"/>
    </row>
    <row r="5858" spans="1:6">
      <c r="A5858" s="35"/>
      <c r="B5858" s="36"/>
      <c r="C5858" s="36"/>
      <c r="D5858" s="4"/>
      <c r="E5858" s="24"/>
      <c r="F5858" s="4"/>
    </row>
    <row r="5859" spans="1:6">
      <c r="A5859" s="35"/>
      <c r="B5859" s="36"/>
      <c r="C5859" s="36"/>
      <c r="D5859" s="4"/>
      <c r="E5859" s="24"/>
      <c r="F5859" s="7"/>
    </row>
    <row r="5860" spans="1:6">
      <c r="A5860" s="35"/>
      <c r="B5860" s="36"/>
      <c r="C5860" s="36"/>
      <c r="D5860" s="4"/>
      <c r="E5860" s="24"/>
      <c r="F5860" s="7"/>
    </row>
    <row r="5861" spans="1:6">
      <c r="A5861" s="35"/>
      <c r="B5861" s="36"/>
      <c r="C5861" s="36"/>
      <c r="D5861" s="4"/>
      <c r="E5861" s="24"/>
      <c r="F5861" s="4"/>
    </row>
    <row r="5862" spans="1:6">
      <c r="A5862" s="35"/>
      <c r="B5862" s="36"/>
      <c r="C5862" s="36"/>
      <c r="D5862" s="4"/>
      <c r="E5862" s="24"/>
      <c r="F5862" s="4"/>
    </row>
  </sheetData>
  <mergeCells count="41">
    <mergeCell ref="M11:Q45"/>
    <mergeCell ref="K10:K12"/>
    <mergeCell ref="P5085:P5086"/>
    <mergeCell ref="K5055:O5065"/>
    <mergeCell ref="G5026:J5029"/>
    <mergeCell ref="G5120:J5131"/>
    <mergeCell ref="O5117:O5118"/>
    <mergeCell ref="K5090:O5092"/>
    <mergeCell ref="G5094:J5096"/>
    <mergeCell ref="K5098:N5099"/>
    <mergeCell ref="G5102:J5105"/>
    <mergeCell ref="K5105:O5109"/>
    <mergeCell ref="G5109:J5118"/>
    <mergeCell ref="K5121:N5154"/>
    <mergeCell ref="H5069:O5075"/>
    <mergeCell ref="H5077:O5085"/>
    <mergeCell ref="G5057:J5064"/>
    <mergeCell ref="L4309:P4319"/>
    <mergeCell ref="P5051:P5052"/>
    <mergeCell ref="L5049:O5052"/>
    <mergeCell ref="L5041:P5045"/>
    <mergeCell ref="G5045:J5049"/>
    <mergeCell ref="M5025:P5029"/>
    <mergeCell ref="L5034:P5037"/>
    <mergeCell ref="G5037:J5041"/>
    <mergeCell ref="G4977:J4999"/>
    <mergeCell ref="H5671:M5684"/>
    <mergeCell ref="G4252:J4295"/>
    <mergeCell ref="A3:R4"/>
    <mergeCell ref="A5:A6"/>
    <mergeCell ref="B5:B6"/>
    <mergeCell ref="D5:D6"/>
    <mergeCell ref="E5:E6"/>
    <mergeCell ref="F5:F6"/>
    <mergeCell ref="O4238:R4243"/>
    <mergeCell ref="L4247:O4265"/>
    <mergeCell ref="L4998:L5000"/>
    <mergeCell ref="Q4305:Q4306"/>
    <mergeCell ref="P4245:P4246"/>
    <mergeCell ref="L4989:O4996"/>
    <mergeCell ref="G4309:J4315"/>
  </mergeCells>
  <pageMargins left="0.7" right="0.7" top="0.75" bottom="0.75" header="0.3" footer="0.3"/>
  <pageSetup scale="59"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1 Year Great Tribulation Events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gaviria.christian</dc:creator>
  <cp:lastModifiedBy>Microsoft Office User</cp:lastModifiedBy>
  <cp:lastPrinted>2019-12-03T22:07:39Z</cp:lastPrinted>
  <dcterms:created xsi:type="dcterms:W3CDTF">2019-11-15T14:02:03Z</dcterms:created>
  <dcterms:modified xsi:type="dcterms:W3CDTF">2023-03-07T18:31:17Z</dcterms:modified>
</cp:coreProperties>
</file>